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supportingpropertybagstructure.xml" ContentType="application/vnd.ms-excel.rdsupportingpropertybagstructure+xml"/>
  <Override PartName="/xl/richData/rdsupportingpropertybag.xml" ContentType="application/vnd.ms-excel.rdsupportingpropertybag+xml"/>
  <Override PartName="/xl/richData/rdRichValueTypes.xml" ContentType="application/vnd.ms-excel.rdrichvaluetypes+xml"/>
  <Override PartName="/xl/tables/table1.xml" ContentType="application/vnd.openxmlformats-officedocument.spreadsheetml.table+xml"/>
  <Override PartName="/xl/calcChain.xml" ContentType="application/vnd.openxmlformats-officedocument.spreadsheetml.calcChain+xml"/>
  <Override PartName="/xl/python.xml" ContentType="application/vnd.ms-excel.pyth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a4\Dropbox\Writing\"/>
    </mc:Choice>
  </mc:AlternateContent>
  <xr:revisionPtr revIDLastSave="0" documentId="13_ncr:1_{4AA7C819-2680-4912-B449-8D5BD6B071E1}" xr6:coauthVersionLast="47" xr6:coauthVersionMax="47" xr10:uidLastSave="{00000000-0000-0000-0000-000000000000}"/>
  <bookViews>
    <workbookView xWindow="-120" yWindow="-120" windowWidth="29040" windowHeight="15720" xr2:uid="{24CA64D4-274D-48B3-BCC1-9545F393104F}"/>
  </bookViews>
  <sheets>
    <sheet name="Data" sheetId="1" r:id="rId1"/>
    <sheet name="Python" sheetId="2" r:id="rId2"/>
    <sheet name="Blank"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6" i="2" l="1" a="1"/>
  <c r="H6" i="2" s="1"/>
  <c r="A2" i="2"/>
  <c r="B1" i="2" a="1"/>
  <c r="B2" i="2" a="1"/>
  <c r="B3" i="2" a="1"/>
  <c r="B1" i="2" l="1"/>
  <c r="B2" i="2"/>
  <c r="B3" i="2"/>
  <c r="B6" i="2" a="1"/>
  <c r="B6" i="2" l="1"/>
  <c r="B42" i="2" a="1"/>
  <c r="B42" i="2"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2">
    <bk>
      <extLst>
        <ext uri="{3e2802c4-a4d2-4d8b-9148-e3be6c30e623}">
          <xlrd:rvb i="0"/>
        </ext>
      </extLst>
    </bk>
    <bk>
      <extLst>
        <ext uri="{3e2802c4-a4d2-4d8b-9148-e3be6c30e623}">
          <xlrd:rvb i="1"/>
        </ext>
      </extLst>
    </bk>
  </futureMetadata>
  <cellMetadata count="1">
    <bk>
      <rc t="1" v="0"/>
    </bk>
  </cellMetadata>
  <valueMetadata count="2">
    <bk>
      <rc t="2" v="0"/>
    </bk>
    <bk>
      <rc t="2" v="1"/>
    </bk>
  </valueMetadata>
</metadata>
</file>

<file path=xl/python.xml><?xml version="1.0" encoding="utf-8"?>
<python xmlns="http://schemas.microsoft.com/office/spreadsheetml/2023/python">
  <environmentDefinition id="{882DD1B0-6546-4DFA-8A08-902A380B44EA}">
    <initialization userModified="1">
      <code xml:space="preserve">import numpy as np
import pandas as pd
import matplotlib.pyplot as plt
import seaborn as sns
import statsmodels as sm
import excel
import warnings
warnings.simplefilter('ignore')
excel.set_xl_scalar_conversion(excel.convert_to_scalar)
excel.set_xl_array_conversion(excel.convert_to_dataframe)
</code>
    </initialization>
  </environmentDefinition>
  <pythonScripts>
    <pythonScript>
      <code>import nltk
from nltk.sentiment.vader import SentimentIntensityAnalyzer
sia = SentimentIntensityAnalyzer()
"Import Vader"</code>
    </pythonScript>
    <pythonScript>
      <code>result = sia.polarity_scores(xl(%P2%))
result</code>
    </pythonScript>
    <pythonScript>
      <code xml:space="preserve">df_sentiment_analysis = pd.DataFrame([result])
</code>
    </pythonScript>
    <pythonScript>
      <code>AllResults = []
Comments = xl(%P2%)
for comment in Comments[0]:
    Sentiment_Result = sia.polarity_scores(comment)
    AllResults.append(Sentiment_Result)
df_AllResults = pd.DataFrame(AllResults)
df_AllResults["Comments"] = Comments
df_AllResults = df_AllResults[["Comments","compound"]]</code>
    </pythonScript>
    <pythonScript>
      <code>AllResults = []
Comments = xl(%P2%)
for comment in Comments[0]:
    SentimentResult = sia.polarity_scores(comment)
    AllResults.append(SentimentResult)
df_AllResults = pd.DataFrame(AllResults)
df_AllResults["Comments"] = Comments
df_AllResults = df_AllResults[["Comments","compound"]]
df_AllResults</code>
    </pythonScript>
  </pythonScripts>
</python>
</file>

<file path=xl/sharedStrings.xml><?xml version="1.0" encoding="utf-8"?>
<sst xmlns="http://schemas.openxmlformats.org/spreadsheetml/2006/main" count="35" uniqueCount="33">
  <si>
    <t>Good content</t>
  </si>
  <si>
    <t>Its just difficult to write notes and watch you are doing at the same time, I'm sure the reply video will help.</t>
  </si>
  <si>
    <t>I am very interested in the filter function - have already highlighted it in my notes and the Edate. Thanks for making this available. I will be pushing to have some of my team undertake some of your basic training.</t>
  </si>
  <si>
    <t xml:space="preserve">'
All Good
</t>
  </si>
  <si>
    <t>Was a really nice session</t>
  </si>
  <si>
    <t>Very useful. Thank you</t>
  </si>
  <si>
    <t>Thank you!</t>
  </si>
  <si>
    <t>Thank you for putting these webinars on and your passion for excel</t>
  </si>
  <si>
    <t xml:space="preserve">Neale is excellent!! </t>
  </si>
  <si>
    <t xml:space="preserve">thanks for sharing some of the new functions. learn a lot. </t>
  </si>
  <si>
    <t>thank you!</t>
  </si>
  <si>
    <t>This session will help me in setting up sheets for the company I currently work for that do not have anything set up for budgets etc, Thank you</t>
  </si>
  <si>
    <t>Thanks - great tips and tricks</t>
  </si>
  <si>
    <t>It is very good</t>
  </si>
  <si>
    <t xml:space="preserve">Hi, do you have anything for inventory which includes knowing when an item needs to be reordered etc. </t>
  </si>
  <si>
    <t>YAY SUM function that can use DATES!!!!!</t>
  </si>
  <si>
    <t>Thank you, love the little tips you add in</t>
  </si>
  <si>
    <t>I am not using excel all that much in my current work, but really like to keep up with the possibilities.</t>
  </si>
  <si>
    <t>The session covered a lot of material, and I found it challenging to keep up at times, possibly due to my limited background knowledge.
More step-by-step examples would be helpful. I would be keen to learn more about XLOOKUP, particularly how it addresses the limitations of VLOOKUP in practice.
It would also be valuable to explore the FILTER function further, especially what manual actions it can replace, such as sorting or extracting data.</t>
  </si>
  <si>
    <t>It's fast, but that's me! If I stop concentrating for a moment, I lose the thread and then struggle to catch up.</t>
  </si>
  <si>
    <t>Some excellent shortcut techniques</t>
  </si>
  <si>
    <t>I am interested in power BI courses if there is any in future.</t>
  </si>
  <si>
    <t>Great content, keep up the good work:)</t>
  </si>
  <si>
    <t>Comments</t>
  </si>
  <si>
    <t>Import Sentiment function</t>
  </si>
  <si>
    <t>Neutral</t>
  </si>
  <si>
    <t>Compound</t>
  </si>
  <si>
    <t>Description</t>
  </si>
  <si>
    <t>Very Negative</t>
  </si>
  <si>
    <t>Very Positive</t>
  </si>
  <si>
    <t>Mainly Positive</t>
  </si>
  <si>
    <t>Mainly Negative</t>
  </si>
  <si>
    <t xml:space="preserve">Thank you so much for this great session. I learn a lot and especially a new function # (spill). I still need to understand for it. I am looking forward for the next session. thank you so much Neale. Have a nice day. stay safe. kind regards,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</si>
</sst>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24"/>
      <color theme="1"/>
      <name val="Aptos Narrow"/>
      <family val="2"/>
      <scheme val="minor"/>
    </font>
    <font>
      <b/>
      <sz val="24"/>
      <color theme="1"/>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0" borderId="0" xfId="0" applyFont="1" applyAlignment="1">
      <alignment vertical="top" wrapText="1"/>
    </xf>
    <xf numFmtId="0" fontId="0" fillId="0" borderId="0" xfId="0" applyAlignment="1">
      <alignment vertical="top" wrapText="1"/>
    </xf>
    <xf numFmtId="0" fontId="0" fillId="0" borderId="0" xfId="0" applyAlignment="1">
      <alignment wrapText="1"/>
    </xf>
    <xf numFmtId="2" fontId="0" fillId="0" borderId="0" xfId="0" applyNumberFormat="1"/>
    <xf numFmtId="0" fontId="0" fillId="0" borderId="1" xfId="0" applyBorder="1"/>
    <xf numFmtId="0" fontId="1" fillId="0" borderId="1" xfId="0" applyFont="1" applyBorder="1"/>
    <xf numFmtId="2" fontId="0" fillId="0" borderId="1" xfId="0" applyNumberFormat="1" applyBorder="1" applyAlignment="1">
      <alignment horizontal="center"/>
    </xf>
  </cellXfs>
  <cellStyles count="1">
    <cellStyle name="Normal" xfId="0" builtinId="0"/>
  </cellStyles>
  <dxfs count="3">
    <dxf>
      <alignment horizontal="general"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24"/>
        <color theme="1"/>
        <name val="Aptos Narrow"/>
        <family val="2"/>
        <scheme val="minor"/>
      </font>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SupportingPropertyBag" Target="richData/rdsupportingpropertybag.xml"/><Relationship Id="rId5" Type="http://schemas.openxmlformats.org/officeDocument/2006/relationships/styles" Target="styles.xml"/><Relationship Id="rId10" Type="http://schemas.microsoft.com/office/2017/06/relationships/rdSupportingPropertyBagStructure" Target="richData/rdsupportingpropertybagstructure.xml"/><Relationship Id="rId4" Type="http://schemas.openxmlformats.org/officeDocument/2006/relationships/theme" Target="theme/theme1.xml"/><Relationship Id="rId9" Type="http://schemas.microsoft.com/office/2017/06/relationships/rdRichValueStructure" Target="richData/rdrichvaluestructure.xml"/><Relationship Id="rId14" Type="http://schemas.microsoft.com/office/2023/09/relationships/Python" Target="python.xml"/></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fb t="s">Import Vader</fb>
    <v>&lt;class 'str'&gt;</v>
    <v>str</v>
    <v>Import Vader</v>
    <v>Import Vader</v>
    <v>0</v>
  </rv>
  <rv s="1">
    <v>1</v>
    <v>dict</v>
    <v>0.63690000000000002</v>
    <v>0</v>
    <v>0.82799999999999996</v>
    <v>0.17199999999999999</v>
  </rv>
</rvData>
</file>

<file path=xl/richData/rdrichvaluestructure.xml><?xml version="1.0" encoding="utf-8"?>
<rvStructures xmlns="http://schemas.microsoft.com/office/spreadsheetml/2017/richdata" count="2">
  <s t="_python">
    <k n="Python_type" t="s"/>
    <k n="Python_typeName" t="s"/>
    <k n="Python_str" t="s"/>
    <k n="basicValue" t="s"/>
    <k n="_Provider" t="spb"/>
  </s>
  <s t="_entity">
    <k n="_Display" t="spb"/>
    <k n="_DisplayString" t="s"/>
    <k n="compound"/>
    <k n="neg"/>
    <k n="neu"/>
    <k n="pos"/>
  </s>
</rvStructures>
</file>

<file path=xl/richData/rdsupportingpropertybag.xml><?xml version="1.0" encoding="utf-8"?>
<supportingPropertyBags xmlns="http://schemas.microsoft.com/office/spreadsheetml/2017/richdata2">
  <spbArrays count="1">
    <a count="6">
      <v t="s">compound</v>
      <v t="s">neg</v>
      <v t="s">neu</v>
      <v t="s">pos</v>
      <v t="s">_DisplayString</v>
      <v t="s">_Display</v>
    </a>
  </spbArrays>
  <spbData count="2">
    <spb s="0">
      <v>https://www.anaconda.com/excel</v>
      <v>https://res.cdn.office.net/officepysvc/prod-service/anacondalogo.png</v>
      <v>Python provided by Anaconda</v>
    </spb>
    <spb s="1">
      <v>0</v>
    </spb>
  </spbData>
</supportingPropertyBags>
</file>

<file path=xl/richData/rdsupportingpropertybagstructure.xml><?xml version="1.0" encoding="utf-8"?>
<spbStructures xmlns="http://schemas.microsoft.com/office/spreadsheetml/2017/richdata2" count="2">
  <s>
    <k n="link" t="s"/>
    <k n="logo" t="s"/>
    <k n="name" t="s"/>
  </s>
  <s>
    <k n="^Order" t="spba"/>
  </s>
</spb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121B289-74AB-456C-ADAC-940695F348F4}" name="tblComments" displayName="tblComments" ref="A1:A25" totalsRowShown="0" headerRowDxfId="2" dataDxfId="1">
  <autoFilter ref="A1:A25" xr:uid="{3121B289-74AB-456C-ADAC-940695F348F4}"/>
  <tableColumns count="1">
    <tableColumn id="1" xr3:uid="{1BB3EB0F-AC76-4EF9-9B2A-9861FFFFECD7}" name="Comment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B1C92-9F96-492C-9392-278FC1E9B1A5}">
  <dimension ref="A1:A25"/>
  <sheetViews>
    <sheetView tabSelected="1" zoomScale="145" zoomScaleNormal="145" workbookViewId="0"/>
  </sheetViews>
  <sheetFormatPr defaultRowHeight="36" customHeight="1" x14ac:dyDescent="0.5"/>
  <cols>
    <col min="1" max="1" width="40.25" style="2" customWidth="1"/>
  </cols>
  <sheetData>
    <row r="1" spans="1:1" ht="36" customHeight="1" x14ac:dyDescent="0.5">
      <c r="A1" s="1" t="s">
        <v>23</v>
      </c>
    </row>
    <row r="2" spans="1:1" ht="36" customHeight="1" x14ac:dyDescent="0.5">
      <c r="A2" s="2" t="s">
        <v>0</v>
      </c>
    </row>
    <row r="3" spans="1:1" ht="36" customHeight="1" x14ac:dyDescent="0.5">
      <c r="A3" s="2" t="s">
        <v>1</v>
      </c>
    </row>
    <row r="4" spans="1:1" ht="36" customHeight="1" x14ac:dyDescent="0.5">
      <c r="A4" s="2" t="s">
        <v>2</v>
      </c>
    </row>
    <row r="5" spans="1:1" ht="36" customHeight="1" x14ac:dyDescent="0.5">
      <c r="A5" s="2" t="s">
        <v>3</v>
      </c>
    </row>
    <row r="6" spans="1:1" ht="36" customHeight="1" x14ac:dyDescent="0.5">
      <c r="A6" s="2" t="s">
        <v>4</v>
      </c>
    </row>
    <row r="7" spans="1:1" ht="36" customHeight="1" x14ac:dyDescent="0.5">
      <c r="A7" s="2" t="s">
        <v>5</v>
      </c>
    </row>
    <row r="8" spans="1:1" ht="36" customHeight="1" x14ac:dyDescent="0.5">
      <c r="A8" s="2" t="s">
        <v>6</v>
      </c>
    </row>
    <row r="9" spans="1:1" ht="36" customHeight="1" x14ac:dyDescent="0.5">
      <c r="A9" s="2" t="s">
        <v>7</v>
      </c>
    </row>
    <row r="10" spans="1:1" ht="36" customHeight="1" x14ac:dyDescent="0.5">
      <c r="A10" s="2" t="s">
        <v>8</v>
      </c>
    </row>
    <row r="11" spans="1:1" ht="36" customHeight="1" x14ac:dyDescent="0.5">
      <c r="A11" s="2" t="s">
        <v>9</v>
      </c>
    </row>
    <row r="12" spans="1:1" ht="36" customHeight="1" x14ac:dyDescent="0.5">
      <c r="A12" s="2" t="s">
        <v>10</v>
      </c>
    </row>
    <row r="13" spans="1:1" ht="36" customHeight="1" x14ac:dyDescent="0.5">
      <c r="A13" s="2" t="s">
        <v>11</v>
      </c>
    </row>
    <row r="14" spans="1:1" ht="36" customHeight="1" x14ac:dyDescent="0.5">
      <c r="A14" s="2" t="s">
        <v>12</v>
      </c>
    </row>
    <row r="15" spans="1:1" ht="36" customHeight="1" x14ac:dyDescent="0.5">
      <c r="A15" s="2" t="s">
        <v>32</v>
      </c>
    </row>
    <row r="16" spans="1:1" ht="36" customHeight="1" x14ac:dyDescent="0.5">
      <c r="A16" s="2" t="s">
        <v>13</v>
      </c>
    </row>
    <row r="17" spans="1:1" ht="36" customHeight="1" x14ac:dyDescent="0.5">
      <c r="A17" s="2" t="s">
        <v>14</v>
      </c>
    </row>
    <row r="18" spans="1:1" ht="36" customHeight="1" x14ac:dyDescent="0.5">
      <c r="A18" s="2" t="s">
        <v>15</v>
      </c>
    </row>
    <row r="19" spans="1:1" ht="36" customHeight="1" x14ac:dyDescent="0.5">
      <c r="A19" s="2" t="s">
        <v>16</v>
      </c>
    </row>
    <row r="20" spans="1:1" ht="36" customHeight="1" x14ac:dyDescent="0.5">
      <c r="A20" s="2" t="s">
        <v>17</v>
      </c>
    </row>
    <row r="21" spans="1:1" ht="36" customHeight="1" x14ac:dyDescent="0.5">
      <c r="A21" s="2" t="s">
        <v>18</v>
      </c>
    </row>
    <row r="22" spans="1:1" ht="36" customHeight="1" x14ac:dyDescent="0.5">
      <c r="A22" s="2" t="s">
        <v>19</v>
      </c>
    </row>
    <row r="23" spans="1:1" ht="36" customHeight="1" x14ac:dyDescent="0.5">
      <c r="A23" s="2" t="s">
        <v>20</v>
      </c>
    </row>
    <row r="24" spans="1:1" ht="36" customHeight="1" x14ac:dyDescent="0.5">
      <c r="A24" s="2" t="s">
        <v>21</v>
      </c>
    </row>
    <row r="25" spans="1:1" ht="36" customHeight="1" x14ac:dyDescent="0.5">
      <c r="A25" s="2" t="s">
        <v>22</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F363A-A859-4838-90C1-34000ADB88F1}">
  <dimension ref="A1:N66"/>
  <sheetViews>
    <sheetView workbookViewId="0">
      <selection activeCell="B3" sqref="B3"/>
    </sheetView>
  </sheetViews>
  <sheetFormatPr defaultRowHeight="31.5" x14ac:dyDescent="0.5"/>
  <cols>
    <col min="1" max="1" width="28.625" customWidth="1"/>
    <col min="2" max="2" width="31" customWidth="1"/>
    <col min="3" max="3" width="12.9375" customWidth="1"/>
    <col min="5" max="5" width="11.125" customWidth="1"/>
    <col min="7" max="7" width="14.625" customWidth="1"/>
    <col min="8" max="8" width="34.75" customWidth="1"/>
    <col min="9" max="9" width="14.625" customWidth="1"/>
    <col min="10" max="10" width="13.25" customWidth="1"/>
    <col min="11" max="11" width="10.875" customWidth="1"/>
    <col min="12" max="12" width="9.9375" customWidth="1"/>
    <col min="13" max="13" width="18.0625" customWidth="1"/>
    <col min="14" max="14" width="9" style="4"/>
    <col min="15" max="15" width="13.5625" customWidth="1"/>
  </cols>
  <sheetData>
    <row r="1" spans="1:13" x14ac:dyDescent="0.5">
      <c r="A1" t="s">
        <v>24</v>
      </c>
      <c r="B1" t="str" cm="1" vm="1">
        <f t="array" ref="B1">_xlfn._xlws.PY(0,1)</f>
        <v>Import Vader</v>
      </c>
    </row>
    <row r="2" spans="1:13" ht="157.5" x14ac:dyDescent="0.5">
      <c r="A2" s="3" t="str">
        <f>Data!A13</f>
        <v>This session will help me in setting up sheets for the company I currently work for that do not have anything set up for budgets etc, Thank you</v>
      </c>
      <c r="B2" t="e" cm="1" vm="2">
        <f t="array" ref="B2">_xlfn._xlws.PY(1,0,A2)</f>
        <v>#VALUE!</v>
      </c>
    </row>
    <row r="3" spans="1:13" x14ac:dyDescent="0.5">
      <c r="B3" t="str" cm="1">
        <f t="array" ref="B3:E4">_xlfn._xlws.PY(2,0)</f>
        <v>neg</v>
      </c>
      <c r="C3" t="str">
        <v>neu</v>
      </c>
      <c r="D3" t="str">
        <v>pos</v>
      </c>
      <c r="E3" t="str">
        <v>compound</v>
      </c>
    </row>
    <row r="4" spans="1:13" x14ac:dyDescent="0.5">
      <c r="B4">
        <v>0</v>
      </c>
      <c r="C4">
        <v>0.82799999999999996</v>
      </c>
      <c r="D4">
        <v>0.17199999999999999</v>
      </c>
      <c r="E4">
        <v>0.63690000000000002</v>
      </c>
    </row>
    <row r="5" spans="1:13" x14ac:dyDescent="0.5">
      <c r="L5" s="6" t="s">
        <v>26</v>
      </c>
      <c r="M5" s="6" t="s">
        <v>27</v>
      </c>
    </row>
    <row r="6" spans="1:13" x14ac:dyDescent="0.5">
      <c r="B6" t="str" cm="1">
        <f t="array" ref="B6:C30">_xlfn._xlws.PY(3,0,tblComments[Comments])</f>
        <v>Comments</v>
      </c>
      <c r="C6" t="str">
        <v>compound</v>
      </c>
      <c r="H6" t="str" cm="1">
        <f t="array" ref="H6:J30">_xlfn.LET(
_xlpm.d,_xlfn.DROP(_xlfn.ANCHORARRAY(B6),1),
_xlpm.desc,_xlfn.XLOOKUP(_xlfn.CHOOSECOLS(_xlpm.d,2),L6:L10,M6:M10,"",1),
_xlpm.hdg,_xlfn.HSTACK("Comments","Score","Description"),
_xlfn.VSTACK(_xlpm.hdg,_xlfn.HSTACK(_xlpm.d,_xlpm.desc)))</f>
        <v>Comments</v>
      </c>
      <c r="I6" t="str">
        <v>Score</v>
      </c>
      <c r="J6" t="str">
        <v>Description</v>
      </c>
      <c r="L6" s="7">
        <v>-0.6</v>
      </c>
      <c r="M6" s="5" t="s">
        <v>28</v>
      </c>
    </row>
    <row r="7" spans="1:13" x14ac:dyDescent="0.5">
      <c r="B7" t="str">
        <v>Good content</v>
      </c>
      <c r="C7">
        <v>0.44040000000000001</v>
      </c>
      <c r="H7" t="str">
        <v>Good content</v>
      </c>
      <c r="I7">
        <v>0.44040000000000001</v>
      </c>
      <c r="J7" t="str">
        <v>Mainly Positive</v>
      </c>
      <c r="L7" s="7">
        <v>-0.2</v>
      </c>
      <c r="M7" s="5" t="s">
        <v>31</v>
      </c>
    </row>
    <row r="8" spans="1:13" x14ac:dyDescent="0.5">
      <c r="B8" t="str">
        <v>Its just difficult to write notes and watch you are doing at the same time, I'm sure the reply video will help.</v>
      </c>
      <c r="C8">
        <v>0.36120000000000002</v>
      </c>
      <c r="H8" t="str">
        <v>Its just difficult to write notes and watch you are doing at the same time, I'm sure the reply video will help.</v>
      </c>
      <c r="I8">
        <v>0.36120000000000002</v>
      </c>
      <c r="J8" t="str">
        <v>Mainly Positive</v>
      </c>
      <c r="L8" s="7">
        <v>0.2</v>
      </c>
      <c r="M8" s="5" t="s">
        <v>25</v>
      </c>
    </row>
    <row r="9" spans="1:13" x14ac:dyDescent="0.5">
      <c r="B9" t="str">
        <v>I am very interested in the filter function - have already highlighted it in my notes and the Edate. Thanks for making this available. I will be pushing to have some of my team undertake some of your basic training.</v>
      </c>
      <c r="C9">
        <v>0.70889999999999997</v>
      </c>
      <c r="H9" t="str">
        <v>I am very interested in the filter function - have already highlighted it in my notes and the Edate. Thanks for making this available. I will be pushing to have some of my team undertake some of your basic training.</v>
      </c>
      <c r="I9">
        <v>0.70889999999999997</v>
      </c>
      <c r="J9" t="str">
        <v>Very Positive</v>
      </c>
      <c r="L9" s="7">
        <v>0.6</v>
      </c>
      <c r="M9" s="5" t="s">
        <v>30</v>
      </c>
    </row>
    <row r="10" spans="1:13" x14ac:dyDescent="0.5">
      <c r="B10" t="str">
        <v xml:space="preserve">'
All Good
</v>
      </c>
      <c r="C10">
        <v>0.44040000000000001</v>
      </c>
      <c r="H10" t="str">
        <v xml:space="preserve">'
All Good
</v>
      </c>
      <c r="I10">
        <v>0.44040000000000001</v>
      </c>
      <c r="J10" t="str">
        <v>Mainly Positive</v>
      </c>
      <c r="L10" s="7">
        <v>1</v>
      </c>
      <c r="M10" s="5" t="s">
        <v>29</v>
      </c>
    </row>
    <row r="11" spans="1:13" x14ac:dyDescent="0.5">
      <c r="B11" t="str">
        <v>Was a really nice session</v>
      </c>
      <c r="C11">
        <v>0.47539999999999999</v>
      </c>
      <c r="H11" t="str">
        <v>Was a really nice session</v>
      </c>
      <c r="I11">
        <v>0.47539999999999999</v>
      </c>
      <c r="J11" t="str">
        <v>Mainly Positive</v>
      </c>
    </row>
    <row r="12" spans="1:13" x14ac:dyDescent="0.5">
      <c r="B12" t="str">
        <v>Very useful. Thank you</v>
      </c>
      <c r="C12">
        <v>0.71589999999999998</v>
      </c>
      <c r="H12" t="str">
        <v>Very useful. Thank you</v>
      </c>
      <c r="I12">
        <v>0.71589999999999998</v>
      </c>
      <c r="J12" t="str">
        <v>Very Positive</v>
      </c>
    </row>
    <row r="13" spans="1:13" x14ac:dyDescent="0.5">
      <c r="B13" t="str">
        <v>Thank you!</v>
      </c>
      <c r="C13">
        <v>0.4199</v>
      </c>
      <c r="H13" t="str">
        <v>Thank you!</v>
      </c>
      <c r="I13">
        <v>0.4199</v>
      </c>
      <c r="J13" t="str">
        <v>Mainly Positive</v>
      </c>
    </row>
    <row r="14" spans="1:13" x14ac:dyDescent="0.5">
      <c r="B14" t="str">
        <v>Thank you for putting these webinars on and your passion for excel</v>
      </c>
      <c r="C14">
        <v>0.81759999999999999</v>
      </c>
      <c r="H14" t="str">
        <v>Thank you for putting these webinars on and your passion for excel</v>
      </c>
      <c r="I14">
        <v>0.81759999999999999</v>
      </c>
      <c r="J14" t="str">
        <v>Very Positive</v>
      </c>
    </row>
    <row r="15" spans="1:13" x14ac:dyDescent="0.5">
      <c r="B15" t="str">
        <v xml:space="preserve">Neale is excellent!! </v>
      </c>
      <c r="C15">
        <v>0.64670000000000005</v>
      </c>
      <c r="H15" t="str">
        <v xml:space="preserve">Neale is excellent!! </v>
      </c>
      <c r="I15">
        <v>0.64670000000000005</v>
      </c>
      <c r="J15" t="str">
        <v>Very Positive</v>
      </c>
    </row>
    <row r="16" spans="1:13" x14ac:dyDescent="0.5">
      <c r="B16" t="str">
        <v xml:space="preserve">thanks for sharing some of the new functions. learn a lot. </v>
      </c>
      <c r="C16">
        <v>0.69079999999999997</v>
      </c>
      <c r="H16" t="str">
        <v xml:space="preserve">thanks for sharing some of the new functions. learn a lot. </v>
      </c>
      <c r="I16">
        <v>0.69079999999999997</v>
      </c>
      <c r="J16" t="str">
        <v>Very Positive</v>
      </c>
    </row>
    <row r="17" spans="2:10" x14ac:dyDescent="0.5">
      <c r="B17" t="str">
        <v>thank you!</v>
      </c>
      <c r="C17">
        <v>0.4199</v>
      </c>
      <c r="H17" t="str">
        <v>thank you!</v>
      </c>
      <c r="I17">
        <v>0.4199</v>
      </c>
      <c r="J17" t="str">
        <v>Mainly Positive</v>
      </c>
    </row>
    <row r="18" spans="2:10" x14ac:dyDescent="0.5">
      <c r="B18" t="str">
        <v>This session will help me in setting up sheets for the company I currently work for that do not have anything set up for budgets etc, Thank you</v>
      </c>
      <c r="C18">
        <v>0.63690000000000002</v>
      </c>
      <c r="H18" t="str">
        <v>This session will help me in setting up sheets for the company I currently work for that do not have anything set up for budgets etc, Thank you</v>
      </c>
      <c r="I18">
        <v>0.63690000000000002</v>
      </c>
      <c r="J18" t="str">
        <v>Very Positive</v>
      </c>
    </row>
    <row r="19" spans="2:10" x14ac:dyDescent="0.5">
      <c r="B19" t="str">
        <v>Thanks - great tips and tricks</v>
      </c>
      <c r="C19">
        <v>0.75790000000000002</v>
      </c>
      <c r="H19" t="str">
        <v>Thanks - great tips and tricks</v>
      </c>
      <c r="I19">
        <v>0.75790000000000002</v>
      </c>
      <c r="J19" t="str">
        <v>Very Positive</v>
      </c>
    </row>
    <row r="20" spans="2:10" x14ac:dyDescent="0.5">
      <c r="B20" t="str">
        <v xml:space="preserve">Thank you so much for this great session. I learn a lot and especially a new function # (spill). I still need to understand for it. I am looking forward for the next session. thank you so much Neale. Have a nice day. stay safe. kind regards,
</v>
      </c>
      <c r="C20">
        <v>0.95820000000000005</v>
      </c>
      <c r="H20" t="str">
        <v xml:space="preserve">Thank you so much for this great session. I learn a lot and especially a new function # (spill). I still need to understand for it. I am looking forward for the next session. thank you so much Neale. Have a nice day. stay safe. kind regards,
</v>
      </c>
      <c r="I20">
        <v>0.95820000000000005</v>
      </c>
      <c r="J20" t="str">
        <v>Very Positive</v>
      </c>
    </row>
    <row r="21" spans="2:10" x14ac:dyDescent="0.5">
      <c r="B21" t="str">
        <v>It is very good</v>
      </c>
      <c r="C21">
        <v>0.49270000000000003</v>
      </c>
      <c r="H21" t="str">
        <v>It is very good</v>
      </c>
      <c r="I21">
        <v>0.49270000000000003</v>
      </c>
      <c r="J21" t="str">
        <v>Mainly Positive</v>
      </c>
    </row>
    <row r="22" spans="2:10" x14ac:dyDescent="0.5">
      <c r="B22" t="str">
        <v xml:space="preserve">Hi, do you have anything for inventory which includes knowing when an item needs to be reordered etc. </v>
      </c>
      <c r="C22">
        <v>0</v>
      </c>
      <c r="H22" t="str">
        <v xml:space="preserve">Hi, do you have anything for inventory which includes knowing when an item needs to be reordered etc. </v>
      </c>
      <c r="I22">
        <v>0</v>
      </c>
      <c r="J22" t="str">
        <v>Neutral</v>
      </c>
    </row>
    <row r="23" spans="2:10" x14ac:dyDescent="0.5">
      <c r="B23" t="str">
        <v>YAY SUM function that can use DATES!!!!!</v>
      </c>
      <c r="C23">
        <v>0.74309999999999998</v>
      </c>
      <c r="H23" t="str">
        <v>YAY SUM function that can use DATES!!!!!</v>
      </c>
      <c r="I23">
        <v>0.74309999999999998</v>
      </c>
      <c r="J23" t="str">
        <v>Very Positive</v>
      </c>
    </row>
    <row r="24" spans="2:10" x14ac:dyDescent="0.5">
      <c r="B24" t="str">
        <v>Thank you, love the little tips you add in</v>
      </c>
      <c r="C24">
        <v>0.77170000000000005</v>
      </c>
      <c r="H24" t="str">
        <v>Thank you, love the little tips you add in</v>
      </c>
      <c r="I24">
        <v>0.77170000000000005</v>
      </c>
      <c r="J24" t="str">
        <v>Very Positive</v>
      </c>
    </row>
    <row r="25" spans="2:10" x14ac:dyDescent="0.5">
      <c r="B25" t="str">
        <v>I am not using excel all that much in my current work, but really like to keep up with the possibilities.</v>
      </c>
      <c r="C25">
        <v>0.4496</v>
      </c>
      <c r="H25" t="str">
        <v>I am not using excel all that much in my current work, but really like to keep up with the possibilities.</v>
      </c>
      <c r="I25">
        <v>0.4496</v>
      </c>
      <c r="J25" t="str">
        <v>Mainly Positive</v>
      </c>
    </row>
    <row r="26" spans="2:10" x14ac:dyDescent="0.5">
      <c r="B26" t="str">
        <v>The session covered a lot of material, and I found it challenging to keep up at times, possibly due to my limited background knowledge.
More step-by-step examples would be helpful. I would be keen to learn more about XLOOKUP, particularly how it addresses the limitations of VLOOKUP in practice.
It would also be valuable to explore the FILTER function further, especially what manual actions it can replace, such as sorting or extracting data.</v>
      </c>
      <c r="C26">
        <v>0.7964</v>
      </c>
      <c r="H26" t="str">
        <v>The session covered a lot of material, and I found it challenging to keep up at times, possibly due to my limited background knowledge.
More step-by-step examples would be helpful. I would be keen to learn more about XLOOKUP, particularly how it addresses the limitations of VLOOKUP in practice.
It would also be valuable to explore the FILTER function further, especially what manual actions it can replace, such as sorting or extracting data.</v>
      </c>
      <c r="I26">
        <v>0.7964</v>
      </c>
      <c r="J26" t="str">
        <v>Very Positive</v>
      </c>
    </row>
    <row r="27" spans="2:10" x14ac:dyDescent="0.5">
      <c r="B27" t="str">
        <v>It's fast, but that's me! If I stop concentrating for a moment, I lose the thread and then struggle to catch up.</v>
      </c>
      <c r="C27">
        <v>-0.86219999999999997</v>
      </c>
      <c r="H27" t="str">
        <v>It's fast, but that's me! If I stop concentrating for a moment, I lose the thread and then struggle to catch up.</v>
      </c>
      <c r="I27">
        <v>-0.86219999999999997</v>
      </c>
      <c r="J27" t="str">
        <v>Very Negative</v>
      </c>
    </row>
    <row r="28" spans="2:10" x14ac:dyDescent="0.5">
      <c r="B28" t="str">
        <v>Some excellent shortcut techniques</v>
      </c>
      <c r="C28">
        <v>0.57189999999999996</v>
      </c>
      <c r="H28" t="str">
        <v>Some excellent shortcut techniques</v>
      </c>
      <c r="I28">
        <v>0.57189999999999996</v>
      </c>
      <c r="J28" t="str">
        <v>Mainly Positive</v>
      </c>
    </row>
    <row r="29" spans="2:10" x14ac:dyDescent="0.5">
      <c r="B29" t="str">
        <v>I am interested in power BI courses if there is any in future.</v>
      </c>
      <c r="C29">
        <v>0.40189999999999998</v>
      </c>
      <c r="H29" t="str">
        <v>I am interested in power BI courses if there is any in future.</v>
      </c>
      <c r="I29">
        <v>0.40189999999999998</v>
      </c>
      <c r="J29" t="str">
        <v>Mainly Positive</v>
      </c>
    </row>
    <row r="30" spans="2:10" x14ac:dyDescent="0.5">
      <c r="B30" t="str">
        <v>Great content, keep up the good work:)</v>
      </c>
      <c r="C30">
        <v>0.79059999999999997</v>
      </c>
      <c r="H30" t="str">
        <v>Great content, keep up the good work:)</v>
      </c>
      <c r="I30">
        <v>0.79059999999999997</v>
      </c>
      <c r="J30" t="str">
        <v>Very Positive</v>
      </c>
    </row>
    <row r="42" spans="2:3" x14ac:dyDescent="0.5">
      <c r="B42" t="str" cm="1">
        <f t="array" ref="B42:C66">_xlfn._xlws.PY(4,0,tblComments[Comments])</f>
        <v>Comments</v>
      </c>
      <c r="C42" t="str">
        <v>compound</v>
      </c>
    </row>
    <row r="43" spans="2:3" x14ac:dyDescent="0.5">
      <c r="B43" t="str">
        <v>Good content</v>
      </c>
      <c r="C43">
        <v>0.44040000000000001</v>
      </c>
    </row>
    <row r="44" spans="2:3" x14ac:dyDescent="0.5">
      <c r="B44" t="str">
        <v>Its just difficult to write notes and watch you are doing at the same time, I'm sure the reply video will help.</v>
      </c>
      <c r="C44">
        <v>0.36120000000000002</v>
      </c>
    </row>
    <row r="45" spans="2:3" x14ac:dyDescent="0.5">
      <c r="B45" t="str">
        <v>I am very interested in the filter function - have already highlighted it in my notes and the Edate. Thanks for making this available. I will be pushing to have some of my team undertake some of your basic training.</v>
      </c>
      <c r="C45">
        <v>0.70889999999999997</v>
      </c>
    </row>
    <row r="46" spans="2:3" x14ac:dyDescent="0.5">
      <c r="B46" t="str">
        <v xml:space="preserve">'
All Good
</v>
      </c>
      <c r="C46">
        <v>0.44040000000000001</v>
      </c>
    </row>
    <row r="47" spans="2:3" x14ac:dyDescent="0.5">
      <c r="B47" t="str">
        <v>Was a really nice session</v>
      </c>
      <c r="C47">
        <v>0.47539999999999999</v>
      </c>
    </row>
    <row r="48" spans="2:3" x14ac:dyDescent="0.5">
      <c r="B48" t="str">
        <v>Very useful. Thank you</v>
      </c>
      <c r="C48">
        <v>0.71589999999999998</v>
      </c>
    </row>
    <row r="49" spans="2:3" x14ac:dyDescent="0.5">
      <c r="B49" t="str">
        <v>Thank you!</v>
      </c>
      <c r="C49">
        <v>0.4199</v>
      </c>
    </row>
    <row r="50" spans="2:3" x14ac:dyDescent="0.5">
      <c r="B50" t="str">
        <v>Thank you for putting these webinars on and your passion for excel</v>
      </c>
      <c r="C50">
        <v>0.81759999999999999</v>
      </c>
    </row>
    <row r="51" spans="2:3" x14ac:dyDescent="0.5">
      <c r="B51" t="str">
        <v xml:space="preserve">Neale is excellent!! </v>
      </c>
      <c r="C51">
        <v>0.64670000000000005</v>
      </c>
    </row>
    <row r="52" spans="2:3" x14ac:dyDescent="0.5">
      <c r="B52" t="str">
        <v xml:space="preserve">thanks for sharing some of the new functions. learn a lot. </v>
      </c>
      <c r="C52">
        <v>0.69079999999999997</v>
      </c>
    </row>
    <row r="53" spans="2:3" x14ac:dyDescent="0.5">
      <c r="B53" t="str">
        <v>thank you!</v>
      </c>
      <c r="C53">
        <v>0.4199</v>
      </c>
    </row>
    <row r="54" spans="2:3" x14ac:dyDescent="0.5">
      <c r="B54" t="str">
        <v>This session will help me in setting up sheets for the company I currently work for that do not have anything set up for budgets etc, Thank you</v>
      </c>
      <c r="C54">
        <v>0.63690000000000002</v>
      </c>
    </row>
    <row r="55" spans="2:3" x14ac:dyDescent="0.5">
      <c r="B55" t="str">
        <v>Thanks - great tips and tricks</v>
      </c>
      <c r="C55">
        <v>0.75790000000000002</v>
      </c>
    </row>
    <row r="56" spans="2:3" x14ac:dyDescent="0.5">
      <c r="B56" t="str">
        <v xml:space="preserve">Thank you so much for this great session. I learn a lot and especially a new function # (spill). I still need to understand for it. I am looking forward for the next session. thank you so much Neale. Have a nice day. stay safe. kind regards,
</v>
      </c>
      <c r="C56">
        <v>0.95820000000000005</v>
      </c>
    </row>
    <row r="57" spans="2:3" x14ac:dyDescent="0.5">
      <c r="B57" t="str">
        <v>It is very good</v>
      </c>
      <c r="C57">
        <v>0.49270000000000003</v>
      </c>
    </row>
    <row r="58" spans="2:3" x14ac:dyDescent="0.5">
      <c r="B58" t="str">
        <v xml:space="preserve">Hi, do you have anything for inventory which includes knowing when an item needs to be reordered etc. </v>
      </c>
      <c r="C58">
        <v>0</v>
      </c>
    </row>
    <row r="59" spans="2:3" x14ac:dyDescent="0.5">
      <c r="B59" t="str">
        <v>YAY SUM function that can use DATES!!!!!</v>
      </c>
      <c r="C59">
        <v>0.74309999999999998</v>
      </c>
    </row>
    <row r="60" spans="2:3" x14ac:dyDescent="0.5">
      <c r="B60" t="str">
        <v>Thank you, love the little tips you add in</v>
      </c>
      <c r="C60">
        <v>0.77170000000000005</v>
      </c>
    </row>
    <row r="61" spans="2:3" x14ac:dyDescent="0.5">
      <c r="B61" t="str">
        <v>I am not using excel all that much in my current work, but really like to keep up with the possibilities.</v>
      </c>
      <c r="C61">
        <v>0.4496</v>
      </c>
    </row>
    <row r="62" spans="2:3" x14ac:dyDescent="0.5">
      <c r="B62" t="str">
        <v>The session covered a lot of material, and I found it challenging to keep up at times, possibly due to my limited background knowledge.
More step-by-step examples would be helpful. I would be keen to learn more about XLOOKUP, particularly how it addresses the limitations of VLOOKUP in practice.
It would also be valuable to explore the FILTER function further, especially what manual actions it can replace, such as sorting or extracting data.</v>
      </c>
      <c r="C62">
        <v>0.7964</v>
      </c>
    </row>
    <row r="63" spans="2:3" x14ac:dyDescent="0.5">
      <c r="B63" t="str">
        <v>It's fast, but that's me! If I stop concentrating for a moment, I lose the thread and then struggle to catch up.</v>
      </c>
      <c r="C63">
        <v>-0.86219999999999997</v>
      </c>
    </row>
    <row r="64" spans="2:3" x14ac:dyDescent="0.5">
      <c r="B64" t="str">
        <v>Some excellent shortcut techniques</v>
      </c>
      <c r="C64">
        <v>0.57189999999999996</v>
      </c>
    </row>
    <row r="65" spans="2:3" x14ac:dyDescent="0.5">
      <c r="B65" t="str">
        <v>I am interested in power BI courses if there is any in future.</v>
      </c>
      <c r="C65">
        <v>0.40189999999999998</v>
      </c>
    </row>
    <row r="66" spans="2:3" x14ac:dyDescent="0.5">
      <c r="B66" t="str">
        <v>Great content, keep up the good work:)</v>
      </c>
      <c r="C66">
        <v>0.79059999999999997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2D373-1617-49E2-8E20-003019847D69}">
  <dimension ref="A1:A2"/>
  <sheetViews>
    <sheetView workbookViewId="0">
      <selection activeCell="A2" sqref="A2"/>
    </sheetView>
  </sheetViews>
  <sheetFormatPr defaultRowHeight="31.5" x14ac:dyDescent="0.5"/>
  <cols>
    <col min="1" max="1" width="30.0625" style="3" customWidth="1"/>
    <col min="2" max="2" width="17.1875" customWidth="1"/>
  </cols>
  <sheetData>
    <row r="1" spans="1:1" x14ac:dyDescent="0.5">
      <c r="A1" s="3" t="s">
        <v>24</v>
      </c>
    </row>
    <row r="2" spans="1:1" ht="157.5" x14ac:dyDescent="0.5">
      <c r="A2" s="3"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vt:lpstr>
      <vt:lpstr>Python</vt:lpstr>
      <vt:lpstr>Blank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Neale Blackwood</dc:creator>
  <cp:lastModifiedBy>Neale Blackwood</cp:lastModifiedBy>
  <dcterms:created xsi:type="dcterms:W3CDTF">2026-06-02T04:52:19Z</dcterms:created>
  <dcterms:modified xsi:type="dcterms:W3CDTF">2026-08-18T06:27:31Z</dcterms:modified>
</cp:coreProperties>
</file>