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4\Dropbox\Writing\"/>
    </mc:Choice>
  </mc:AlternateContent>
  <xr:revisionPtr revIDLastSave="0" documentId="13_ncr:1_{5196F9A0-1AB2-4491-A059-E7E642C701F7}" xr6:coauthVersionLast="47" xr6:coauthVersionMax="47" xr10:uidLastSave="{00000000-0000-0000-0000-000000000000}"/>
  <bookViews>
    <workbookView xWindow="-120" yWindow="-120" windowWidth="29040" windowHeight="15720" xr2:uid="{0D0BEC12-8895-47B0-9767-C5B3E39C8191}"/>
  </bookViews>
  <sheets>
    <sheet name="Grouping" sheetId="1" r:id="rId1"/>
    <sheet name="Auto Outline" sheetId="3" r:id="rId2"/>
    <sheet name="Auto Outline Top Left" sheetId="2" r:id="rId3"/>
    <sheet name="SUBTOTAL" sheetId="4" r:id="rId4"/>
    <sheet name="Custom List Exampl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E2" i="2"/>
  <c r="F2" i="2"/>
  <c r="G2" i="2"/>
  <c r="H2" i="2"/>
  <c r="I2" i="2"/>
  <c r="J2" i="2"/>
  <c r="C2" i="2"/>
  <c r="I14" i="3"/>
  <c r="H14" i="3"/>
  <c r="G14" i="3"/>
  <c r="E14" i="3"/>
  <c r="D14" i="3"/>
  <c r="C14" i="3"/>
  <c r="J13" i="3"/>
  <c r="F13" i="3"/>
  <c r="J12" i="3"/>
  <c r="J14" i="3" s="1"/>
  <c r="F12" i="3"/>
  <c r="F14" i="3" s="1"/>
  <c r="I10" i="3"/>
  <c r="H10" i="3"/>
  <c r="G10" i="3"/>
  <c r="E10" i="3"/>
  <c r="D10" i="3"/>
  <c r="D15" i="3" s="1"/>
  <c r="C10" i="3"/>
  <c r="C15" i="3" s="1"/>
  <c r="J9" i="3"/>
  <c r="F9" i="3"/>
  <c r="J8" i="3"/>
  <c r="F8" i="3"/>
  <c r="J7" i="3"/>
  <c r="F7" i="3"/>
  <c r="I5" i="3"/>
  <c r="H5" i="3"/>
  <c r="G5" i="3"/>
  <c r="E5" i="3"/>
  <c r="D5" i="3"/>
  <c r="C5" i="3"/>
  <c r="J4" i="3"/>
  <c r="F4" i="3"/>
  <c r="J3" i="3"/>
  <c r="J5" i="3" s="1"/>
  <c r="F3" i="3"/>
  <c r="G15" i="2"/>
  <c r="G14" i="2"/>
  <c r="G12" i="2" s="1"/>
  <c r="G10" i="2"/>
  <c r="G11" i="2"/>
  <c r="G9" i="2"/>
  <c r="G8" i="2" s="1"/>
  <c r="G6" i="2"/>
  <c r="G5" i="2"/>
  <c r="C15" i="2"/>
  <c r="C14" i="2"/>
  <c r="C12" i="2" s="1"/>
  <c r="C11" i="2"/>
  <c r="C10" i="2"/>
  <c r="C8" i="2" s="1"/>
  <c r="C9" i="2"/>
  <c r="C6" i="2"/>
  <c r="C5" i="2"/>
  <c r="E8" i="2"/>
  <c r="F8" i="2"/>
  <c r="H8" i="2"/>
  <c r="I8" i="2"/>
  <c r="J8" i="2"/>
  <c r="D8" i="2"/>
  <c r="E12" i="2"/>
  <c r="F12" i="2"/>
  <c r="H12" i="2"/>
  <c r="I12" i="2"/>
  <c r="J12" i="2"/>
  <c r="D12" i="2"/>
  <c r="E4" i="2"/>
  <c r="F4" i="2"/>
  <c r="H4" i="2"/>
  <c r="I4" i="2"/>
  <c r="J4" i="2"/>
  <c r="D4" i="2"/>
  <c r="I15" i="3" l="1"/>
  <c r="E15" i="3"/>
  <c r="H15" i="3"/>
  <c r="F10" i="3"/>
  <c r="J10" i="3"/>
  <c r="G15" i="3"/>
  <c r="G4" i="2"/>
  <c r="C4" i="2"/>
  <c r="J15" i="3"/>
  <c r="F5" i="3"/>
  <c r="F15" i="3" s="1"/>
</calcChain>
</file>

<file path=xl/sharedStrings.xml><?xml version="1.0" encoding="utf-8"?>
<sst xmlns="http://schemas.openxmlformats.org/spreadsheetml/2006/main" count="73" uniqueCount="26">
  <si>
    <t>East</t>
  </si>
  <si>
    <t>Jul</t>
  </si>
  <si>
    <t>Aug</t>
  </si>
  <si>
    <t>Sep</t>
  </si>
  <si>
    <t>Oct</t>
  </si>
  <si>
    <t>Nov</t>
  </si>
  <si>
    <t>Dec</t>
  </si>
  <si>
    <t>West</t>
  </si>
  <si>
    <t>NSW</t>
  </si>
  <si>
    <t>VIC</t>
  </si>
  <si>
    <t>QLD</t>
  </si>
  <si>
    <t>WA</t>
  </si>
  <si>
    <t>SA</t>
  </si>
  <si>
    <t>Total East</t>
  </si>
  <si>
    <t>Total West</t>
  </si>
  <si>
    <t>North</t>
  </si>
  <si>
    <t>NT</t>
  </si>
  <si>
    <t>Total North</t>
  </si>
  <si>
    <t>Overall Total</t>
  </si>
  <si>
    <t>Qtr 1</t>
  </si>
  <si>
    <t>Qtr 2</t>
  </si>
  <si>
    <t>Unit Sales</t>
  </si>
  <si>
    <t>Region</t>
  </si>
  <si>
    <t>State</t>
  </si>
  <si>
    <t>TAS</t>
  </si>
  <si>
    <t>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</si>
</sst>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24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E7524-4ADA-4F0C-856B-AF4E2A93FCFA}">
  <dimension ref="B2:I6"/>
  <sheetViews>
    <sheetView tabSelected="1" workbookViewId="0"/>
  </sheetViews>
  <sheetFormatPr defaultRowHeight="31.5" outlineLevelRow="1" outlineLevelCol="1" x14ac:dyDescent="0.5"/>
  <cols>
    <col min="2" max="4" width="9" hidden="1" customWidth="1" outlineLevel="1"/>
    <col min="5" max="5" width="9" collapsed="1"/>
  </cols>
  <sheetData>
    <row r="2" hidden="1" outlineLevel="1" x14ac:dyDescent="0.5"/>
    <row r="3" hidden="1" outlineLevel="1" x14ac:dyDescent="0.5"/>
    <row r="4" hidden="1" outlineLevel="1" x14ac:dyDescent="0.5"/>
    <row r="5" hidden="1" outlineLevel="1" x14ac:dyDescent="0.5"/>
    <row r="6" collapsed="1" x14ac:dyDescent="0.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DEA79-F71C-4C0F-9CD1-376983E9FFAD}">
  <dimension ref="A1:J15"/>
  <sheetViews>
    <sheetView workbookViewId="0">
      <selection activeCell="D3" sqref="D3"/>
    </sheetView>
  </sheetViews>
  <sheetFormatPr defaultRowHeight="31.5" x14ac:dyDescent="0.5"/>
  <cols>
    <col min="1" max="1" width="4.6875" customWidth="1"/>
    <col min="3" max="10" width="7.875" customWidth="1"/>
  </cols>
  <sheetData>
    <row r="1" spans="1:10" x14ac:dyDescent="0.5">
      <c r="A1" s="2" t="s">
        <v>21</v>
      </c>
      <c r="C1" s="4" t="s">
        <v>1</v>
      </c>
      <c r="D1" s="4" t="s">
        <v>2</v>
      </c>
      <c r="E1" s="4" t="s">
        <v>3</v>
      </c>
      <c r="F1" s="5" t="s">
        <v>19</v>
      </c>
      <c r="G1" s="4" t="s">
        <v>4</v>
      </c>
      <c r="H1" s="4" t="s">
        <v>5</v>
      </c>
      <c r="I1" s="4" t="s">
        <v>6</v>
      </c>
      <c r="J1" s="5" t="s">
        <v>20</v>
      </c>
    </row>
    <row r="2" spans="1:10" x14ac:dyDescent="0.5">
      <c r="A2" t="s">
        <v>15</v>
      </c>
      <c r="F2" s="2"/>
      <c r="J2" s="2"/>
    </row>
    <row r="3" spans="1:10" x14ac:dyDescent="0.5">
      <c r="B3" t="s">
        <v>10</v>
      </c>
      <c r="C3" s="1">
        <v>3111</v>
      </c>
      <c r="D3" s="1">
        <v>9579</v>
      </c>
      <c r="E3" s="1">
        <v>5975</v>
      </c>
      <c r="F3" s="3">
        <f>SUM(C3:E3)</f>
        <v>18665</v>
      </c>
      <c r="G3" s="1">
        <v>4682</v>
      </c>
      <c r="H3" s="1">
        <v>9537</v>
      </c>
      <c r="I3" s="1">
        <v>4809</v>
      </c>
      <c r="J3" s="3">
        <f>SUM(G3:I3)</f>
        <v>19028</v>
      </c>
    </row>
    <row r="4" spans="1:10" x14ac:dyDescent="0.5">
      <c r="B4" t="s">
        <v>16</v>
      </c>
      <c r="C4" s="1">
        <v>2325</v>
      </c>
      <c r="D4" s="1">
        <v>1991</v>
      </c>
      <c r="E4" s="1">
        <v>1016</v>
      </c>
      <c r="F4" s="3">
        <f>SUM(C4:E4)</f>
        <v>5332</v>
      </c>
      <c r="G4" s="1">
        <v>3984</v>
      </c>
      <c r="H4" s="1">
        <v>5977</v>
      </c>
      <c r="I4" s="1">
        <v>1343</v>
      </c>
      <c r="J4" s="3">
        <f>SUM(G4:I4)</f>
        <v>11304</v>
      </c>
    </row>
    <row r="5" spans="1:10" x14ac:dyDescent="0.5">
      <c r="A5" s="2" t="s">
        <v>17</v>
      </c>
      <c r="B5" s="2"/>
      <c r="C5" s="3">
        <f>SUBTOTAL(9,C3:C4)</f>
        <v>5436</v>
      </c>
      <c r="D5" s="3">
        <f t="shared" ref="D5:J5" si="0">SUBTOTAL(9,D3:D4)</f>
        <v>11570</v>
      </c>
      <c r="E5" s="3">
        <f t="shared" si="0"/>
        <v>6991</v>
      </c>
      <c r="F5" s="3">
        <f t="shared" si="0"/>
        <v>23997</v>
      </c>
      <c r="G5" s="3">
        <f t="shared" si="0"/>
        <v>8666</v>
      </c>
      <c r="H5" s="3">
        <f t="shared" si="0"/>
        <v>15514</v>
      </c>
      <c r="I5" s="3">
        <f t="shared" si="0"/>
        <v>6152</v>
      </c>
      <c r="J5" s="3">
        <f t="shared" si="0"/>
        <v>30332</v>
      </c>
    </row>
    <row r="6" spans="1:10" x14ac:dyDescent="0.5">
      <c r="A6" t="s">
        <v>0</v>
      </c>
      <c r="C6" s="1"/>
      <c r="D6" s="1"/>
      <c r="E6" s="1"/>
      <c r="F6" s="3"/>
      <c r="G6" s="1"/>
      <c r="H6" s="1"/>
      <c r="I6" s="1"/>
      <c r="J6" s="2"/>
    </row>
    <row r="7" spans="1:10" x14ac:dyDescent="0.5">
      <c r="B7" t="s">
        <v>8</v>
      </c>
      <c r="C7" s="1">
        <v>1363</v>
      </c>
      <c r="D7" s="1">
        <v>9699</v>
      </c>
      <c r="E7" s="1">
        <v>6555</v>
      </c>
      <c r="F7" s="3">
        <f>SUM(C7:E7)</f>
        <v>17617</v>
      </c>
      <c r="G7" s="1">
        <v>3484</v>
      </c>
      <c r="H7" s="1">
        <v>2596</v>
      </c>
      <c r="I7" s="1">
        <v>8489</v>
      </c>
      <c r="J7" s="3">
        <f>SUM(G7:I7)</f>
        <v>14569</v>
      </c>
    </row>
    <row r="8" spans="1:10" x14ac:dyDescent="0.5">
      <c r="B8" t="s">
        <v>9</v>
      </c>
      <c r="C8" s="1">
        <v>2465</v>
      </c>
      <c r="D8" s="1">
        <v>2913</v>
      </c>
      <c r="E8" s="1">
        <v>9795</v>
      </c>
      <c r="F8" s="3">
        <f>SUM(C8:E8)</f>
        <v>15173</v>
      </c>
      <c r="G8" s="1">
        <v>1140</v>
      </c>
      <c r="H8" s="1">
        <v>8972</v>
      </c>
      <c r="I8" s="1">
        <v>9825</v>
      </c>
      <c r="J8" s="3">
        <f t="shared" ref="J8:J9" si="1">SUM(G8:I8)</f>
        <v>19937</v>
      </c>
    </row>
    <row r="9" spans="1:10" x14ac:dyDescent="0.5">
      <c r="B9" t="s">
        <v>10</v>
      </c>
      <c r="C9" s="1">
        <v>2612</v>
      </c>
      <c r="D9" s="1">
        <v>6894</v>
      </c>
      <c r="E9" s="1">
        <v>5977</v>
      </c>
      <c r="F9" s="3">
        <f>SUM(C9:E9)</f>
        <v>15483</v>
      </c>
      <c r="G9" s="1">
        <v>1170</v>
      </c>
      <c r="H9" s="1">
        <v>9150</v>
      </c>
      <c r="I9" s="1">
        <v>1006</v>
      </c>
      <c r="J9" s="3">
        <f t="shared" si="1"/>
        <v>11326</v>
      </c>
    </row>
    <row r="10" spans="1:10" x14ac:dyDescent="0.5">
      <c r="A10" s="2" t="s">
        <v>13</v>
      </c>
      <c r="B10" s="2"/>
      <c r="C10" s="3">
        <f>SUBTOTAL(9,C7:C9)</f>
        <v>6440</v>
      </c>
      <c r="D10" s="3">
        <f t="shared" ref="D10:J10" si="2">SUBTOTAL(9,D7:D9)</f>
        <v>19506</v>
      </c>
      <c r="E10" s="3">
        <f t="shared" si="2"/>
        <v>22327</v>
      </c>
      <c r="F10" s="3">
        <f t="shared" si="2"/>
        <v>48273</v>
      </c>
      <c r="G10" s="3">
        <f t="shared" si="2"/>
        <v>5794</v>
      </c>
      <c r="H10" s="3">
        <f t="shared" si="2"/>
        <v>20718</v>
      </c>
      <c r="I10" s="3">
        <f t="shared" si="2"/>
        <v>19320</v>
      </c>
      <c r="J10" s="3">
        <f t="shared" si="2"/>
        <v>45832</v>
      </c>
    </row>
    <row r="11" spans="1:10" x14ac:dyDescent="0.5">
      <c r="A11" t="s">
        <v>7</v>
      </c>
      <c r="C11" s="1"/>
      <c r="D11" s="1"/>
      <c r="E11" s="1"/>
      <c r="F11" s="3"/>
      <c r="G11" s="1"/>
      <c r="H11" s="1"/>
      <c r="I11" s="1"/>
      <c r="J11" s="2"/>
    </row>
    <row r="12" spans="1:10" x14ac:dyDescent="0.5">
      <c r="B12" t="s">
        <v>11</v>
      </c>
      <c r="C12" s="1">
        <v>7720</v>
      </c>
      <c r="D12" s="1">
        <v>7639</v>
      </c>
      <c r="E12" s="1">
        <v>2023</v>
      </c>
      <c r="F12" s="3">
        <f>SUM(C12:E12)</f>
        <v>17382</v>
      </c>
      <c r="G12" s="1">
        <v>3323</v>
      </c>
      <c r="H12" s="1">
        <v>9096</v>
      </c>
      <c r="I12" s="1">
        <v>4159</v>
      </c>
      <c r="J12" s="3">
        <f>SUM(G12:I12)</f>
        <v>16578</v>
      </c>
    </row>
    <row r="13" spans="1:10" x14ac:dyDescent="0.5">
      <c r="B13" t="s">
        <v>12</v>
      </c>
      <c r="C13" s="1">
        <v>6698</v>
      </c>
      <c r="D13" s="1">
        <v>5209</v>
      </c>
      <c r="E13" s="1">
        <v>8115</v>
      </c>
      <c r="F13" s="3">
        <f>SUM(C13:E13)</f>
        <v>20022</v>
      </c>
      <c r="G13" s="1">
        <v>6063</v>
      </c>
      <c r="H13" s="1">
        <v>6192</v>
      </c>
      <c r="I13" s="1">
        <v>4358</v>
      </c>
      <c r="J13" s="3">
        <f>SUM(G13:I13)</f>
        <v>16613</v>
      </c>
    </row>
    <row r="14" spans="1:10" x14ac:dyDescent="0.5">
      <c r="A14" s="2" t="s">
        <v>14</v>
      </c>
      <c r="B14" s="2"/>
      <c r="C14" s="3">
        <f>SUBTOTAL(9,C12:C13)</f>
        <v>14418</v>
      </c>
      <c r="D14" s="3">
        <f t="shared" ref="D14:J14" si="3">SUBTOTAL(9,D12:D13)</f>
        <v>12848</v>
      </c>
      <c r="E14" s="3">
        <f t="shared" si="3"/>
        <v>10138</v>
      </c>
      <c r="F14" s="3">
        <f t="shared" si="3"/>
        <v>37404</v>
      </c>
      <c r="G14" s="3">
        <f t="shared" si="3"/>
        <v>9386</v>
      </c>
      <c r="H14" s="3">
        <f t="shared" si="3"/>
        <v>15288</v>
      </c>
      <c r="I14" s="3">
        <f t="shared" si="3"/>
        <v>8517</v>
      </c>
      <c r="J14" s="3">
        <f t="shared" si="3"/>
        <v>33191</v>
      </c>
    </row>
    <row r="15" spans="1:10" x14ac:dyDescent="0.5">
      <c r="A15" s="2" t="s">
        <v>18</v>
      </c>
      <c r="B15" s="2"/>
      <c r="C15" s="3">
        <f>SUBTOTAL(9,C3:C14)</f>
        <v>26294</v>
      </c>
      <c r="D15" s="3">
        <f t="shared" ref="D15:J15" si="4">SUBTOTAL(9,D3:D14)</f>
        <v>43924</v>
      </c>
      <c r="E15" s="3">
        <f t="shared" si="4"/>
        <v>39456</v>
      </c>
      <c r="F15" s="3">
        <f t="shared" si="4"/>
        <v>109674</v>
      </c>
      <c r="G15" s="3">
        <f t="shared" si="4"/>
        <v>23846</v>
      </c>
      <c r="H15" s="3">
        <f t="shared" si="4"/>
        <v>51520</v>
      </c>
      <c r="I15" s="3">
        <f t="shared" si="4"/>
        <v>33989</v>
      </c>
      <c r="J15" s="3">
        <f t="shared" si="4"/>
        <v>109355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311B1-ECAB-4809-9E1C-DE6F7766476A}">
  <sheetPr>
    <outlinePr summaryBelow="0" summaryRight="0"/>
  </sheetPr>
  <dimension ref="A1:J15"/>
  <sheetViews>
    <sheetView workbookViewId="0">
      <selection activeCell="C2" sqref="C2"/>
    </sheetView>
  </sheetViews>
  <sheetFormatPr defaultRowHeight="31.5" outlineLevelRow="2" outlineLevelCol="1" x14ac:dyDescent="0.5"/>
  <cols>
    <col min="1" max="1" width="4.6875" customWidth="1"/>
    <col min="3" max="3" width="7.875" customWidth="1"/>
    <col min="4" max="6" width="7.875" customWidth="1" outlineLevel="1"/>
    <col min="7" max="7" width="7.875" customWidth="1"/>
    <col min="8" max="10" width="7.875" customWidth="1" outlineLevel="1"/>
  </cols>
  <sheetData>
    <row r="1" spans="1:10" x14ac:dyDescent="0.5">
      <c r="A1" s="2" t="s">
        <v>21</v>
      </c>
      <c r="C1" s="5" t="s">
        <v>19</v>
      </c>
      <c r="D1" s="4" t="s">
        <v>1</v>
      </c>
      <c r="E1" s="4" t="s">
        <v>2</v>
      </c>
      <c r="F1" s="4" t="s">
        <v>3</v>
      </c>
      <c r="G1" s="5" t="s">
        <v>20</v>
      </c>
      <c r="H1" s="4" t="s">
        <v>4</v>
      </c>
      <c r="I1" s="4" t="s">
        <v>5</v>
      </c>
      <c r="J1" s="4" t="s">
        <v>6</v>
      </c>
    </row>
    <row r="2" spans="1:10" x14ac:dyDescent="0.5">
      <c r="A2" s="2" t="s">
        <v>18</v>
      </c>
      <c r="B2" s="2"/>
      <c r="C2" s="3">
        <f>SUBTOTAL(9,C3:C15)</f>
        <v>109674</v>
      </c>
      <c r="D2" s="3">
        <f t="shared" ref="D2:J2" si="0">SUBTOTAL(9,D3:D15)</f>
        <v>26294</v>
      </c>
      <c r="E2" s="3">
        <f t="shared" si="0"/>
        <v>43924</v>
      </c>
      <c r="F2" s="3">
        <f t="shared" si="0"/>
        <v>39456</v>
      </c>
      <c r="G2" s="3">
        <f t="shared" si="0"/>
        <v>109355</v>
      </c>
      <c r="H2" s="3">
        <f t="shared" si="0"/>
        <v>23846</v>
      </c>
      <c r="I2" s="3">
        <f t="shared" si="0"/>
        <v>51520</v>
      </c>
      <c r="J2" s="3">
        <f t="shared" si="0"/>
        <v>33989</v>
      </c>
    </row>
    <row r="3" spans="1:10" outlineLevel="1" x14ac:dyDescent="0.5">
      <c r="A3" t="s">
        <v>15</v>
      </c>
      <c r="C3" s="2"/>
      <c r="G3" s="2"/>
    </row>
    <row r="4" spans="1:10" outlineLevel="1" x14ac:dyDescent="0.5">
      <c r="A4" s="2" t="s">
        <v>17</v>
      </c>
      <c r="B4" s="2"/>
      <c r="C4" s="3">
        <f t="shared" ref="C4:J4" si="1">SUBTOTAL(9,C5:C6)</f>
        <v>23997</v>
      </c>
      <c r="D4" s="3">
        <f t="shared" si="1"/>
        <v>5436</v>
      </c>
      <c r="E4" s="3">
        <f t="shared" si="1"/>
        <v>11570</v>
      </c>
      <c r="F4" s="3">
        <f t="shared" si="1"/>
        <v>6991</v>
      </c>
      <c r="G4" s="3">
        <f t="shared" si="1"/>
        <v>30332</v>
      </c>
      <c r="H4" s="3">
        <f t="shared" si="1"/>
        <v>8666</v>
      </c>
      <c r="I4" s="3">
        <f t="shared" si="1"/>
        <v>15514</v>
      </c>
      <c r="J4" s="3">
        <f t="shared" si="1"/>
        <v>6152</v>
      </c>
    </row>
    <row r="5" spans="1:10" outlineLevel="2" x14ac:dyDescent="0.5">
      <c r="B5" t="s">
        <v>10</v>
      </c>
      <c r="C5" s="3">
        <f>SUM(D5:F5)</f>
        <v>18665</v>
      </c>
      <c r="D5" s="1">
        <v>3111</v>
      </c>
      <c r="E5" s="1">
        <v>9579</v>
      </c>
      <c r="F5" s="1">
        <v>5975</v>
      </c>
      <c r="G5" s="3">
        <f>SUM(H5:J5)</f>
        <v>19028</v>
      </c>
      <c r="H5" s="1">
        <v>4682</v>
      </c>
      <c r="I5" s="1">
        <v>9537</v>
      </c>
      <c r="J5" s="1">
        <v>4809</v>
      </c>
    </row>
    <row r="6" spans="1:10" outlineLevel="2" x14ac:dyDescent="0.5">
      <c r="B6" t="s">
        <v>16</v>
      </c>
      <c r="C6" s="3">
        <f>SUM(D6:F6)</f>
        <v>5332</v>
      </c>
      <c r="D6" s="1">
        <v>2325</v>
      </c>
      <c r="E6" s="1">
        <v>1991</v>
      </c>
      <c r="F6" s="1">
        <v>1016</v>
      </c>
      <c r="G6" s="3">
        <f>SUM(H6:J6)</f>
        <v>11304</v>
      </c>
      <c r="H6" s="1">
        <v>3984</v>
      </c>
      <c r="I6" s="1">
        <v>5977</v>
      </c>
      <c r="J6" s="1">
        <v>1343</v>
      </c>
    </row>
    <row r="7" spans="1:10" outlineLevel="1" x14ac:dyDescent="0.5">
      <c r="A7" t="s">
        <v>0</v>
      </c>
      <c r="C7" s="3"/>
      <c r="D7" s="1"/>
      <c r="E7" s="1"/>
      <c r="F7" s="1"/>
      <c r="G7" s="2"/>
      <c r="H7" s="1"/>
      <c r="I7" s="1"/>
      <c r="J7" s="1"/>
    </row>
    <row r="8" spans="1:10" outlineLevel="1" x14ac:dyDescent="0.5">
      <c r="A8" s="2" t="s">
        <v>13</v>
      </c>
      <c r="B8" s="2"/>
      <c r="C8" s="3">
        <f t="shared" ref="C8:J8" si="2">SUBTOTAL(9,C9:C11)</f>
        <v>48273</v>
      </c>
      <c r="D8" s="3">
        <f t="shared" si="2"/>
        <v>6440</v>
      </c>
      <c r="E8" s="3">
        <f t="shared" si="2"/>
        <v>19506</v>
      </c>
      <c r="F8" s="3">
        <f t="shared" si="2"/>
        <v>22327</v>
      </c>
      <c r="G8" s="3">
        <f t="shared" si="2"/>
        <v>45832</v>
      </c>
      <c r="H8" s="3">
        <f t="shared" si="2"/>
        <v>5794</v>
      </c>
      <c r="I8" s="3">
        <f t="shared" si="2"/>
        <v>20718</v>
      </c>
      <c r="J8" s="3">
        <f t="shared" si="2"/>
        <v>19320</v>
      </c>
    </row>
    <row r="9" spans="1:10" outlineLevel="2" x14ac:dyDescent="0.5">
      <c r="B9" t="s">
        <v>8</v>
      </c>
      <c r="C9" s="3">
        <f>SUM(D9:F9)</f>
        <v>17617</v>
      </c>
      <c r="D9" s="1">
        <v>1363</v>
      </c>
      <c r="E9" s="1">
        <v>9699</v>
      </c>
      <c r="F9" s="1">
        <v>6555</v>
      </c>
      <c r="G9" s="3">
        <f>SUM(H9:J9)</f>
        <v>14569</v>
      </c>
      <c r="H9" s="1">
        <v>3484</v>
      </c>
      <c r="I9" s="1">
        <v>2596</v>
      </c>
      <c r="J9" s="1">
        <v>8489</v>
      </c>
    </row>
    <row r="10" spans="1:10" outlineLevel="2" x14ac:dyDescent="0.5">
      <c r="B10" t="s">
        <v>9</v>
      </c>
      <c r="C10" s="3">
        <f>SUM(D10:F10)</f>
        <v>15173</v>
      </c>
      <c r="D10" s="1">
        <v>2465</v>
      </c>
      <c r="E10" s="1">
        <v>2913</v>
      </c>
      <c r="F10" s="1">
        <v>9795</v>
      </c>
      <c r="G10" s="3">
        <f>SUM(H10:J10)</f>
        <v>19937</v>
      </c>
      <c r="H10" s="1">
        <v>1140</v>
      </c>
      <c r="I10" s="1">
        <v>8972</v>
      </c>
      <c r="J10" s="1">
        <v>9825</v>
      </c>
    </row>
    <row r="11" spans="1:10" outlineLevel="2" x14ac:dyDescent="0.5">
      <c r="B11" t="s">
        <v>10</v>
      </c>
      <c r="C11" s="3">
        <f>SUM(D11:F11)</f>
        <v>15483</v>
      </c>
      <c r="D11" s="1">
        <v>2612</v>
      </c>
      <c r="E11" s="1">
        <v>6894</v>
      </c>
      <c r="F11" s="1">
        <v>5977</v>
      </c>
      <c r="G11" s="3">
        <f>SUM(H11:J11)</f>
        <v>11326</v>
      </c>
      <c r="H11" s="1">
        <v>1170</v>
      </c>
      <c r="I11" s="1">
        <v>9150</v>
      </c>
      <c r="J11" s="1">
        <v>1006</v>
      </c>
    </row>
    <row r="12" spans="1:10" outlineLevel="1" x14ac:dyDescent="0.5">
      <c r="A12" s="2" t="s">
        <v>14</v>
      </c>
      <c r="B12" s="2"/>
      <c r="C12" s="3">
        <f t="shared" ref="C12:J12" si="3">SUBTOTAL(9,C14:C15)</f>
        <v>37404</v>
      </c>
      <c r="D12" s="3">
        <f t="shared" si="3"/>
        <v>14418</v>
      </c>
      <c r="E12" s="3">
        <f t="shared" si="3"/>
        <v>12848</v>
      </c>
      <c r="F12" s="3">
        <f t="shared" si="3"/>
        <v>10138</v>
      </c>
      <c r="G12" s="3">
        <f t="shared" si="3"/>
        <v>33191</v>
      </c>
      <c r="H12" s="3">
        <f t="shared" si="3"/>
        <v>9386</v>
      </c>
      <c r="I12" s="3">
        <f t="shared" si="3"/>
        <v>15288</v>
      </c>
      <c r="J12" s="3">
        <f t="shared" si="3"/>
        <v>8517</v>
      </c>
    </row>
    <row r="13" spans="1:10" outlineLevel="2" x14ac:dyDescent="0.5">
      <c r="A13" t="s">
        <v>7</v>
      </c>
      <c r="C13" s="3"/>
      <c r="D13" s="1"/>
      <c r="E13" s="1"/>
      <c r="F13" s="1"/>
      <c r="G13" s="2"/>
      <c r="H13" s="1"/>
      <c r="I13" s="1"/>
      <c r="J13" s="1"/>
    </row>
    <row r="14" spans="1:10" outlineLevel="2" x14ac:dyDescent="0.5">
      <c r="B14" t="s">
        <v>11</v>
      </c>
      <c r="C14" s="3">
        <f>SUM(D14:F14)</f>
        <v>17382</v>
      </c>
      <c r="D14" s="1">
        <v>7720</v>
      </c>
      <c r="E14" s="1">
        <v>7639</v>
      </c>
      <c r="F14" s="1">
        <v>2023</v>
      </c>
      <c r="G14" s="3">
        <f>SUM(H14:J14)</f>
        <v>16578</v>
      </c>
      <c r="H14" s="1">
        <v>3323</v>
      </c>
      <c r="I14" s="1">
        <v>9096</v>
      </c>
      <c r="J14" s="1">
        <v>4159</v>
      </c>
    </row>
    <row r="15" spans="1:10" outlineLevel="2" x14ac:dyDescent="0.5">
      <c r="B15" t="s">
        <v>12</v>
      </c>
      <c r="C15" s="3">
        <f>SUM(D15:F15)</f>
        <v>20022</v>
      </c>
      <c r="D15" s="1">
        <v>6698</v>
      </c>
      <c r="E15" s="1">
        <v>5209</v>
      </c>
      <c r="F15" s="1">
        <v>8115</v>
      </c>
      <c r="G15" s="3">
        <f>SUM(H15:J15)</f>
        <v>16613</v>
      </c>
      <c r="H15" s="1">
        <v>6063</v>
      </c>
      <c r="I15" s="1">
        <v>6192</v>
      </c>
      <c r="J15" s="1">
        <v>4358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A89B-42C6-43FC-A2C8-DB847A18C17C}">
  <dimension ref="A1:E8"/>
  <sheetViews>
    <sheetView workbookViewId="0">
      <selection activeCell="C3" sqref="C3"/>
    </sheetView>
  </sheetViews>
  <sheetFormatPr defaultRowHeight="31.5" x14ac:dyDescent="0.5"/>
  <cols>
    <col min="1" max="1" width="6.75" customWidth="1"/>
    <col min="2" max="2" width="5.6875" customWidth="1"/>
    <col min="3" max="5" width="6.625" customWidth="1"/>
  </cols>
  <sheetData>
    <row r="1" spans="1:5" x14ac:dyDescent="0.5">
      <c r="A1" s="2" t="s">
        <v>22</v>
      </c>
      <c r="B1" s="2" t="s">
        <v>23</v>
      </c>
      <c r="C1" s="5" t="s">
        <v>1</v>
      </c>
      <c r="D1" s="5" t="s">
        <v>2</v>
      </c>
      <c r="E1" s="5" t="s">
        <v>3</v>
      </c>
    </row>
    <row r="2" spans="1:5" x14ac:dyDescent="0.5">
      <c r="A2" t="s">
        <v>15</v>
      </c>
      <c r="B2" t="s">
        <v>10</v>
      </c>
      <c r="C2" s="1">
        <v>3111</v>
      </c>
      <c r="D2" s="1">
        <v>9579</v>
      </c>
      <c r="E2" s="1">
        <v>5975</v>
      </c>
    </row>
    <row r="3" spans="1:5" x14ac:dyDescent="0.5">
      <c r="A3" t="s">
        <v>15</v>
      </c>
      <c r="B3" t="s">
        <v>16</v>
      </c>
      <c r="C3" s="1">
        <v>2325</v>
      </c>
      <c r="D3" s="1">
        <v>1991</v>
      </c>
      <c r="E3" s="1">
        <v>1016</v>
      </c>
    </row>
    <row r="4" spans="1:5" x14ac:dyDescent="0.5">
      <c r="A4" t="s">
        <v>0</v>
      </c>
      <c r="B4" t="s">
        <v>8</v>
      </c>
      <c r="C4" s="1">
        <v>1363</v>
      </c>
      <c r="D4" s="1">
        <v>9699</v>
      </c>
      <c r="E4" s="1">
        <v>6555</v>
      </c>
    </row>
    <row r="5" spans="1:5" x14ac:dyDescent="0.5">
      <c r="A5" t="s">
        <v>0</v>
      </c>
      <c r="B5" t="s">
        <v>9</v>
      </c>
      <c r="C5" s="1">
        <v>2465</v>
      </c>
      <c r="D5" s="1">
        <v>2913</v>
      </c>
      <c r="E5" s="1">
        <v>9795</v>
      </c>
    </row>
    <row r="6" spans="1:5" x14ac:dyDescent="0.5">
      <c r="A6" t="s">
        <v>0</v>
      </c>
      <c r="B6" t="s">
        <v>10</v>
      </c>
      <c r="C6" s="1">
        <v>2612</v>
      </c>
      <c r="D6" s="1">
        <v>6894</v>
      </c>
      <c r="E6" s="1">
        <v>5977</v>
      </c>
    </row>
    <row r="7" spans="1:5" x14ac:dyDescent="0.5">
      <c r="A7" t="s">
        <v>7</v>
      </c>
      <c r="B7" t="s">
        <v>11</v>
      </c>
      <c r="C7" s="1">
        <v>7720</v>
      </c>
      <c r="D7" s="1">
        <v>7639</v>
      </c>
      <c r="E7" s="1">
        <v>2023</v>
      </c>
    </row>
    <row r="8" spans="1:5" x14ac:dyDescent="0.5">
      <c r="A8" t="s">
        <v>7</v>
      </c>
      <c r="B8" t="s">
        <v>12</v>
      </c>
      <c r="C8" s="1">
        <v>6698</v>
      </c>
      <c r="D8" s="1">
        <v>5209</v>
      </c>
      <c r="E8" s="1">
        <v>8115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F5324-CCDA-4812-A307-678A21CFE723}">
  <dimension ref="A1:A8"/>
  <sheetViews>
    <sheetView workbookViewId="0">
      <selection activeCell="C3" sqref="C3"/>
    </sheetView>
  </sheetViews>
  <sheetFormatPr defaultRowHeight="31.5" x14ac:dyDescent="0.5"/>
  <sheetData>
    <row r="1" spans="1:1" x14ac:dyDescent="0.5">
      <c r="A1" t="s">
        <v>11</v>
      </c>
    </row>
    <row r="2" spans="1:1" x14ac:dyDescent="0.5">
      <c r="A2" t="s">
        <v>8</v>
      </c>
    </row>
    <row r="3" spans="1:1" x14ac:dyDescent="0.5">
      <c r="A3" t="s">
        <v>9</v>
      </c>
    </row>
    <row r="4" spans="1:1" x14ac:dyDescent="0.5">
      <c r="A4" t="s">
        <v>12</v>
      </c>
    </row>
    <row r="5" spans="1:1" x14ac:dyDescent="0.5">
      <c r="A5" t="s">
        <v>24</v>
      </c>
    </row>
    <row r="6" spans="1:1" x14ac:dyDescent="0.5">
      <c r="A6" t="s">
        <v>16</v>
      </c>
    </row>
    <row r="7" spans="1:1" x14ac:dyDescent="0.5">
      <c r="A7" t="s">
        <v>10</v>
      </c>
    </row>
    <row r="8" spans="1:1" x14ac:dyDescent="0.5">
      <c r="A8" t="s">
        <v>25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Grouping</vt:lpstr>
      <vt:lpstr>Auto Outline</vt:lpstr>
      <vt:lpstr>Auto Outline Top Left</vt:lpstr>
      <vt:lpstr>SUBTOTAL</vt:lpstr>
      <vt:lpstr>Custom List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Neale Blackwood</dc:creator>
  <cp:lastModifiedBy>Neale Blackwood</cp:lastModifiedBy>
  <dcterms:created xsi:type="dcterms:W3CDTF">2025-09-01T02:02:07Z</dcterms:created>
  <dcterms:modified xsi:type="dcterms:W3CDTF">2025-10-20T10:40:10Z</dcterms:modified>
</cp:coreProperties>
</file>