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4\Dropbox\Writing\"/>
    </mc:Choice>
  </mc:AlternateContent>
  <xr:revisionPtr revIDLastSave="0" documentId="13_ncr:1_{B934D63D-9A58-4731-81E0-404577A54CB2}" xr6:coauthVersionLast="47" xr6:coauthVersionMax="47" xr10:uidLastSave="{00000000-0000-0000-0000-000000000000}"/>
  <bookViews>
    <workbookView xWindow="-120" yWindow="-120" windowWidth="29040" windowHeight="15720" xr2:uid="{80DBCD4D-2269-4FB3-8DDB-165B49E8FEFD}"/>
  </bookViews>
  <sheets>
    <sheet name="Data" sheetId="1" r:id="rId1"/>
    <sheet name="Fig 2" sheetId="2" r:id="rId2"/>
    <sheet name="Fig 4" sheetId="11" r:id="rId3"/>
    <sheet name="Fig 5" sheetId="12" r:id="rId4"/>
    <sheet name="Fig 6" sheetId="13" r:id="rId5"/>
    <sheet name="Fig 7" sheetId="14" r:id="rId6"/>
    <sheet name="Fig 8" sheetId="20" r:id="rId7"/>
    <sheet name="Fig 10" sheetId="15" r:id="rId8"/>
    <sheet name="Fig 11" sheetId="17" r:id="rId9"/>
    <sheet name="Fig 12" sheetId="19" r:id="rId10"/>
    <sheet name="Fig 13" sheetId="18" r:id="rId11"/>
    <sheet name="Fig 14-15" sheetId="5" r:id="rId12"/>
    <sheet name="Fig 16" sheetId="3" r:id="rId13"/>
    <sheet name="Fig 17" sheetId="4" r:id="rId14"/>
    <sheet name="Fig 18" sheetId="8" r:id="rId15"/>
  </sheets>
  <definedNames>
    <definedName name="fnColumns">_xlfn.HSTACK(_xleta.SUM,_xleta.PERCENTOF)</definedName>
    <definedName name="Slicer_Stat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A2" i="17" a="1"/>
  <c r="A2" i="17" s="1"/>
  <c r="A2" i="15" a="1"/>
  <c r="A2" i="15" s="1"/>
  <c r="A2" i="14" a="1"/>
  <c r="A2" i="14" s="1"/>
  <c r="A2" i="20" a="1"/>
  <c r="A2" i="20" s="1"/>
  <c r="A2" i="13" a="1"/>
  <c r="A2" i="13" s="1"/>
  <c r="A2" i="12" a="1"/>
  <c r="A2" i="12" s="1"/>
  <c r="A2" i="11" a="1"/>
  <c r="A2" i="11" s="1"/>
  <c r="A2" i="2" a="1"/>
  <c r="A2" i="2" s="1"/>
  <c r="A1" i="4" a="1"/>
  <c r="A1" i="4" s="1"/>
  <c r="A1" i="3" a="1"/>
  <c r="A1" i="3" s="1"/>
  <c r="A1" i="19" a="1"/>
  <c r="A1" i="19" s="1"/>
  <c r="A2" i="18" a="1"/>
  <c r="A2" i="18" s="1"/>
  <c r="B8" i="5"/>
  <c r="A8" i="5"/>
  <c r="C6" i="5"/>
  <c r="C4" i="5"/>
  <c r="O1" i="4" a="1"/>
  <c r="O1" i="4" s="1"/>
  <c r="K1" i="3" a="1"/>
  <c r="K1" i="3" s="1"/>
  <c r="O4" i="5" a="1"/>
  <c r="A9" i="5" a="1"/>
  <c r="O2" i="5" a="1"/>
  <c r="O3" i="5" a="1"/>
  <c r="A9" i="5" l="1"/>
  <c r="O4" i="5"/>
  <c r="O3" i="5"/>
  <c r="O2"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<sst xmlns="http://schemas.openxmlformats.org/spreadsheetml/2006/main" count="70403" uniqueCount="165">
  <si>
    <t>Date</t>
  </si>
  <si>
    <t>Invoice</t>
  </si>
  <si>
    <t>Name</t>
  </si>
  <si>
    <t>Customer Category</t>
  </si>
  <si>
    <t>State</t>
  </si>
  <si>
    <t>Source</t>
  </si>
  <si>
    <t>Product Name</t>
  </si>
  <si>
    <t>Quantity</t>
  </si>
  <si>
    <t>Size</t>
  </si>
  <si>
    <t>Colour</t>
  </si>
  <si>
    <t>Amount</t>
  </si>
  <si>
    <t>GST</t>
  </si>
  <si>
    <t>Total</t>
  </si>
  <si>
    <t>Margin</t>
  </si>
  <si>
    <t>Insight Solutions Pty Ltd</t>
  </si>
  <si>
    <t>Other</t>
  </si>
  <si>
    <t>NSW</t>
  </si>
  <si>
    <t>Phone</t>
  </si>
  <si>
    <t>Widget</t>
  </si>
  <si>
    <t>Extra Large</t>
  </si>
  <si>
    <t>Orange</t>
  </si>
  <si>
    <t>Yellow</t>
  </si>
  <si>
    <t>Gadget</t>
  </si>
  <si>
    <t>Large</t>
  </si>
  <si>
    <t>Pink</t>
  </si>
  <si>
    <t>Gizmo</t>
  </si>
  <si>
    <t>Blue</t>
  </si>
  <si>
    <t>Young Pty Ltd</t>
  </si>
  <si>
    <t>Manufacturing</t>
  </si>
  <si>
    <t>Medium</t>
  </si>
  <si>
    <t>Red</t>
  </si>
  <si>
    <t>Ernser Partners</t>
  </si>
  <si>
    <t>QLD</t>
  </si>
  <si>
    <t>Small</t>
  </si>
  <si>
    <t>Pilot Technology</t>
  </si>
  <si>
    <t>Wholesale</t>
  </si>
  <si>
    <t>VIC</t>
  </si>
  <si>
    <t>Moodie Minerals Ltd</t>
  </si>
  <si>
    <t>Rice Corp</t>
  </si>
  <si>
    <t>SA</t>
  </si>
  <si>
    <t>Shields Group</t>
  </si>
  <si>
    <t>Online</t>
  </si>
  <si>
    <t>TAS</t>
  </si>
  <si>
    <t>Asana Tech</t>
  </si>
  <si>
    <t>Retail</t>
  </si>
  <si>
    <t>WA</t>
  </si>
  <si>
    <t>Tropical Industries</t>
  </si>
  <si>
    <t>Ranch Resources</t>
  </si>
  <si>
    <t>Kessler Corp</t>
  </si>
  <si>
    <t>Armstrong Ltd</t>
  </si>
  <si>
    <t>Email</t>
  </si>
  <si>
    <t>New Age Group</t>
  </si>
  <si>
    <t>JJ Industries Ltd</t>
  </si>
  <si>
    <t>Homestead Industries</t>
  </si>
  <si>
    <t>Wise Solutions Ltd</t>
  </si>
  <si>
    <t>Website</t>
  </si>
  <si>
    <t>Stone Solutions</t>
  </si>
  <si>
    <t>Baumbach Pty Ltd</t>
  </si>
  <si>
    <t>Jones Joinery</t>
  </si>
  <si>
    <t>News Shack</t>
  </si>
  <si>
    <t>Legacy Technology</t>
  </si>
  <si>
    <t>Contemporary Industries</t>
  </si>
  <si>
    <t>Power Group</t>
  </si>
  <si>
    <t>Neo Manufacturing</t>
  </si>
  <si>
    <t>Flash Resources</t>
  </si>
  <si>
    <t>Metro Industries Ltd</t>
  </si>
  <si>
    <t>Sales App</t>
  </si>
  <si>
    <t>MacDonald Pty Ltd</t>
  </si>
  <si>
    <t>Spotlight Solutions</t>
  </si>
  <si>
    <t>Harvey Pty Ltd</t>
  </si>
  <si>
    <t>Wellmax Industries</t>
  </si>
  <si>
    <t>Evergreen Industries Ltd</t>
  </si>
  <si>
    <t xml:space="preserve">Moolach Corp </t>
  </si>
  <si>
    <t>Kelly Incorporated</t>
  </si>
  <si>
    <t>Crest Corp</t>
  </si>
  <si>
    <t>Fisher Brothers</t>
  </si>
  <si>
    <t>Alexander Corp</t>
  </si>
  <si>
    <t>Corner Shop Ltd</t>
  </si>
  <si>
    <t>Leaf Technology</t>
  </si>
  <si>
    <t>Hound Cloud Industries</t>
  </si>
  <si>
    <t>Dextra Finance</t>
  </si>
  <si>
    <t>Feeney Pty Ltd</t>
  </si>
  <si>
    <t>Empire Industries</t>
  </si>
  <si>
    <t>Creative Industries Ltd</t>
  </si>
  <si>
    <t>Collier Group</t>
  </si>
  <si>
    <t>Arvator Foundation</t>
  </si>
  <si>
    <t>Kemmer Foundation</t>
  </si>
  <si>
    <t>Mills &amp; Sons</t>
  </si>
  <si>
    <t>Highland Technology</t>
  </si>
  <si>
    <t>Garden Group</t>
  </si>
  <si>
    <t>Wright Pty Ltd</t>
  </si>
  <si>
    <t>Bridge Works Ltd</t>
  </si>
  <si>
    <t>Turner Group</t>
  </si>
  <si>
    <t>Roofing Solutions Pty Ltd</t>
  </si>
  <si>
    <t>Zone Solutions Ltd</t>
  </si>
  <si>
    <t>Active Technology</t>
  </si>
  <si>
    <t>Starline Resources</t>
  </si>
  <si>
    <t>Atlantis Wholesalers</t>
  </si>
  <si>
    <t>Tribal Technology Ltd</t>
  </si>
  <si>
    <t>Collins Pty Ltd</t>
  </si>
  <si>
    <t>Technogens</t>
  </si>
  <si>
    <t>Bounty Industrial</t>
  </si>
  <si>
    <t>Funnell Foundation</t>
  </si>
  <si>
    <t>Rocho Resources</t>
  </si>
  <si>
    <t>Imical Industries</t>
  </si>
  <si>
    <t>Prospect Properties</t>
  </si>
  <si>
    <t>Langworth Corp</t>
  </si>
  <si>
    <t>Sunrise Group</t>
  </si>
  <si>
    <t>Logan Logistics</t>
  </si>
  <si>
    <t>Ajax Partners</t>
  </si>
  <si>
    <t>Summit Agency</t>
  </si>
  <si>
    <t>Shopist Solutions Pty Ltd</t>
  </si>
  <si>
    <t>Integrated Technologies</t>
  </si>
  <si>
    <t>Credico Technology</t>
  </si>
  <si>
    <t>Skate Tech</t>
  </si>
  <si>
    <t>Labour Force</t>
  </si>
  <si>
    <t>Trend Technology</t>
  </si>
  <si>
    <t>Berge Industries</t>
  </si>
  <si>
    <t>Surefire Group</t>
  </si>
  <si>
    <t>E-solutions Ltd</t>
  </si>
  <si>
    <t>Archer Group</t>
  </si>
  <si>
    <t>Joint Industries Ltd</t>
  </si>
  <si>
    <t xml:space="preserve">Acquarius </t>
  </si>
  <si>
    <t>Standards Group</t>
  </si>
  <si>
    <t>Grady Partners</t>
  </si>
  <si>
    <t>Spencer &amp; Sons</t>
  </si>
  <si>
    <t>Sunset Solutions Ltd</t>
  </si>
  <si>
    <t>All Star Industries</t>
  </si>
  <si>
    <t>Just Tech</t>
  </si>
  <si>
    <t>Miller Ltd</t>
  </si>
  <si>
    <t>Action Solutions Pty Ltd</t>
  </si>
  <si>
    <t>Industrial Capital Ltd</t>
  </si>
  <si>
    <t>Inspired Resources Ltd</t>
  </si>
  <si>
    <t>Bogan Valley Industries</t>
  </si>
  <si>
    <t>Thomson Pty Ltd</t>
  </si>
  <si>
    <t>Link Industies</t>
  </si>
  <si>
    <t>Mallory Manufacturers</t>
  </si>
  <si>
    <t>Eastside Industries</t>
  </si>
  <si>
    <t>Retail Therapy Solutions Ltd</t>
  </si>
  <si>
    <t>Grady Group</t>
  </si>
  <si>
    <t>Lemon Solutions Ltd</t>
  </si>
  <si>
    <t xml:space="preserve">Shop Mob </t>
  </si>
  <si>
    <t>Firestone Finance</t>
  </si>
  <si>
    <t>Gleason Partners</t>
  </si>
  <si>
    <t>Hackett Brothers</t>
  </si>
  <si>
    <t>Real Industries</t>
  </si>
  <si>
    <t>Retail Superstore</t>
  </si>
  <si>
    <t>Sales</t>
  </si>
  <si>
    <t>tblSales</t>
  </si>
  <si>
    <t>Column Name:</t>
  </si>
  <si>
    <t>Rows</t>
  </si>
  <si>
    <t>Value</t>
  </si>
  <si>
    <t>Input</t>
  </si>
  <si>
    <t>Cell</t>
  </si>
  <si>
    <t>C4</t>
  </si>
  <si>
    <t>C6</t>
  </si>
  <si>
    <t>A9</t>
  </si>
  <si>
    <t>Formula</t>
  </si>
  <si>
    <t>Customer</t>
  </si>
  <si>
    <t>% of Total</t>
  </si>
  <si>
    <t>Structured References</t>
  </si>
  <si>
    <t>Margin %</t>
  </si>
  <si>
    <t>Sales $</t>
  </si>
  <si>
    <t>Margin $</t>
  </si>
  <si>
    <t>Table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</si>
</sst>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2"/>
      <color theme="1"/>
      <name val="Aptos Narrow"/>
      <family val="2"/>
      <scheme val="minor"/>
    </font>
    <font>
      <sz val="12"/>
      <color theme="1"/>
      <name val="Aptos Narrow"/>
      <family val="2"/>
      <scheme val="minor"/>
    </font>
    <font>
      <b/>
      <sz val="12"/>
      <color theme="1"/>
      <name val="Aptos Narrow"/>
      <family val="2"/>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14" fontId="0" fillId="0" borderId="0" xfId="0" applyNumberFormat="1"/>
    <xf numFmtId="14" fontId="2" fillId="0" borderId="0" xfId="0" applyNumberFormat="1" applyFont="1"/>
    <xf numFmtId="0" fontId="2" fillId="0" borderId="0" xfId="0" applyFont="1"/>
    <xf numFmtId="9" fontId="0" fillId="0" borderId="0" xfId="1" applyFont="1"/>
    <xf numFmtId="164" fontId="0" fillId="0" borderId="0" xfId="1" applyNumberFormat="1" applyFont="1"/>
    <xf numFmtId="0" fontId="0" fillId="0" borderId="1" xfId="0" applyBorder="1"/>
    <xf numFmtId="0" fontId="0" fillId="0" borderId="1" xfId="0" applyBorder="1" applyAlignment="1">
      <alignment horizontal="center"/>
    </xf>
    <xf numFmtId="0" fontId="0" fillId="2" borderId="1" xfId="0" applyFill="1" applyBorder="1" applyAlignment="1">
      <alignment horizontal="center"/>
    </xf>
    <xf numFmtId="0" fontId="2" fillId="0" borderId="1" xfId="0" applyFont="1" applyBorder="1"/>
    <xf numFmtId="10" fontId="0" fillId="0" borderId="0" xfId="1" applyNumberFormat="1" applyFont="1"/>
    <xf numFmtId="3" fontId="0" fillId="0" borderId="0" xfId="0" applyNumberFormat="1"/>
    <xf numFmtId="0" fontId="2" fillId="0" borderId="1" xfId="0" applyFont="1" applyBorder="1" applyAlignment="1">
      <alignment horizontal="center"/>
    </xf>
    <xf numFmtId="3" fontId="2" fillId="0" borderId="0" xfId="0" applyNumberFormat="1" applyFont="1"/>
    <xf numFmtId="3" fontId="0" fillId="0" borderId="1" xfId="0" applyNumberFormat="1" applyBorder="1"/>
    <xf numFmtId="3" fontId="2" fillId="0" borderId="1" xfId="0" applyNumberFormat="1" applyFont="1" applyBorder="1"/>
    <xf numFmtId="0" fontId="0" fillId="3" borderId="1" xfId="0" applyFill="1" applyBorder="1"/>
    <xf numFmtId="164" fontId="2" fillId="0" borderId="0" xfId="1" applyNumberFormat="1" applyFont="1"/>
    <xf numFmtId="164" fontId="2" fillId="0" borderId="1" xfId="1" applyNumberFormat="1" applyFont="1" applyBorder="1"/>
    <xf numFmtId="164" fontId="0" fillId="0" borderId="1" xfId="1" applyNumberFormat="1" applyFont="1" applyBorder="1"/>
    <xf numFmtId="164" fontId="1" fillId="0" borderId="0" xfId="1" applyNumberFormat="1" applyFont="1" applyBorder="1"/>
    <xf numFmtId="164" fontId="2" fillId="0" borderId="0" xfId="1" applyNumberFormat="1" applyFont="1" applyBorder="1"/>
  </cellXfs>
  <cellStyles count="2">
    <cellStyle name="Normal" xfId="0" builtinId="0"/>
    <cellStyle name="Per cent" xfId="1" builtinId="5"/>
  </cellStyles>
  <dxfs count="7">
    <dxf>
      <font>
        <b/>
        <i val="0"/>
      </font>
      <border>
        <top style="thin">
          <color auto="1"/>
        </top>
        <bottom style="thin">
          <color auto="1"/>
        </bottom>
        <vertical/>
        <horizontal/>
      </border>
    </dxf>
    <dxf>
      <font>
        <b/>
        <i val="0"/>
      </font>
      <border>
        <top style="thin">
          <color auto="1"/>
        </top>
        <bottom style="thin">
          <color auto="1"/>
        </bottom>
        <vertical/>
        <horizontal/>
      </border>
    </dxf>
    <dxf>
      <font>
        <b/>
        <i val="0"/>
      </font>
      <border>
        <top style="thin">
          <color auto="1"/>
        </top>
        <bottom style="thin">
          <color auto="1"/>
        </bottom>
        <vertical/>
        <horizontal/>
      </border>
    </dxf>
    <dxf>
      <font>
        <b/>
        <i val="0"/>
      </font>
      <border>
        <top style="thin">
          <color auto="1"/>
        </top>
        <bottom style="thin">
          <color auto="1"/>
        </bottom>
        <vertical/>
        <horizontal/>
      </border>
    </dxf>
    <dxf>
      <font>
        <b/>
        <i val="0"/>
      </font>
      <border>
        <top style="thin">
          <color auto="1"/>
        </top>
        <bottom style="thin">
          <color auto="1"/>
        </bottom>
        <vertical/>
        <horizontal/>
      </border>
    </dxf>
    <dxf>
      <numFmt numFmtId="19" formatCode="d/mm/yyyy"/>
    </dxf>
    <dxf>
      <font>
        <b/>
        <i val="0"/>
        <strike val="0"/>
        <condense val="0"/>
        <extend val="0"/>
        <outline val="0"/>
        <shadow val="0"/>
        <u val="none"/>
        <vertAlign val="baseline"/>
        <sz val="12"/>
        <color theme="1"/>
        <name val="Aptos Narrow"/>
        <family val="2"/>
        <scheme val="minor"/>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15</xdr:col>
      <xdr:colOff>85725</xdr:colOff>
      <xdr:row>1</xdr:row>
      <xdr:rowOff>133350</xdr:rowOff>
    </xdr:from>
    <xdr:to>
      <xdr:col>17</xdr:col>
      <xdr:colOff>542925</xdr:colOff>
      <xdr:row>15</xdr:row>
      <xdr:rowOff>142875</xdr:rowOff>
    </xdr:to>
    <mc:AlternateContent xmlns:mc="http://schemas.openxmlformats.org/markup-compatibility/2006" xmlns:sle15="http://schemas.microsoft.com/office/drawing/2012/slicer">
      <mc:Choice Requires="sle15">
        <xdr:graphicFrame macro="">
          <xdr:nvGraphicFramePr>
            <xdr:cNvPr id="2" name="State">
              <a:extLst>
                <a:ext uri="{FF2B5EF4-FFF2-40B4-BE49-F238E27FC236}">
                  <a16:creationId xmlns:a16="http://schemas.microsoft.com/office/drawing/2014/main" id="{63CB997C-3A94-B265-15B3-4C9186104131}"/>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2249150" y="333375"/>
              <a:ext cx="1828800" cy="280987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91109</xdr:colOff>
      <xdr:row>0</xdr:row>
      <xdr:rowOff>132522</xdr:rowOff>
    </xdr:from>
    <xdr:to>
      <xdr:col>5</xdr:col>
      <xdr:colOff>550691</xdr:colOff>
      <xdr:row>14</xdr:row>
      <xdr:rowOff>112332</xdr:rowOff>
    </xdr:to>
    <mc:AlternateContent xmlns:mc="http://schemas.openxmlformats.org/markup-compatibility/2006" xmlns:sle15="http://schemas.microsoft.com/office/drawing/2012/slicer">
      <mc:Choice Requires="sle15">
        <xdr:graphicFrame macro="">
          <xdr:nvGraphicFramePr>
            <xdr:cNvPr id="2" name="State 1">
              <a:extLst>
                <a:ext uri="{FF2B5EF4-FFF2-40B4-BE49-F238E27FC236}">
                  <a16:creationId xmlns:a16="http://schemas.microsoft.com/office/drawing/2014/main" id="{224991EF-1A91-48CC-A12C-2070B233BF04}"/>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2451652" y="132522"/>
              <a:ext cx="1834496" cy="2762767"/>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D82DCFD5-1B40-47A2-ADBB-B82C6F30ED4D}" sourceName="State">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8237DD80-A9FD-4B84-A8F2-DF5CAE002550}" cache="Slicer_State" caption="State" rowHeight="2730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486B5859-83A4-4A1C-A2B3-24770D6E86FB}" cache="Slicer_State" caption="State"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69A097-2DF1-4426-93E5-24684AD90BE8}" name="tblSales" displayName="tblSales" ref="A1:N10050" totalsRowShown="0" headerRowDxfId="6">
  <autoFilter ref="A1:N10050" xr:uid="{A269A097-2DF1-4426-93E5-24684AD90BE8}"/>
  <tableColumns count="14">
    <tableColumn id="1" xr3:uid="{50E5EF65-1FA1-494A-A023-571E691A62B3}" name="Date" dataDxfId="5"/>
    <tableColumn id="2" xr3:uid="{05A7E658-F66C-4E3B-A579-33FF8E72E187}" name="Invoice"/>
    <tableColumn id="3" xr3:uid="{57D0D705-9185-4C75-AFBD-85F7E0414B1C}" name="Name"/>
    <tableColumn id="4" xr3:uid="{F83E96DF-B741-4B50-9A32-AB0C06D26534}" name="Customer Category"/>
    <tableColumn id="5" xr3:uid="{B3D54EFB-FFE8-4DCB-93BD-833DC6161DC5}" name="State"/>
    <tableColumn id="6" xr3:uid="{A89962D0-8C96-4241-A08F-3AF7DE4585F9}" name="Source"/>
    <tableColumn id="8" xr3:uid="{681098A8-46C0-412A-B808-385F8110F280}" name="Product Name"/>
    <tableColumn id="10" xr3:uid="{25E0BBD0-DA80-416A-9E93-4FC452B51582}" name="Size"/>
    <tableColumn id="11" xr3:uid="{66009BE8-DF7D-4850-8517-FF8D9D4AEF26}" name="Colour"/>
    <tableColumn id="9" xr3:uid="{F0038F78-5A05-40BC-B422-56831994F56E}" name="Quantity"/>
    <tableColumn id="14" xr3:uid="{720ABA33-8F6A-4206-BBC5-7A9EE022C435}" name="Amount"/>
    <tableColumn id="15" xr3:uid="{4DD29396-EB3B-47EC-9F1F-C9344EB0F3F9}" name="GST"/>
    <tableColumn id="16" xr3:uid="{4ECCCE81-FFA1-44B1-BBE3-9DEE14F585E4}" name="Total"/>
    <tableColumn id="17" xr3:uid="{5D22D780-4FA7-495B-8183-EFE26122A92A}" name="Margi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A4F5-4653-4F47-8F6B-8CE588B21559}">
  <dimension ref="A1:N10050"/>
  <sheetViews>
    <sheetView tabSelected="1" workbookViewId="0">
      <selection activeCell="C40" sqref="C40"/>
    </sheetView>
  </sheetViews>
  <sheetFormatPr defaultRowHeight="15.75" x14ac:dyDescent="0.25"/>
  <cols>
    <col min="1" max="1" width="10.125" style="1" bestFit="1" customWidth="1"/>
    <col min="2" max="2" width="8.625" customWidth="1"/>
    <col min="3" max="3" width="23.5" bestFit="1" customWidth="1"/>
    <col min="4" max="4" width="18.375" customWidth="1"/>
    <col min="5" max="5" width="7.125" customWidth="1"/>
    <col min="6" max="6" width="8.75" bestFit="1" customWidth="1"/>
    <col min="7" max="7" width="14.375" customWidth="1"/>
    <col min="9" max="9" width="9.75" bestFit="1" customWidth="1"/>
    <col min="10" max="10" width="8.125" customWidth="1"/>
    <col min="11" max="11" width="9.75" customWidth="1"/>
    <col min="12" max="12" width="9.125" customWidth="1"/>
    <col min="13" max="13" width="6.875" bestFit="1" customWidth="1"/>
    <col min="14" max="14" width="7.875" bestFit="1" customWidth="1"/>
    <col min="15" max="15" width="8.25" customWidth="1"/>
  </cols>
  <sheetData>
    <row r="1" spans="1:14" x14ac:dyDescent="0.25">
      <c r="A1" s="2" t="s">
        <v>0</v>
      </c>
      <c r="B1" s="3" t="s">
        <v>1</v>
      </c>
      <c r="C1" s="3" t="s">
        <v>2</v>
      </c>
      <c r="D1" s="3" t="s">
        <v>3</v>
      </c>
      <c r="E1" s="3" t="s">
        <v>4</v>
      </c>
      <c r="F1" s="3" t="s">
        <v>5</v>
      </c>
      <c r="G1" s="3" t="s">
        <v>6</v>
      </c>
      <c r="H1" s="3" t="s">
        <v>8</v>
      </c>
      <c r="I1" s="3" t="s">
        <v>9</v>
      </c>
      <c r="J1" s="3" t="s">
        <v>7</v>
      </c>
      <c r="K1" s="3" t="s">
        <v>10</v>
      </c>
      <c r="L1" s="3" t="s">
        <v>11</v>
      </c>
      <c r="M1" s="3" t="s">
        <v>12</v>
      </c>
      <c r="N1" s="3" t="s">
        <v>13</v>
      </c>
    </row>
    <row r="2" spans="1:14" x14ac:dyDescent="0.25">
      <c r="A2" s="1">
        <v>45474</v>
      </c>
      <c r="B2">
        <v>38952</v>
      </c>
      <c r="C2" t="s">
        <v>14</v>
      </c>
      <c r="D2" t="s">
        <v>15</v>
      </c>
      <c r="E2" t="s">
        <v>16</v>
      </c>
      <c r="F2" t="s">
        <v>17</v>
      </c>
      <c r="G2" t="s">
        <v>18</v>
      </c>
      <c r="H2" t="s">
        <v>19</v>
      </c>
      <c r="I2" t="s">
        <v>20</v>
      </c>
      <c r="J2">
        <v>480</v>
      </c>
      <c r="K2">
        <v>5001.6000000000004</v>
      </c>
      <c r="L2">
        <v>500.16</v>
      </c>
      <c r="M2">
        <v>5501.76</v>
      </c>
      <c r="N2">
        <v>3120.0000000000005</v>
      </c>
    </row>
    <row r="3" spans="1:14" x14ac:dyDescent="0.25">
      <c r="A3" s="1">
        <v>45474</v>
      </c>
      <c r="B3">
        <v>38952</v>
      </c>
      <c r="C3" t="s">
        <v>14</v>
      </c>
      <c r="D3" t="s">
        <v>15</v>
      </c>
      <c r="E3" t="s">
        <v>16</v>
      </c>
      <c r="F3" t="s">
        <v>17</v>
      </c>
      <c r="G3" t="s">
        <v>18</v>
      </c>
      <c r="H3" t="s">
        <v>19</v>
      </c>
      <c r="I3" t="s">
        <v>21</v>
      </c>
      <c r="J3">
        <v>496</v>
      </c>
      <c r="K3">
        <v>5713.92</v>
      </c>
      <c r="L3">
        <v>571.39</v>
      </c>
      <c r="M3">
        <v>6285.31</v>
      </c>
      <c r="N3">
        <v>3566.2400000000002</v>
      </c>
    </row>
    <row r="4" spans="1:14" x14ac:dyDescent="0.25">
      <c r="A4" s="1">
        <v>45474</v>
      </c>
      <c r="B4">
        <v>38952</v>
      </c>
      <c r="C4" t="s">
        <v>14</v>
      </c>
      <c r="D4" t="s">
        <v>15</v>
      </c>
      <c r="E4" t="s">
        <v>16</v>
      </c>
      <c r="F4" t="s">
        <v>17</v>
      </c>
      <c r="G4" t="s">
        <v>22</v>
      </c>
      <c r="H4" t="s">
        <v>23</v>
      </c>
      <c r="I4" t="s">
        <v>24</v>
      </c>
      <c r="J4">
        <v>375</v>
      </c>
      <c r="K4">
        <v>3498.75</v>
      </c>
      <c r="L4">
        <v>349.88</v>
      </c>
      <c r="M4">
        <v>3848.63</v>
      </c>
      <c r="N4">
        <v>2025</v>
      </c>
    </row>
    <row r="5" spans="1:14" x14ac:dyDescent="0.25">
      <c r="A5" s="1">
        <v>45474</v>
      </c>
      <c r="B5">
        <v>38952</v>
      </c>
      <c r="C5" t="s">
        <v>14</v>
      </c>
      <c r="D5" t="s">
        <v>15</v>
      </c>
      <c r="E5" t="s">
        <v>16</v>
      </c>
      <c r="F5" t="s">
        <v>17</v>
      </c>
      <c r="G5" t="s">
        <v>25</v>
      </c>
      <c r="H5" t="s">
        <v>23</v>
      </c>
      <c r="I5" t="s">
        <v>26</v>
      </c>
      <c r="J5">
        <v>29</v>
      </c>
      <c r="K5">
        <v>316.39</v>
      </c>
      <c r="L5">
        <v>31.64</v>
      </c>
      <c r="M5">
        <v>348.03</v>
      </c>
      <c r="N5">
        <v>163.26999999999998</v>
      </c>
    </row>
    <row r="6" spans="1:14" x14ac:dyDescent="0.25">
      <c r="A6" s="1">
        <v>45474</v>
      </c>
      <c r="B6">
        <v>38953</v>
      </c>
      <c r="C6" t="s">
        <v>27</v>
      </c>
      <c r="D6" t="s">
        <v>28</v>
      </c>
      <c r="E6" t="s">
        <v>16</v>
      </c>
      <c r="F6" t="s">
        <v>17</v>
      </c>
      <c r="G6" t="s">
        <v>22</v>
      </c>
      <c r="H6" t="s">
        <v>29</v>
      </c>
      <c r="I6" t="s">
        <v>21</v>
      </c>
      <c r="J6">
        <v>407</v>
      </c>
      <c r="K6">
        <v>3471.71</v>
      </c>
      <c r="L6">
        <v>347.17</v>
      </c>
      <c r="M6">
        <v>3818.88</v>
      </c>
      <c r="N6">
        <v>1835.5700000000002</v>
      </c>
    </row>
    <row r="7" spans="1:14" x14ac:dyDescent="0.25">
      <c r="A7" s="1">
        <v>45474</v>
      </c>
      <c r="B7">
        <v>38953</v>
      </c>
      <c r="C7" t="s">
        <v>27</v>
      </c>
      <c r="D7" t="s">
        <v>28</v>
      </c>
      <c r="E7" t="s">
        <v>16</v>
      </c>
      <c r="F7" t="s">
        <v>17</v>
      </c>
      <c r="G7" t="s">
        <v>25</v>
      </c>
      <c r="H7" t="s">
        <v>29</v>
      </c>
      <c r="I7" t="s">
        <v>30</v>
      </c>
      <c r="J7">
        <v>334</v>
      </c>
      <c r="K7">
        <v>2955.9</v>
      </c>
      <c r="L7">
        <v>295.58999999999997</v>
      </c>
      <c r="M7">
        <v>3251.4900000000002</v>
      </c>
      <c r="N7">
        <v>1356.0400000000002</v>
      </c>
    </row>
    <row r="8" spans="1:14" x14ac:dyDescent="0.25">
      <c r="A8" s="1">
        <v>45474</v>
      </c>
      <c r="B8">
        <v>38953</v>
      </c>
      <c r="C8" t="s">
        <v>27</v>
      </c>
      <c r="D8" t="s">
        <v>28</v>
      </c>
      <c r="E8" t="s">
        <v>16</v>
      </c>
      <c r="F8" t="s">
        <v>17</v>
      </c>
      <c r="G8" t="s">
        <v>18</v>
      </c>
      <c r="H8" t="s">
        <v>23</v>
      </c>
      <c r="I8" t="s">
        <v>21</v>
      </c>
      <c r="J8">
        <v>458</v>
      </c>
      <c r="K8">
        <v>3860.94</v>
      </c>
      <c r="L8">
        <v>386.09</v>
      </c>
      <c r="M8">
        <v>4247.03</v>
      </c>
      <c r="N8">
        <v>2239.62</v>
      </c>
    </row>
    <row r="9" spans="1:14" x14ac:dyDescent="0.25">
      <c r="A9" s="1">
        <v>45474</v>
      </c>
      <c r="B9">
        <v>38953</v>
      </c>
      <c r="C9" t="s">
        <v>27</v>
      </c>
      <c r="D9" t="s">
        <v>28</v>
      </c>
      <c r="E9" t="s">
        <v>16</v>
      </c>
      <c r="F9" t="s">
        <v>17</v>
      </c>
      <c r="G9" t="s">
        <v>18</v>
      </c>
      <c r="H9" t="s">
        <v>19</v>
      </c>
      <c r="I9" t="s">
        <v>24</v>
      </c>
      <c r="J9">
        <v>317</v>
      </c>
      <c r="K9">
        <v>3017.84</v>
      </c>
      <c r="L9">
        <v>301.77999999999997</v>
      </c>
      <c r="M9">
        <v>3319.62</v>
      </c>
      <c r="N9">
        <v>1749.8400000000001</v>
      </c>
    </row>
    <row r="10" spans="1:14" x14ac:dyDescent="0.25">
      <c r="A10" s="1">
        <v>45474</v>
      </c>
      <c r="B10">
        <v>38953</v>
      </c>
      <c r="C10" t="s">
        <v>27</v>
      </c>
      <c r="D10" t="s">
        <v>28</v>
      </c>
      <c r="E10" t="s">
        <v>16</v>
      </c>
      <c r="F10" t="s">
        <v>17</v>
      </c>
      <c r="G10" t="s">
        <v>22</v>
      </c>
      <c r="H10" t="s">
        <v>29</v>
      </c>
      <c r="I10" t="s">
        <v>21</v>
      </c>
      <c r="J10">
        <v>500</v>
      </c>
      <c r="K10">
        <v>4265</v>
      </c>
      <c r="L10">
        <v>426.5</v>
      </c>
      <c r="M10">
        <v>4691.5</v>
      </c>
      <c r="N10">
        <v>2255</v>
      </c>
    </row>
    <row r="11" spans="1:14" x14ac:dyDescent="0.25">
      <c r="A11" s="1">
        <v>45474</v>
      </c>
      <c r="B11">
        <v>38954</v>
      </c>
      <c r="C11" t="s">
        <v>31</v>
      </c>
      <c r="D11" t="s">
        <v>28</v>
      </c>
      <c r="E11" t="s">
        <v>32</v>
      </c>
      <c r="F11" t="s">
        <v>17</v>
      </c>
      <c r="G11" t="s">
        <v>25</v>
      </c>
      <c r="H11" t="s">
        <v>29</v>
      </c>
      <c r="I11" t="s">
        <v>30</v>
      </c>
      <c r="J11">
        <v>295</v>
      </c>
      <c r="K11">
        <v>2610.75</v>
      </c>
      <c r="L11">
        <v>261.08</v>
      </c>
      <c r="M11">
        <v>2871.83</v>
      </c>
      <c r="N11">
        <v>1197.7</v>
      </c>
    </row>
    <row r="12" spans="1:14" x14ac:dyDescent="0.25">
      <c r="A12" s="1">
        <v>45474</v>
      </c>
      <c r="B12">
        <v>38954</v>
      </c>
      <c r="C12" t="s">
        <v>31</v>
      </c>
      <c r="D12" t="s">
        <v>28</v>
      </c>
      <c r="E12" t="s">
        <v>32</v>
      </c>
      <c r="F12" t="s">
        <v>17</v>
      </c>
      <c r="G12" t="s">
        <v>22</v>
      </c>
      <c r="H12" t="s">
        <v>19</v>
      </c>
      <c r="I12" t="s">
        <v>24</v>
      </c>
      <c r="J12">
        <v>464</v>
      </c>
      <c r="K12">
        <v>4732.8</v>
      </c>
      <c r="L12">
        <v>473.28</v>
      </c>
      <c r="M12">
        <v>5206.08</v>
      </c>
      <c r="N12">
        <v>2505.6000000000004</v>
      </c>
    </row>
    <row r="13" spans="1:14" x14ac:dyDescent="0.25">
      <c r="A13" s="1">
        <v>45474</v>
      </c>
      <c r="B13">
        <v>38954</v>
      </c>
      <c r="C13" t="s">
        <v>31</v>
      </c>
      <c r="D13" t="s">
        <v>28</v>
      </c>
      <c r="E13" t="s">
        <v>32</v>
      </c>
      <c r="F13" t="s">
        <v>17</v>
      </c>
      <c r="G13" t="s">
        <v>25</v>
      </c>
      <c r="H13" t="s">
        <v>33</v>
      </c>
      <c r="I13" t="s">
        <v>24</v>
      </c>
      <c r="J13">
        <v>149</v>
      </c>
      <c r="K13">
        <v>1229.25</v>
      </c>
      <c r="L13">
        <v>122.93</v>
      </c>
      <c r="M13">
        <v>1352.18</v>
      </c>
      <c r="N13">
        <v>564.71</v>
      </c>
    </row>
    <row r="14" spans="1:14" x14ac:dyDescent="0.25">
      <c r="A14" s="1">
        <v>45474</v>
      </c>
      <c r="B14">
        <v>38954</v>
      </c>
      <c r="C14" t="s">
        <v>31</v>
      </c>
      <c r="D14" t="s">
        <v>28</v>
      </c>
      <c r="E14" t="s">
        <v>32</v>
      </c>
      <c r="F14" t="s">
        <v>17</v>
      </c>
      <c r="G14" t="s">
        <v>18</v>
      </c>
      <c r="H14" t="s">
        <v>23</v>
      </c>
      <c r="I14" t="s">
        <v>20</v>
      </c>
      <c r="J14">
        <v>88</v>
      </c>
      <c r="K14">
        <v>671.44</v>
      </c>
      <c r="L14">
        <v>67.14</v>
      </c>
      <c r="M14">
        <v>738.58</v>
      </c>
      <c r="N14">
        <v>388.96000000000004</v>
      </c>
    </row>
    <row r="15" spans="1:14" x14ac:dyDescent="0.25">
      <c r="A15" s="1">
        <v>45474</v>
      </c>
      <c r="B15">
        <v>38954</v>
      </c>
      <c r="C15" t="s">
        <v>31</v>
      </c>
      <c r="D15" t="s">
        <v>28</v>
      </c>
      <c r="E15" t="s">
        <v>32</v>
      </c>
      <c r="F15" t="s">
        <v>17</v>
      </c>
      <c r="G15" t="s">
        <v>25</v>
      </c>
      <c r="H15" t="s">
        <v>29</v>
      </c>
      <c r="I15" t="s">
        <v>24</v>
      </c>
      <c r="J15">
        <v>199</v>
      </c>
      <c r="K15">
        <v>1743.24</v>
      </c>
      <c r="L15">
        <v>174.32</v>
      </c>
      <c r="M15">
        <v>1917.56</v>
      </c>
      <c r="N15">
        <v>799.98</v>
      </c>
    </row>
    <row r="16" spans="1:14" x14ac:dyDescent="0.25">
      <c r="A16" s="1">
        <v>45474</v>
      </c>
      <c r="B16">
        <v>38955</v>
      </c>
      <c r="C16" t="s">
        <v>34</v>
      </c>
      <c r="D16" t="s">
        <v>35</v>
      </c>
      <c r="E16" t="s">
        <v>36</v>
      </c>
      <c r="F16" t="s">
        <v>17</v>
      </c>
      <c r="G16" t="s">
        <v>25</v>
      </c>
      <c r="H16" t="s">
        <v>23</v>
      </c>
      <c r="I16" t="s">
        <v>30</v>
      </c>
      <c r="J16">
        <v>136</v>
      </c>
      <c r="K16">
        <v>1124.72</v>
      </c>
      <c r="L16">
        <v>112.47</v>
      </c>
      <c r="M16">
        <v>1237.19</v>
      </c>
      <c r="N16">
        <v>435.20000000000005</v>
      </c>
    </row>
    <row r="17" spans="1:14" x14ac:dyDescent="0.25">
      <c r="A17" s="1">
        <v>45474</v>
      </c>
      <c r="B17">
        <v>38955</v>
      </c>
      <c r="C17" t="s">
        <v>34</v>
      </c>
      <c r="D17" t="s">
        <v>35</v>
      </c>
      <c r="E17" t="s">
        <v>36</v>
      </c>
      <c r="F17" t="s">
        <v>17</v>
      </c>
      <c r="G17" t="s">
        <v>18</v>
      </c>
      <c r="H17" t="s">
        <v>19</v>
      </c>
      <c r="I17" t="s">
        <v>24</v>
      </c>
      <c r="J17">
        <v>431</v>
      </c>
      <c r="K17">
        <v>3620.4</v>
      </c>
      <c r="L17">
        <v>362.04</v>
      </c>
      <c r="M17">
        <v>3982.44</v>
      </c>
      <c r="N17">
        <v>1896.4</v>
      </c>
    </row>
    <row r="18" spans="1:14" x14ac:dyDescent="0.25">
      <c r="A18" s="1">
        <v>45474</v>
      </c>
      <c r="B18">
        <v>38955</v>
      </c>
      <c r="C18" t="s">
        <v>34</v>
      </c>
      <c r="D18" t="s">
        <v>35</v>
      </c>
      <c r="E18" t="s">
        <v>36</v>
      </c>
      <c r="F18" t="s">
        <v>17</v>
      </c>
      <c r="G18" t="s">
        <v>25</v>
      </c>
      <c r="H18" t="s">
        <v>23</v>
      </c>
      <c r="I18" t="s">
        <v>26</v>
      </c>
      <c r="J18">
        <v>151</v>
      </c>
      <c r="K18">
        <v>1300.1099999999999</v>
      </c>
      <c r="L18">
        <v>130.01</v>
      </c>
      <c r="M18">
        <v>1430.12</v>
      </c>
      <c r="N18">
        <v>502.82999999999981</v>
      </c>
    </row>
    <row r="19" spans="1:14" x14ac:dyDescent="0.25">
      <c r="A19" s="1">
        <v>45474</v>
      </c>
      <c r="B19">
        <v>38955</v>
      </c>
      <c r="C19" t="s">
        <v>34</v>
      </c>
      <c r="D19" t="s">
        <v>35</v>
      </c>
      <c r="E19" t="s">
        <v>36</v>
      </c>
      <c r="F19" t="s">
        <v>17</v>
      </c>
      <c r="G19" t="s">
        <v>18</v>
      </c>
      <c r="H19" t="s">
        <v>33</v>
      </c>
      <c r="I19" t="s">
        <v>26</v>
      </c>
      <c r="J19">
        <v>385</v>
      </c>
      <c r="K19">
        <v>2475.5500000000002</v>
      </c>
      <c r="L19">
        <v>247.56</v>
      </c>
      <c r="M19">
        <v>2723.11</v>
      </c>
      <c r="N19">
        <v>1297.4500000000003</v>
      </c>
    </row>
    <row r="20" spans="1:14" x14ac:dyDescent="0.25">
      <c r="A20" s="1">
        <v>45474</v>
      </c>
      <c r="B20">
        <v>38955</v>
      </c>
      <c r="C20" t="s">
        <v>34</v>
      </c>
      <c r="D20" t="s">
        <v>35</v>
      </c>
      <c r="E20" t="s">
        <v>36</v>
      </c>
      <c r="F20" t="s">
        <v>17</v>
      </c>
      <c r="G20" t="s">
        <v>18</v>
      </c>
      <c r="H20" t="s">
        <v>19</v>
      </c>
      <c r="I20" t="s">
        <v>24</v>
      </c>
      <c r="J20">
        <v>500</v>
      </c>
      <c r="K20">
        <v>4200</v>
      </c>
      <c r="L20">
        <v>420</v>
      </c>
      <c r="M20">
        <v>4620</v>
      </c>
      <c r="N20">
        <v>2200</v>
      </c>
    </row>
    <row r="21" spans="1:14" x14ac:dyDescent="0.25">
      <c r="A21" s="1">
        <v>45474</v>
      </c>
      <c r="B21">
        <v>38956</v>
      </c>
      <c r="C21" t="s">
        <v>37</v>
      </c>
      <c r="D21" t="s">
        <v>15</v>
      </c>
      <c r="E21" t="s">
        <v>32</v>
      </c>
      <c r="F21" t="s">
        <v>17</v>
      </c>
      <c r="G21" t="s">
        <v>22</v>
      </c>
      <c r="H21" t="s">
        <v>23</v>
      </c>
      <c r="I21" t="s">
        <v>30</v>
      </c>
      <c r="J21">
        <v>178</v>
      </c>
      <c r="K21">
        <v>1676.76</v>
      </c>
      <c r="L21">
        <v>167.68</v>
      </c>
      <c r="M21">
        <v>1844.44</v>
      </c>
      <c r="N21">
        <v>970.09999999999991</v>
      </c>
    </row>
    <row r="22" spans="1:14" x14ac:dyDescent="0.25">
      <c r="A22" s="1">
        <v>45474</v>
      </c>
      <c r="B22">
        <v>38956</v>
      </c>
      <c r="C22" t="s">
        <v>37</v>
      </c>
      <c r="D22" t="s">
        <v>15</v>
      </c>
      <c r="E22" t="s">
        <v>32</v>
      </c>
      <c r="F22" t="s">
        <v>17</v>
      </c>
      <c r="G22" t="s">
        <v>25</v>
      </c>
      <c r="H22" t="s">
        <v>29</v>
      </c>
      <c r="I22" t="s">
        <v>30</v>
      </c>
      <c r="J22">
        <v>379</v>
      </c>
      <c r="K22">
        <v>3748.31</v>
      </c>
      <c r="L22">
        <v>374.83</v>
      </c>
      <c r="M22">
        <v>4123.1400000000003</v>
      </c>
      <c r="N22">
        <v>1932.8999999999999</v>
      </c>
    </row>
    <row r="23" spans="1:14" x14ac:dyDescent="0.25">
      <c r="A23" s="1">
        <v>45474</v>
      </c>
      <c r="B23">
        <v>38956</v>
      </c>
      <c r="C23" t="s">
        <v>37</v>
      </c>
      <c r="D23" t="s">
        <v>15</v>
      </c>
      <c r="E23" t="s">
        <v>32</v>
      </c>
      <c r="F23" t="s">
        <v>17</v>
      </c>
      <c r="G23" t="s">
        <v>22</v>
      </c>
      <c r="H23" t="s">
        <v>29</v>
      </c>
      <c r="I23" t="s">
        <v>24</v>
      </c>
      <c r="J23">
        <v>182</v>
      </c>
      <c r="K23">
        <v>1605.24</v>
      </c>
      <c r="L23">
        <v>160.52000000000001</v>
      </c>
      <c r="M23">
        <v>1765.76</v>
      </c>
      <c r="N23">
        <v>930.02</v>
      </c>
    </row>
    <row r="24" spans="1:14" x14ac:dyDescent="0.25">
      <c r="A24" s="1">
        <v>45474</v>
      </c>
      <c r="B24">
        <v>38956</v>
      </c>
      <c r="C24" t="s">
        <v>37</v>
      </c>
      <c r="D24" t="s">
        <v>15</v>
      </c>
      <c r="E24" t="s">
        <v>32</v>
      </c>
      <c r="F24" t="s">
        <v>17</v>
      </c>
      <c r="G24" t="s">
        <v>18</v>
      </c>
      <c r="H24" t="s">
        <v>19</v>
      </c>
      <c r="I24" t="s">
        <v>26</v>
      </c>
      <c r="J24">
        <v>285</v>
      </c>
      <c r="K24">
        <v>3189.15</v>
      </c>
      <c r="L24">
        <v>318.92</v>
      </c>
      <c r="M24">
        <v>3508.07</v>
      </c>
      <c r="N24">
        <v>1989.3000000000002</v>
      </c>
    </row>
    <row r="25" spans="1:14" x14ac:dyDescent="0.25">
      <c r="A25" s="1">
        <v>45474</v>
      </c>
      <c r="B25">
        <v>38956</v>
      </c>
      <c r="C25" t="s">
        <v>37</v>
      </c>
      <c r="D25" t="s">
        <v>15</v>
      </c>
      <c r="E25" t="s">
        <v>32</v>
      </c>
      <c r="F25" t="s">
        <v>17</v>
      </c>
      <c r="G25" t="s">
        <v>18</v>
      </c>
      <c r="H25" t="s">
        <v>33</v>
      </c>
      <c r="I25" t="s">
        <v>20</v>
      </c>
      <c r="J25">
        <v>485</v>
      </c>
      <c r="K25">
        <v>3676.3</v>
      </c>
      <c r="L25">
        <v>367.63</v>
      </c>
      <c r="M25">
        <v>4043.9300000000003</v>
      </c>
      <c r="N25">
        <v>2294.0500000000002</v>
      </c>
    </row>
    <row r="26" spans="1:14" x14ac:dyDescent="0.25">
      <c r="A26" s="1">
        <v>45474</v>
      </c>
      <c r="B26">
        <v>38957</v>
      </c>
      <c r="C26" t="s">
        <v>38</v>
      </c>
      <c r="D26" t="s">
        <v>15</v>
      </c>
      <c r="E26" t="s">
        <v>39</v>
      </c>
      <c r="F26" t="s">
        <v>17</v>
      </c>
      <c r="G26" t="s">
        <v>25</v>
      </c>
      <c r="H26" t="s">
        <v>33</v>
      </c>
      <c r="I26" t="s">
        <v>21</v>
      </c>
      <c r="J26">
        <v>185</v>
      </c>
      <c r="K26">
        <v>1846.3</v>
      </c>
      <c r="L26">
        <v>184.63</v>
      </c>
      <c r="M26">
        <v>2030.9299999999998</v>
      </c>
      <c r="N26">
        <v>952.74999999999989</v>
      </c>
    </row>
    <row r="27" spans="1:14" x14ac:dyDescent="0.25">
      <c r="A27" s="1">
        <v>45474</v>
      </c>
      <c r="B27">
        <v>38957</v>
      </c>
      <c r="C27" t="s">
        <v>38</v>
      </c>
      <c r="D27" t="s">
        <v>15</v>
      </c>
      <c r="E27" t="s">
        <v>39</v>
      </c>
      <c r="F27" t="s">
        <v>17</v>
      </c>
      <c r="G27" t="s">
        <v>18</v>
      </c>
      <c r="H27" t="s">
        <v>33</v>
      </c>
      <c r="I27" t="s">
        <v>30</v>
      </c>
      <c r="J27">
        <v>168</v>
      </c>
      <c r="K27">
        <v>1313.76</v>
      </c>
      <c r="L27">
        <v>131.38</v>
      </c>
      <c r="M27">
        <v>1445.1399999999999</v>
      </c>
      <c r="N27">
        <v>819.83999999999992</v>
      </c>
    </row>
    <row r="28" spans="1:14" x14ac:dyDescent="0.25">
      <c r="A28" s="1">
        <v>45474</v>
      </c>
      <c r="B28">
        <v>38957</v>
      </c>
      <c r="C28" t="s">
        <v>38</v>
      </c>
      <c r="D28" t="s">
        <v>15</v>
      </c>
      <c r="E28" t="s">
        <v>39</v>
      </c>
      <c r="F28" t="s">
        <v>17</v>
      </c>
      <c r="G28" t="s">
        <v>18</v>
      </c>
      <c r="H28" t="s">
        <v>23</v>
      </c>
      <c r="I28" t="s">
        <v>30</v>
      </c>
      <c r="J28">
        <v>442</v>
      </c>
      <c r="K28">
        <v>3889.6</v>
      </c>
      <c r="L28">
        <v>388.96</v>
      </c>
      <c r="M28">
        <v>4278.5599999999995</v>
      </c>
      <c r="N28">
        <v>2426.58</v>
      </c>
    </row>
    <row r="29" spans="1:14" x14ac:dyDescent="0.25">
      <c r="A29" s="1">
        <v>45474</v>
      </c>
      <c r="B29">
        <v>38957</v>
      </c>
      <c r="C29" t="s">
        <v>38</v>
      </c>
      <c r="D29" t="s">
        <v>15</v>
      </c>
      <c r="E29" t="s">
        <v>39</v>
      </c>
      <c r="F29" t="s">
        <v>17</v>
      </c>
      <c r="G29" t="s">
        <v>22</v>
      </c>
      <c r="H29" t="s">
        <v>19</v>
      </c>
      <c r="I29" t="s">
        <v>20</v>
      </c>
      <c r="J29">
        <v>339</v>
      </c>
      <c r="K29">
        <v>3786.63</v>
      </c>
      <c r="L29">
        <v>378.66</v>
      </c>
      <c r="M29">
        <v>4165.29</v>
      </c>
      <c r="N29">
        <v>2193.33</v>
      </c>
    </row>
    <row r="30" spans="1:14" x14ac:dyDescent="0.25">
      <c r="A30" s="1">
        <v>45474</v>
      </c>
      <c r="B30">
        <v>38957</v>
      </c>
      <c r="C30" t="s">
        <v>38</v>
      </c>
      <c r="D30" t="s">
        <v>15</v>
      </c>
      <c r="E30" t="s">
        <v>39</v>
      </c>
      <c r="F30" t="s">
        <v>17</v>
      </c>
      <c r="G30" t="s">
        <v>25</v>
      </c>
      <c r="H30" t="s">
        <v>23</v>
      </c>
      <c r="I30" t="s">
        <v>24</v>
      </c>
      <c r="J30">
        <v>345</v>
      </c>
      <c r="K30">
        <v>3574.2</v>
      </c>
      <c r="L30">
        <v>357.42</v>
      </c>
      <c r="M30">
        <v>3931.62</v>
      </c>
      <c r="N30">
        <v>1842.3</v>
      </c>
    </row>
    <row r="31" spans="1:14" x14ac:dyDescent="0.25">
      <c r="A31" s="1">
        <v>45475</v>
      </c>
      <c r="B31">
        <v>38958</v>
      </c>
      <c r="C31" t="s">
        <v>40</v>
      </c>
      <c r="D31" t="s">
        <v>41</v>
      </c>
      <c r="E31" t="s">
        <v>42</v>
      </c>
      <c r="F31" t="s">
        <v>17</v>
      </c>
      <c r="G31" t="s">
        <v>18</v>
      </c>
      <c r="H31" t="s">
        <v>29</v>
      </c>
      <c r="I31" t="s">
        <v>20</v>
      </c>
      <c r="J31">
        <v>443</v>
      </c>
      <c r="K31">
        <v>3380.09</v>
      </c>
      <c r="L31">
        <v>338.01</v>
      </c>
      <c r="M31">
        <v>3718.1000000000004</v>
      </c>
      <c r="N31">
        <v>2037.8000000000002</v>
      </c>
    </row>
    <row r="32" spans="1:14" x14ac:dyDescent="0.25">
      <c r="A32" s="1">
        <v>45475</v>
      </c>
      <c r="B32">
        <v>38958</v>
      </c>
      <c r="C32" t="s">
        <v>40</v>
      </c>
      <c r="D32" t="s">
        <v>41</v>
      </c>
      <c r="E32" t="s">
        <v>42</v>
      </c>
      <c r="F32" t="s">
        <v>17</v>
      </c>
      <c r="G32" t="s">
        <v>18</v>
      </c>
      <c r="H32" t="s">
        <v>23</v>
      </c>
      <c r="I32" t="s">
        <v>21</v>
      </c>
      <c r="J32">
        <v>389</v>
      </c>
      <c r="K32">
        <v>3473.77</v>
      </c>
      <c r="L32">
        <v>347.38</v>
      </c>
      <c r="M32">
        <v>3821.15</v>
      </c>
      <c r="N32">
        <v>2096.71</v>
      </c>
    </row>
    <row r="33" spans="1:14" x14ac:dyDescent="0.25">
      <c r="A33" s="1">
        <v>45475</v>
      </c>
      <c r="B33">
        <v>38958</v>
      </c>
      <c r="C33" t="s">
        <v>40</v>
      </c>
      <c r="D33" t="s">
        <v>41</v>
      </c>
      <c r="E33" t="s">
        <v>42</v>
      </c>
      <c r="F33" t="s">
        <v>17</v>
      </c>
      <c r="G33" t="s">
        <v>18</v>
      </c>
      <c r="H33" t="s">
        <v>29</v>
      </c>
      <c r="I33" t="s">
        <v>21</v>
      </c>
      <c r="J33">
        <v>216</v>
      </c>
      <c r="K33">
        <v>1820.88</v>
      </c>
      <c r="L33">
        <v>182.09</v>
      </c>
      <c r="M33">
        <v>2002.97</v>
      </c>
      <c r="N33">
        <v>1097.2800000000002</v>
      </c>
    </row>
    <row r="34" spans="1:14" x14ac:dyDescent="0.25">
      <c r="A34" s="1">
        <v>45475</v>
      </c>
      <c r="B34">
        <v>38958</v>
      </c>
      <c r="C34" t="s">
        <v>40</v>
      </c>
      <c r="D34" t="s">
        <v>41</v>
      </c>
      <c r="E34" t="s">
        <v>42</v>
      </c>
      <c r="F34" t="s">
        <v>17</v>
      </c>
      <c r="G34" t="s">
        <v>22</v>
      </c>
      <c r="H34" t="s">
        <v>19</v>
      </c>
      <c r="I34" t="s">
        <v>20</v>
      </c>
      <c r="J34">
        <v>98</v>
      </c>
      <c r="K34">
        <v>1036.8399999999999</v>
      </c>
      <c r="L34">
        <v>103.68</v>
      </c>
      <c r="M34">
        <v>1140.52</v>
      </c>
      <c r="N34">
        <v>576.2399999999999</v>
      </c>
    </row>
    <row r="35" spans="1:14" x14ac:dyDescent="0.25">
      <c r="A35" s="1">
        <v>45475</v>
      </c>
      <c r="B35">
        <v>38958</v>
      </c>
      <c r="C35" t="s">
        <v>40</v>
      </c>
      <c r="D35" t="s">
        <v>41</v>
      </c>
      <c r="E35" t="s">
        <v>42</v>
      </c>
      <c r="F35" t="s">
        <v>17</v>
      </c>
      <c r="G35" t="s">
        <v>18</v>
      </c>
      <c r="H35" t="s">
        <v>33</v>
      </c>
      <c r="I35" t="s">
        <v>21</v>
      </c>
      <c r="J35">
        <v>195</v>
      </c>
      <c r="K35">
        <v>1548.3</v>
      </c>
      <c r="L35">
        <v>154.83000000000001</v>
      </c>
      <c r="M35">
        <v>1703.1299999999999</v>
      </c>
      <c r="N35">
        <v>934.05</v>
      </c>
    </row>
    <row r="36" spans="1:14" x14ac:dyDescent="0.25">
      <c r="A36" s="1">
        <v>45475</v>
      </c>
      <c r="B36">
        <v>38959</v>
      </c>
      <c r="C36" t="s">
        <v>43</v>
      </c>
      <c r="D36" t="s">
        <v>44</v>
      </c>
      <c r="E36" t="s">
        <v>45</v>
      </c>
      <c r="F36" t="s">
        <v>17</v>
      </c>
      <c r="G36" t="s">
        <v>18</v>
      </c>
      <c r="H36" t="s">
        <v>29</v>
      </c>
      <c r="I36" t="s">
        <v>26</v>
      </c>
      <c r="J36">
        <v>136</v>
      </c>
      <c r="K36">
        <v>990.08</v>
      </c>
      <c r="L36">
        <v>99.01</v>
      </c>
      <c r="M36">
        <v>1089.0900000000001</v>
      </c>
      <c r="N36">
        <v>548.08000000000004</v>
      </c>
    </row>
    <row r="37" spans="1:14" x14ac:dyDescent="0.25">
      <c r="A37" s="1">
        <v>45475</v>
      </c>
      <c r="B37">
        <v>38959</v>
      </c>
      <c r="C37" t="s">
        <v>43</v>
      </c>
      <c r="D37" t="s">
        <v>44</v>
      </c>
      <c r="E37" t="s">
        <v>45</v>
      </c>
      <c r="F37" t="s">
        <v>17</v>
      </c>
      <c r="G37" t="s">
        <v>22</v>
      </c>
      <c r="H37" t="s">
        <v>23</v>
      </c>
      <c r="I37" t="s">
        <v>21</v>
      </c>
      <c r="J37">
        <v>165</v>
      </c>
      <c r="K37">
        <v>1402.5</v>
      </c>
      <c r="L37">
        <v>140.25</v>
      </c>
      <c r="M37">
        <v>1542.75</v>
      </c>
      <c r="N37">
        <v>701.25</v>
      </c>
    </row>
    <row r="38" spans="1:14" x14ac:dyDescent="0.25">
      <c r="A38" s="1">
        <v>45475</v>
      </c>
      <c r="B38">
        <v>38959</v>
      </c>
      <c r="C38" t="s">
        <v>43</v>
      </c>
      <c r="D38" t="s">
        <v>44</v>
      </c>
      <c r="E38" t="s">
        <v>45</v>
      </c>
      <c r="F38" t="s">
        <v>17</v>
      </c>
      <c r="G38" t="s">
        <v>25</v>
      </c>
      <c r="H38" t="s">
        <v>19</v>
      </c>
      <c r="I38" t="s">
        <v>24</v>
      </c>
      <c r="J38">
        <v>282</v>
      </c>
      <c r="K38">
        <v>3008.94</v>
      </c>
      <c r="L38">
        <v>300.89</v>
      </c>
      <c r="M38">
        <v>3309.83</v>
      </c>
      <c r="N38">
        <v>1277.46</v>
      </c>
    </row>
    <row r="39" spans="1:14" x14ac:dyDescent="0.25">
      <c r="A39" s="1">
        <v>45475</v>
      </c>
      <c r="B39">
        <v>38959</v>
      </c>
      <c r="C39" t="s">
        <v>43</v>
      </c>
      <c r="D39" t="s">
        <v>44</v>
      </c>
      <c r="E39" t="s">
        <v>45</v>
      </c>
      <c r="F39" t="s">
        <v>17</v>
      </c>
      <c r="G39" t="s">
        <v>22</v>
      </c>
      <c r="H39" t="s">
        <v>23</v>
      </c>
      <c r="I39" t="s">
        <v>20</v>
      </c>
      <c r="J39">
        <v>429</v>
      </c>
      <c r="K39">
        <v>3303.3</v>
      </c>
      <c r="L39">
        <v>330.33</v>
      </c>
      <c r="M39">
        <v>3633.63</v>
      </c>
      <c r="N39">
        <v>1651.65</v>
      </c>
    </row>
    <row r="40" spans="1:14" x14ac:dyDescent="0.25">
      <c r="A40" s="1">
        <v>45475</v>
      </c>
      <c r="B40">
        <v>38959</v>
      </c>
      <c r="C40" t="s">
        <v>43</v>
      </c>
      <c r="D40" t="s">
        <v>44</v>
      </c>
      <c r="E40" t="s">
        <v>45</v>
      </c>
      <c r="F40" t="s">
        <v>17</v>
      </c>
      <c r="G40" t="s">
        <v>22</v>
      </c>
      <c r="H40" t="s">
        <v>29</v>
      </c>
      <c r="I40" t="s">
        <v>21</v>
      </c>
      <c r="J40">
        <v>210</v>
      </c>
      <c r="K40">
        <v>1686.3</v>
      </c>
      <c r="L40">
        <v>168.63</v>
      </c>
      <c r="M40">
        <v>1854.9299999999998</v>
      </c>
      <c r="N40">
        <v>842.1</v>
      </c>
    </row>
    <row r="41" spans="1:14" x14ac:dyDescent="0.25">
      <c r="A41" s="1">
        <v>45475</v>
      </c>
      <c r="B41">
        <v>38960</v>
      </c>
      <c r="C41" t="s">
        <v>46</v>
      </c>
      <c r="D41" t="s">
        <v>35</v>
      </c>
      <c r="E41" t="s">
        <v>16</v>
      </c>
      <c r="F41" t="s">
        <v>17</v>
      </c>
      <c r="G41" t="s">
        <v>25</v>
      </c>
      <c r="H41" t="s">
        <v>19</v>
      </c>
      <c r="I41" t="s">
        <v>20</v>
      </c>
      <c r="J41">
        <v>257</v>
      </c>
      <c r="K41">
        <v>2518.6</v>
      </c>
      <c r="L41">
        <v>251.86</v>
      </c>
      <c r="M41">
        <v>2770.46</v>
      </c>
      <c r="N41">
        <v>974.03</v>
      </c>
    </row>
    <row r="42" spans="1:14" x14ac:dyDescent="0.25">
      <c r="A42" s="1">
        <v>45475</v>
      </c>
      <c r="B42">
        <v>38960</v>
      </c>
      <c r="C42" t="s">
        <v>46</v>
      </c>
      <c r="D42" t="s">
        <v>35</v>
      </c>
      <c r="E42" t="s">
        <v>16</v>
      </c>
      <c r="F42" t="s">
        <v>17</v>
      </c>
      <c r="G42" t="s">
        <v>25</v>
      </c>
      <c r="H42" t="s">
        <v>19</v>
      </c>
      <c r="I42" t="s">
        <v>26</v>
      </c>
      <c r="J42">
        <v>165</v>
      </c>
      <c r="K42">
        <v>1735.8</v>
      </c>
      <c r="L42">
        <v>173.58</v>
      </c>
      <c r="M42">
        <v>1909.3799999999999</v>
      </c>
      <c r="N42">
        <v>671.55</v>
      </c>
    </row>
    <row r="43" spans="1:14" x14ac:dyDescent="0.25">
      <c r="A43" s="1">
        <v>45475</v>
      </c>
      <c r="B43">
        <v>38960</v>
      </c>
      <c r="C43" t="s">
        <v>46</v>
      </c>
      <c r="D43" t="s">
        <v>35</v>
      </c>
      <c r="E43" t="s">
        <v>16</v>
      </c>
      <c r="F43" t="s">
        <v>17</v>
      </c>
      <c r="G43" t="s">
        <v>22</v>
      </c>
      <c r="H43" t="s">
        <v>33</v>
      </c>
      <c r="I43" t="s">
        <v>26</v>
      </c>
      <c r="J43">
        <v>167</v>
      </c>
      <c r="K43">
        <v>1150.6300000000001</v>
      </c>
      <c r="L43">
        <v>115.06</v>
      </c>
      <c r="M43">
        <v>1265.69</v>
      </c>
      <c r="N43">
        <v>537.74000000000012</v>
      </c>
    </row>
    <row r="44" spans="1:14" x14ac:dyDescent="0.25">
      <c r="A44" s="1">
        <v>45475</v>
      </c>
      <c r="B44">
        <v>38960</v>
      </c>
      <c r="C44" t="s">
        <v>46</v>
      </c>
      <c r="D44" t="s">
        <v>35</v>
      </c>
      <c r="E44" t="s">
        <v>16</v>
      </c>
      <c r="F44" t="s">
        <v>17</v>
      </c>
      <c r="G44" t="s">
        <v>22</v>
      </c>
      <c r="H44" t="s">
        <v>33</v>
      </c>
      <c r="I44" t="s">
        <v>24</v>
      </c>
      <c r="J44">
        <v>427</v>
      </c>
      <c r="K44">
        <v>2796.85</v>
      </c>
      <c r="L44">
        <v>279.69</v>
      </c>
      <c r="M44">
        <v>3076.54</v>
      </c>
      <c r="N44">
        <v>1306.6199999999999</v>
      </c>
    </row>
    <row r="45" spans="1:14" x14ac:dyDescent="0.25">
      <c r="A45" s="1">
        <v>45475</v>
      </c>
      <c r="B45">
        <v>38960</v>
      </c>
      <c r="C45" t="s">
        <v>46</v>
      </c>
      <c r="D45" t="s">
        <v>35</v>
      </c>
      <c r="E45" t="s">
        <v>16</v>
      </c>
      <c r="F45" t="s">
        <v>17</v>
      </c>
      <c r="G45" t="s">
        <v>22</v>
      </c>
      <c r="H45" t="s">
        <v>33</v>
      </c>
      <c r="I45" t="s">
        <v>26</v>
      </c>
      <c r="J45">
        <v>369</v>
      </c>
      <c r="K45">
        <v>2542.41</v>
      </c>
      <c r="L45">
        <v>254.24</v>
      </c>
      <c r="M45">
        <v>2796.6499999999996</v>
      </c>
      <c r="N45">
        <v>1188.1799999999998</v>
      </c>
    </row>
    <row r="46" spans="1:14" x14ac:dyDescent="0.25">
      <c r="A46" s="1">
        <v>45475</v>
      </c>
      <c r="B46">
        <v>38961</v>
      </c>
      <c r="C46" t="s">
        <v>38</v>
      </c>
      <c r="D46" t="s">
        <v>15</v>
      </c>
      <c r="E46" t="s">
        <v>39</v>
      </c>
      <c r="F46" t="s">
        <v>17</v>
      </c>
      <c r="G46" t="s">
        <v>18</v>
      </c>
      <c r="H46" t="s">
        <v>19</v>
      </c>
      <c r="I46" t="s">
        <v>24</v>
      </c>
      <c r="J46">
        <v>427</v>
      </c>
      <c r="K46">
        <v>4543.28</v>
      </c>
      <c r="L46">
        <v>454.33</v>
      </c>
      <c r="M46">
        <v>4997.6099999999997</v>
      </c>
      <c r="N46">
        <v>2835.2799999999997</v>
      </c>
    </row>
    <row r="47" spans="1:14" x14ac:dyDescent="0.25">
      <c r="A47" s="1">
        <v>45475</v>
      </c>
      <c r="B47">
        <v>38961</v>
      </c>
      <c r="C47" t="s">
        <v>38</v>
      </c>
      <c r="D47" t="s">
        <v>15</v>
      </c>
      <c r="E47" t="s">
        <v>39</v>
      </c>
      <c r="F47" t="s">
        <v>17</v>
      </c>
      <c r="G47" t="s">
        <v>25</v>
      </c>
      <c r="H47" t="s">
        <v>29</v>
      </c>
      <c r="I47" t="s">
        <v>20</v>
      </c>
      <c r="J47">
        <v>49</v>
      </c>
      <c r="K47">
        <v>469.91</v>
      </c>
      <c r="L47">
        <v>46.99</v>
      </c>
      <c r="M47">
        <v>516.9</v>
      </c>
      <c r="N47">
        <v>242.55000000000004</v>
      </c>
    </row>
    <row r="48" spans="1:14" x14ac:dyDescent="0.25">
      <c r="A48" s="1">
        <v>45475</v>
      </c>
      <c r="B48">
        <v>38961</v>
      </c>
      <c r="C48" t="s">
        <v>38</v>
      </c>
      <c r="D48" t="s">
        <v>15</v>
      </c>
      <c r="E48" t="s">
        <v>39</v>
      </c>
      <c r="F48" t="s">
        <v>17</v>
      </c>
      <c r="G48" t="s">
        <v>22</v>
      </c>
      <c r="H48" t="s">
        <v>23</v>
      </c>
      <c r="I48" t="s">
        <v>21</v>
      </c>
      <c r="J48">
        <v>111</v>
      </c>
      <c r="K48">
        <v>1121.0999999999999</v>
      </c>
      <c r="L48">
        <v>112.11</v>
      </c>
      <c r="M48">
        <v>1233.2099999999998</v>
      </c>
      <c r="N48">
        <v>649.34999999999991</v>
      </c>
    </row>
    <row r="49" spans="1:14" x14ac:dyDescent="0.25">
      <c r="A49" s="1">
        <v>45475</v>
      </c>
      <c r="B49">
        <v>38961</v>
      </c>
      <c r="C49" t="s">
        <v>38</v>
      </c>
      <c r="D49" t="s">
        <v>15</v>
      </c>
      <c r="E49" t="s">
        <v>39</v>
      </c>
      <c r="F49" t="s">
        <v>17</v>
      </c>
      <c r="G49" t="s">
        <v>22</v>
      </c>
      <c r="H49" t="s">
        <v>33</v>
      </c>
      <c r="I49" t="s">
        <v>24</v>
      </c>
      <c r="J49">
        <v>207</v>
      </c>
      <c r="K49">
        <v>1716.03</v>
      </c>
      <c r="L49">
        <v>171.6</v>
      </c>
      <c r="M49">
        <v>1887.6299999999999</v>
      </c>
      <c r="N49">
        <v>993.59999999999991</v>
      </c>
    </row>
    <row r="50" spans="1:14" x14ac:dyDescent="0.25">
      <c r="A50" s="1">
        <v>45475</v>
      </c>
      <c r="B50">
        <v>38961</v>
      </c>
      <c r="C50" t="s">
        <v>38</v>
      </c>
      <c r="D50" t="s">
        <v>15</v>
      </c>
      <c r="E50" t="s">
        <v>39</v>
      </c>
      <c r="F50" t="s">
        <v>17</v>
      </c>
      <c r="G50" t="s">
        <v>25</v>
      </c>
      <c r="H50" t="s">
        <v>29</v>
      </c>
      <c r="I50" t="s">
        <v>26</v>
      </c>
      <c r="J50">
        <v>181</v>
      </c>
      <c r="K50">
        <v>1864.3</v>
      </c>
      <c r="L50">
        <v>186.43</v>
      </c>
      <c r="M50">
        <v>2050.73</v>
      </c>
      <c r="N50">
        <v>961.1099999999999</v>
      </c>
    </row>
    <row r="51" spans="1:14" x14ac:dyDescent="0.25">
      <c r="A51" s="1">
        <v>45475</v>
      </c>
      <c r="B51">
        <v>38962</v>
      </c>
      <c r="C51" t="s">
        <v>47</v>
      </c>
      <c r="D51" t="s">
        <v>41</v>
      </c>
      <c r="E51" t="s">
        <v>36</v>
      </c>
      <c r="F51" t="s">
        <v>17</v>
      </c>
      <c r="G51" t="s">
        <v>25</v>
      </c>
      <c r="H51" t="s">
        <v>19</v>
      </c>
      <c r="I51" t="s">
        <v>30</v>
      </c>
      <c r="J51">
        <v>134</v>
      </c>
      <c r="K51">
        <v>1625.42</v>
      </c>
      <c r="L51">
        <v>162.54</v>
      </c>
      <c r="M51">
        <v>1787.96</v>
      </c>
      <c r="N51">
        <v>794.62</v>
      </c>
    </row>
    <row r="52" spans="1:14" x14ac:dyDescent="0.25">
      <c r="A52" s="1">
        <v>45475</v>
      </c>
      <c r="B52">
        <v>38962</v>
      </c>
      <c r="C52" t="s">
        <v>47</v>
      </c>
      <c r="D52" t="s">
        <v>41</v>
      </c>
      <c r="E52" t="s">
        <v>36</v>
      </c>
      <c r="F52" t="s">
        <v>17</v>
      </c>
      <c r="G52" t="s">
        <v>18</v>
      </c>
      <c r="H52" t="s">
        <v>33</v>
      </c>
      <c r="I52" t="s">
        <v>20</v>
      </c>
      <c r="J52">
        <v>357</v>
      </c>
      <c r="K52">
        <v>2563.2600000000002</v>
      </c>
      <c r="L52">
        <v>256.33</v>
      </c>
      <c r="M52">
        <v>2819.59</v>
      </c>
      <c r="N52">
        <v>1545.8100000000002</v>
      </c>
    </row>
    <row r="53" spans="1:14" x14ac:dyDescent="0.25">
      <c r="A53" s="1">
        <v>45475</v>
      </c>
      <c r="B53">
        <v>38962</v>
      </c>
      <c r="C53" t="s">
        <v>47</v>
      </c>
      <c r="D53" t="s">
        <v>41</v>
      </c>
      <c r="E53" t="s">
        <v>36</v>
      </c>
      <c r="F53" t="s">
        <v>17</v>
      </c>
      <c r="G53" t="s">
        <v>22</v>
      </c>
      <c r="H53" t="s">
        <v>23</v>
      </c>
      <c r="I53" t="s">
        <v>30</v>
      </c>
      <c r="J53">
        <v>249</v>
      </c>
      <c r="K53">
        <v>2223.5700000000002</v>
      </c>
      <c r="L53">
        <v>222.36</v>
      </c>
      <c r="M53">
        <v>2445.9300000000003</v>
      </c>
      <c r="N53">
        <v>1235.04</v>
      </c>
    </row>
    <row r="54" spans="1:14" x14ac:dyDescent="0.25">
      <c r="A54" s="1">
        <v>45475</v>
      </c>
      <c r="B54">
        <v>38962</v>
      </c>
      <c r="C54" t="s">
        <v>47</v>
      </c>
      <c r="D54" t="s">
        <v>41</v>
      </c>
      <c r="E54" t="s">
        <v>36</v>
      </c>
      <c r="F54" t="s">
        <v>17</v>
      </c>
      <c r="G54" t="s">
        <v>25</v>
      </c>
      <c r="H54" t="s">
        <v>19</v>
      </c>
      <c r="I54" t="s">
        <v>20</v>
      </c>
      <c r="J54">
        <v>141</v>
      </c>
      <c r="K54">
        <v>1656.75</v>
      </c>
      <c r="L54">
        <v>165.68</v>
      </c>
      <c r="M54">
        <v>1822.43</v>
      </c>
      <c r="N54">
        <v>809.34</v>
      </c>
    </row>
    <row r="55" spans="1:14" x14ac:dyDescent="0.25">
      <c r="A55" s="1">
        <v>45475</v>
      </c>
      <c r="B55">
        <v>38962</v>
      </c>
      <c r="C55" t="s">
        <v>47</v>
      </c>
      <c r="D55" t="s">
        <v>41</v>
      </c>
      <c r="E55" t="s">
        <v>36</v>
      </c>
      <c r="F55" t="s">
        <v>17</v>
      </c>
      <c r="G55" t="s">
        <v>18</v>
      </c>
      <c r="H55" t="s">
        <v>33</v>
      </c>
      <c r="I55" t="s">
        <v>20</v>
      </c>
      <c r="J55">
        <v>139</v>
      </c>
      <c r="K55">
        <v>998.02</v>
      </c>
      <c r="L55">
        <v>99.8</v>
      </c>
      <c r="M55">
        <v>1097.82</v>
      </c>
      <c r="N55">
        <v>601.86999999999989</v>
      </c>
    </row>
    <row r="56" spans="1:14" x14ac:dyDescent="0.25">
      <c r="A56" s="1">
        <v>45475</v>
      </c>
      <c r="B56">
        <v>38963</v>
      </c>
      <c r="C56" t="s">
        <v>48</v>
      </c>
      <c r="D56" t="s">
        <v>44</v>
      </c>
      <c r="E56" t="s">
        <v>39</v>
      </c>
      <c r="F56" t="s">
        <v>17</v>
      </c>
      <c r="G56" t="s">
        <v>18</v>
      </c>
      <c r="H56" t="s">
        <v>29</v>
      </c>
      <c r="I56" t="s">
        <v>20</v>
      </c>
      <c r="J56">
        <v>355</v>
      </c>
      <c r="K56">
        <v>2406.9</v>
      </c>
      <c r="L56">
        <v>240.69</v>
      </c>
      <c r="M56">
        <v>2647.59</v>
      </c>
      <c r="N56">
        <v>1331.2500000000002</v>
      </c>
    </row>
    <row r="57" spans="1:14" x14ac:dyDescent="0.25">
      <c r="A57" s="1">
        <v>45475</v>
      </c>
      <c r="B57">
        <v>38963</v>
      </c>
      <c r="C57" t="s">
        <v>48</v>
      </c>
      <c r="D57" t="s">
        <v>44</v>
      </c>
      <c r="E57" t="s">
        <v>39</v>
      </c>
      <c r="F57" t="s">
        <v>17</v>
      </c>
      <c r="G57" t="s">
        <v>22</v>
      </c>
      <c r="H57" t="s">
        <v>29</v>
      </c>
      <c r="I57" t="s">
        <v>21</v>
      </c>
      <c r="J57">
        <v>202</v>
      </c>
      <c r="K57">
        <v>1622.06</v>
      </c>
      <c r="L57">
        <v>162.21</v>
      </c>
      <c r="M57">
        <v>1784.27</v>
      </c>
      <c r="N57">
        <v>810.02</v>
      </c>
    </row>
    <row r="58" spans="1:14" x14ac:dyDescent="0.25">
      <c r="A58" s="1">
        <v>45475</v>
      </c>
      <c r="B58">
        <v>38963</v>
      </c>
      <c r="C58" t="s">
        <v>48</v>
      </c>
      <c r="D58" t="s">
        <v>44</v>
      </c>
      <c r="E58" t="s">
        <v>39</v>
      </c>
      <c r="F58" t="s">
        <v>17</v>
      </c>
      <c r="G58" t="s">
        <v>25</v>
      </c>
      <c r="H58" t="s">
        <v>33</v>
      </c>
      <c r="I58" t="s">
        <v>21</v>
      </c>
      <c r="J58">
        <v>351</v>
      </c>
      <c r="K58">
        <v>2948.4</v>
      </c>
      <c r="L58">
        <v>294.83999999999997</v>
      </c>
      <c r="M58">
        <v>3243.2400000000002</v>
      </c>
      <c r="N58">
        <v>1253.0700000000002</v>
      </c>
    </row>
    <row r="59" spans="1:14" x14ac:dyDescent="0.25">
      <c r="A59" s="1">
        <v>45475</v>
      </c>
      <c r="B59">
        <v>38963</v>
      </c>
      <c r="C59" t="s">
        <v>48</v>
      </c>
      <c r="D59" t="s">
        <v>44</v>
      </c>
      <c r="E59" t="s">
        <v>39</v>
      </c>
      <c r="F59" t="s">
        <v>17</v>
      </c>
      <c r="G59" t="s">
        <v>18</v>
      </c>
      <c r="H59" t="s">
        <v>33</v>
      </c>
      <c r="I59" t="s">
        <v>26</v>
      </c>
      <c r="J59">
        <v>126</v>
      </c>
      <c r="K59">
        <v>864.36</v>
      </c>
      <c r="L59">
        <v>86.44</v>
      </c>
      <c r="M59">
        <v>950.8</v>
      </c>
      <c r="N59">
        <v>478.8</v>
      </c>
    </row>
    <row r="60" spans="1:14" x14ac:dyDescent="0.25">
      <c r="A60" s="1">
        <v>45475</v>
      </c>
      <c r="B60">
        <v>38963</v>
      </c>
      <c r="C60" t="s">
        <v>48</v>
      </c>
      <c r="D60" t="s">
        <v>44</v>
      </c>
      <c r="E60" t="s">
        <v>39</v>
      </c>
      <c r="F60" t="s">
        <v>17</v>
      </c>
      <c r="G60" t="s">
        <v>25</v>
      </c>
      <c r="H60" t="s">
        <v>19</v>
      </c>
      <c r="I60" t="s">
        <v>30</v>
      </c>
      <c r="J60">
        <v>431</v>
      </c>
      <c r="K60">
        <v>4646.18</v>
      </c>
      <c r="L60">
        <v>464.62</v>
      </c>
      <c r="M60">
        <v>5110.8</v>
      </c>
      <c r="N60">
        <v>1973.98</v>
      </c>
    </row>
    <row r="61" spans="1:14" x14ac:dyDescent="0.25">
      <c r="A61" s="1">
        <v>45476</v>
      </c>
      <c r="B61">
        <v>38964</v>
      </c>
      <c r="C61" t="s">
        <v>49</v>
      </c>
      <c r="D61" t="s">
        <v>35</v>
      </c>
      <c r="E61" t="s">
        <v>32</v>
      </c>
      <c r="F61" t="s">
        <v>50</v>
      </c>
      <c r="G61" t="s">
        <v>22</v>
      </c>
      <c r="H61" t="s">
        <v>23</v>
      </c>
      <c r="I61" t="s">
        <v>26</v>
      </c>
      <c r="J61">
        <v>425</v>
      </c>
      <c r="K61">
        <v>3293.75</v>
      </c>
      <c r="L61">
        <v>329.38</v>
      </c>
      <c r="M61">
        <v>3623.13</v>
      </c>
      <c r="N61">
        <v>1538.5</v>
      </c>
    </row>
    <row r="62" spans="1:14" x14ac:dyDescent="0.25">
      <c r="A62" s="1">
        <v>45476</v>
      </c>
      <c r="B62">
        <v>38964</v>
      </c>
      <c r="C62" t="s">
        <v>49</v>
      </c>
      <c r="D62" t="s">
        <v>35</v>
      </c>
      <c r="E62" t="s">
        <v>32</v>
      </c>
      <c r="F62" t="s">
        <v>50</v>
      </c>
      <c r="G62" t="s">
        <v>25</v>
      </c>
      <c r="H62" t="s">
        <v>23</v>
      </c>
      <c r="I62" t="s">
        <v>21</v>
      </c>
      <c r="J62">
        <v>120</v>
      </c>
      <c r="K62">
        <v>1063.2</v>
      </c>
      <c r="L62">
        <v>106.32</v>
      </c>
      <c r="M62">
        <v>1169.52</v>
      </c>
      <c r="N62">
        <v>411.60000000000014</v>
      </c>
    </row>
    <row r="63" spans="1:14" x14ac:dyDescent="0.25">
      <c r="A63" s="1">
        <v>45476</v>
      </c>
      <c r="B63">
        <v>38964</v>
      </c>
      <c r="C63" t="s">
        <v>49</v>
      </c>
      <c r="D63" t="s">
        <v>35</v>
      </c>
      <c r="E63" t="s">
        <v>32</v>
      </c>
      <c r="F63" t="s">
        <v>50</v>
      </c>
      <c r="G63" t="s">
        <v>22</v>
      </c>
      <c r="H63" t="s">
        <v>29</v>
      </c>
      <c r="I63" t="s">
        <v>30</v>
      </c>
      <c r="J63">
        <v>359</v>
      </c>
      <c r="K63">
        <v>2523.77</v>
      </c>
      <c r="L63">
        <v>252.38</v>
      </c>
      <c r="M63">
        <v>2776.15</v>
      </c>
      <c r="N63">
        <v>1177.52</v>
      </c>
    </row>
    <row r="64" spans="1:14" x14ac:dyDescent="0.25">
      <c r="A64" s="1">
        <v>45476</v>
      </c>
      <c r="B64">
        <v>38964</v>
      </c>
      <c r="C64" t="s">
        <v>49</v>
      </c>
      <c r="D64" t="s">
        <v>35</v>
      </c>
      <c r="E64" t="s">
        <v>32</v>
      </c>
      <c r="F64" t="s">
        <v>50</v>
      </c>
      <c r="G64" t="s">
        <v>22</v>
      </c>
      <c r="H64" t="s">
        <v>33</v>
      </c>
      <c r="I64" t="s">
        <v>30</v>
      </c>
      <c r="J64">
        <v>388</v>
      </c>
      <c r="K64">
        <v>2568.56</v>
      </c>
      <c r="L64">
        <v>256.86</v>
      </c>
      <c r="M64">
        <v>2825.42</v>
      </c>
      <c r="N64">
        <v>1198.92</v>
      </c>
    </row>
    <row r="65" spans="1:14" x14ac:dyDescent="0.25">
      <c r="A65" s="1">
        <v>45476</v>
      </c>
      <c r="B65">
        <v>38964</v>
      </c>
      <c r="C65" t="s">
        <v>49</v>
      </c>
      <c r="D65" t="s">
        <v>35</v>
      </c>
      <c r="E65" t="s">
        <v>32</v>
      </c>
      <c r="F65" t="s">
        <v>50</v>
      </c>
      <c r="G65" t="s">
        <v>25</v>
      </c>
      <c r="H65" t="s">
        <v>19</v>
      </c>
      <c r="I65" t="s">
        <v>24</v>
      </c>
      <c r="J65">
        <v>173</v>
      </c>
      <c r="K65">
        <v>1731.73</v>
      </c>
      <c r="L65">
        <v>173.17</v>
      </c>
      <c r="M65">
        <v>1904.9</v>
      </c>
      <c r="N65">
        <v>669.51</v>
      </c>
    </row>
    <row r="66" spans="1:14" x14ac:dyDescent="0.25">
      <c r="A66" s="1">
        <v>45476</v>
      </c>
      <c r="B66">
        <v>38965</v>
      </c>
      <c r="C66" t="s">
        <v>51</v>
      </c>
      <c r="D66" t="s">
        <v>28</v>
      </c>
      <c r="E66" t="s">
        <v>45</v>
      </c>
      <c r="F66" t="s">
        <v>50</v>
      </c>
      <c r="G66" t="s">
        <v>22</v>
      </c>
      <c r="H66" t="s">
        <v>23</v>
      </c>
      <c r="I66" t="s">
        <v>24</v>
      </c>
      <c r="J66">
        <v>122</v>
      </c>
      <c r="K66">
        <v>1018.7</v>
      </c>
      <c r="L66">
        <v>101.87</v>
      </c>
      <c r="M66">
        <v>1120.5700000000002</v>
      </c>
      <c r="N66">
        <v>539.24</v>
      </c>
    </row>
    <row r="67" spans="1:14" x14ac:dyDescent="0.25">
      <c r="A67" s="1">
        <v>45476</v>
      </c>
      <c r="B67">
        <v>38965</v>
      </c>
      <c r="C67" t="s">
        <v>51</v>
      </c>
      <c r="D67" t="s">
        <v>28</v>
      </c>
      <c r="E67" t="s">
        <v>45</v>
      </c>
      <c r="F67" t="s">
        <v>50</v>
      </c>
      <c r="G67" t="s">
        <v>18</v>
      </c>
      <c r="H67" t="s">
        <v>19</v>
      </c>
      <c r="I67" t="s">
        <v>26</v>
      </c>
      <c r="J67">
        <v>436</v>
      </c>
      <c r="K67">
        <v>4364.3599999999997</v>
      </c>
      <c r="L67">
        <v>436.44</v>
      </c>
      <c r="M67">
        <v>4800.7999999999993</v>
      </c>
      <c r="N67">
        <v>2528.7999999999997</v>
      </c>
    </row>
    <row r="68" spans="1:14" x14ac:dyDescent="0.25">
      <c r="A68" s="1">
        <v>45476</v>
      </c>
      <c r="B68">
        <v>38965</v>
      </c>
      <c r="C68" t="s">
        <v>51</v>
      </c>
      <c r="D68" t="s">
        <v>28</v>
      </c>
      <c r="E68" t="s">
        <v>45</v>
      </c>
      <c r="F68" t="s">
        <v>50</v>
      </c>
      <c r="G68" t="s">
        <v>25</v>
      </c>
      <c r="H68" t="s">
        <v>33</v>
      </c>
      <c r="I68" t="s">
        <v>24</v>
      </c>
      <c r="J68">
        <v>136</v>
      </c>
      <c r="K68">
        <v>1122</v>
      </c>
      <c r="L68">
        <v>112.2</v>
      </c>
      <c r="M68">
        <v>1234.2</v>
      </c>
      <c r="N68">
        <v>515.44000000000005</v>
      </c>
    </row>
    <row r="69" spans="1:14" x14ac:dyDescent="0.25">
      <c r="A69" s="1">
        <v>45476</v>
      </c>
      <c r="B69">
        <v>38965</v>
      </c>
      <c r="C69" t="s">
        <v>51</v>
      </c>
      <c r="D69" t="s">
        <v>28</v>
      </c>
      <c r="E69" t="s">
        <v>45</v>
      </c>
      <c r="F69" t="s">
        <v>50</v>
      </c>
      <c r="G69" t="s">
        <v>18</v>
      </c>
      <c r="H69" t="s">
        <v>23</v>
      </c>
      <c r="I69" t="s">
        <v>30</v>
      </c>
      <c r="J69">
        <v>361</v>
      </c>
      <c r="K69">
        <v>2841.07</v>
      </c>
      <c r="L69">
        <v>284.11</v>
      </c>
      <c r="M69">
        <v>3125.1800000000003</v>
      </c>
      <c r="N69">
        <v>1646.16</v>
      </c>
    </row>
    <row r="70" spans="1:14" x14ac:dyDescent="0.25">
      <c r="A70" s="1">
        <v>45476</v>
      </c>
      <c r="B70">
        <v>38965</v>
      </c>
      <c r="C70" t="s">
        <v>51</v>
      </c>
      <c r="D70" t="s">
        <v>28</v>
      </c>
      <c r="E70" t="s">
        <v>45</v>
      </c>
      <c r="F70" t="s">
        <v>50</v>
      </c>
      <c r="G70" t="s">
        <v>22</v>
      </c>
      <c r="H70" t="s">
        <v>33</v>
      </c>
      <c r="I70" t="s">
        <v>20</v>
      </c>
      <c r="J70">
        <v>495</v>
      </c>
      <c r="K70">
        <v>3598.65</v>
      </c>
      <c r="L70">
        <v>359.87</v>
      </c>
      <c r="M70">
        <v>3958.52</v>
      </c>
      <c r="N70">
        <v>1905.7500000000002</v>
      </c>
    </row>
    <row r="71" spans="1:14" x14ac:dyDescent="0.25">
      <c r="A71" s="1">
        <v>45476</v>
      </c>
      <c r="B71">
        <v>38966</v>
      </c>
      <c r="C71" t="s">
        <v>52</v>
      </c>
      <c r="D71" t="s">
        <v>35</v>
      </c>
      <c r="E71" t="s">
        <v>45</v>
      </c>
      <c r="F71" t="s">
        <v>50</v>
      </c>
      <c r="G71" t="s">
        <v>22</v>
      </c>
      <c r="H71" t="s">
        <v>29</v>
      </c>
      <c r="I71" t="s">
        <v>24</v>
      </c>
      <c r="J71">
        <v>484</v>
      </c>
      <c r="K71">
        <v>3368.64</v>
      </c>
      <c r="L71">
        <v>336.86</v>
      </c>
      <c r="M71">
        <v>3705.5</v>
      </c>
      <c r="N71">
        <v>1573</v>
      </c>
    </row>
    <row r="72" spans="1:14" x14ac:dyDescent="0.25">
      <c r="A72" s="1">
        <v>45476</v>
      </c>
      <c r="B72">
        <v>38966</v>
      </c>
      <c r="C72" t="s">
        <v>52</v>
      </c>
      <c r="D72" t="s">
        <v>35</v>
      </c>
      <c r="E72" t="s">
        <v>45</v>
      </c>
      <c r="F72" t="s">
        <v>50</v>
      </c>
      <c r="G72" t="s">
        <v>18</v>
      </c>
      <c r="H72" t="s">
        <v>33</v>
      </c>
      <c r="I72" t="s">
        <v>30</v>
      </c>
      <c r="J72">
        <v>55</v>
      </c>
      <c r="K72">
        <v>339.35</v>
      </c>
      <c r="L72">
        <v>33.94</v>
      </c>
      <c r="M72">
        <v>373.29</v>
      </c>
      <c r="N72">
        <v>177.65000000000003</v>
      </c>
    </row>
    <row r="73" spans="1:14" x14ac:dyDescent="0.25">
      <c r="A73" s="1">
        <v>45476</v>
      </c>
      <c r="B73">
        <v>38966</v>
      </c>
      <c r="C73" t="s">
        <v>52</v>
      </c>
      <c r="D73" t="s">
        <v>35</v>
      </c>
      <c r="E73" t="s">
        <v>45</v>
      </c>
      <c r="F73" t="s">
        <v>50</v>
      </c>
      <c r="G73" t="s">
        <v>18</v>
      </c>
      <c r="H73" t="s">
        <v>29</v>
      </c>
      <c r="I73" t="s">
        <v>21</v>
      </c>
      <c r="J73">
        <v>181</v>
      </c>
      <c r="K73">
        <v>1272.43</v>
      </c>
      <c r="L73">
        <v>127.24</v>
      </c>
      <c r="M73">
        <v>1399.67</v>
      </c>
      <c r="N73">
        <v>666.08</v>
      </c>
    </row>
    <row r="74" spans="1:14" x14ac:dyDescent="0.25">
      <c r="A74" s="1">
        <v>45476</v>
      </c>
      <c r="B74">
        <v>38966</v>
      </c>
      <c r="C74" t="s">
        <v>52</v>
      </c>
      <c r="D74" t="s">
        <v>35</v>
      </c>
      <c r="E74" t="s">
        <v>45</v>
      </c>
      <c r="F74" t="s">
        <v>50</v>
      </c>
      <c r="G74" t="s">
        <v>22</v>
      </c>
      <c r="H74" t="s">
        <v>29</v>
      </c>
      <c r="I74" t="s">
        <v>20</v>
      </c>
      <c r="J74">
        <v>436</v>
      </c>
      <c r="K74">
        <v>2969.16</v>
      </c>
      <c r="L74">
        <v>296.92</v>
      </c>
      <c r="M74">
        <v>3266.08</v>
      </c>
      <c r="N74">
        <v>1386.4799999999998</v>
      </c>
    </row>
    <row r="75" spans="1:14" x14ac:dyDescent="0.25">
      <c r="A75" s="1">
        <v>45476</v>
      </c>
      <c r="B75">
        <v>38966</v>
      </c>
      <c r="C75" t="s">
        <v>52</v>
      </c>
      <c r="D75" t="s">
        <v>35</v>
      </c>
      <c r="E75" t="s">
        <v>45</v>
      </c>
      <c r="F75" t="s">
        <v>50</v>
      </c>
      <c r="G75" t="s">
        <v>22</v>
      </c>
      <c r="H75" t="s">
        <v>33</v>
      </c>
      <c r="I75" t="s">
        <v>20</v>
      </c>
      <c r="J75">
        <v>396</v>
      </c>
      <c r="K75">
        <v>2538.36</v>
      </c>
      <c r="L75">
        <v>253.84</v>
      </c>
      <c r="M75">
        <v>2792.2000000000003</v>
      </c>
      <c r="N75">
        <v>1184.0400000000002</v>
      </c>
    </row>
    <row r="76" spans="1:14" x14ac:dyDescent="0.25">
      <c r="A76" s="1">
        <v>45476</v>
      </c>
      <c r="B76">
        <v>38967</v>
      </c>
      <c r="C76" t="s">
        <v>49</v>
      </c>
      <c r="D76" t="s">
        <v>35</v>
      </c>
      <c r="E76" t="s">
        <v>32</v>
      </c>
      <c r="F76" t="s">
        <v>50</v>
      </c>
      <c r="G76" t="s">
        <v>22</v>
      </c>
      <c r="H76" t="s">
        <v>19</v>
      </c>
      <c r="I76" t="s">
        <v>20</v>
      </c>
      <c r="J76">
        <v>403</v>
      </c>
      <c r="K76">
        <v>3554.46</v>
      </c>
      <c r="L76">
        <v>355.45</v>
      </c>
      <c r="M76">
        <v>3909.91</v>
      </c>
      <c r="N76">
        <v>1660.36</v>
      </c>
    </row>
    <row r="77" spans="1:14" x14ac:dyDescent="0.25">
      <c r="A77" s="1">
        <v>45476</v>
      </c>
      <c r="B77">
        <v>38967</v>
      </c>
      <c r="C77" t="s">
        <v>49</v>
      </c>
      <c r="D77" t="s">
        <v>35</v>
      </c>
      <c r="E77" t="s">
        <v>32</v>
      </c>
      <c r="F77" t="s">
        <v>50</v>
      </c>
      <c r="G77" t="s">
        <v>22</v>
      </c>
      <c r="H77" t="s">
        <v>33</v>
      </c>
      <c r="I77" t="s">
        <v>26</v>
      </c>
      <c r="J77">
        <v>154</v>
      </c>
      <c r="K77">
        <v>1061.06</v>
      </c>
      <c r="L77">
        <v>106.11</v>
      </c>
      <c r="M77">
        <v>1167.1699999999998</v>
      </c>
      <c r="N77">
        <v>495.88</v>
      </c>
    </row>
    <row r="78" spans="1:14" x14ac:dyDescent="0.25">
      <c r="A78" s="1">
        <v>45476</v>
      </c>
      <c r="B78">
        <v>38967</v>
      </c>
      <c r="C78" t="s">
        <v>49</v>
      </c>
      <c r="D78" t="s">
        <v>35</v>
      </c>
      <c r="E78" t="s">
        <v>32</v>
      </c>
      <c r="F78" t="s">
        <v>50</v>
      </c>
      <c r="G78" t="s">
        <v>18</v>
      </c>
      <c r="H78" t="s">
        <v>19</v>
      </c>
      <c r="I78" t="s">
        <v>21</v>
      </c>
      <c r="J78">
        <v>475</v>
      </c>
      <c r="K78">
        <v>4322.5</v>
      </c>
      <c r="L78">
        <v>432.25</v>
      </c>
      <c r="M78">
        <v>4754.75</v>
      </c>
      <c r="N78">
        <v>2265.75</v>
      </c>
    </row>
    <row r="79" spans="1:14" x14ac:dyDescent="0.25">
      <c r="A79" s="1">
        <v>45476</v>
      </c>
      <c r="B79">
        <v>38967</v>
      </c>
      <c r="C79" t="s">
        <v>49</v>
      </c>
      <c r="D79" t="s">
        <v>35</v>
      </c>
      <c r="E79" t="s">
        <v>32</v>
      </c>
      <c r="F79" t="s">
        <v>50</v>
      </c>
      <c r="G79" t="s">
        <v>25</v>
      </c>
      <c r="H79" t="s">
        <v>23</v>
      </c>
      <c r="I79" t="s">
        <v>21</v>
      </c>
      <c r="J79">
        <v>145</v>
      </c>
      <c r="K79">
        <v>1284.7</v>
      </c>
      <c r="L79">
        <v>128.47</v>
      </c>
      <c r="M79">
        <v>1413.17</v>
      </c>
      <c r="N79">
        <v>497.35000000000014</v>
      </c>
    </row>
    <row r="80" spans="1:14" x14ac:dyDescent="0.25">
      <c r="A80" s="1">
        <v>45476</v>
      </c>
      <c r="B80">
        <v>38967</v>
      </c>
      <c r="C80" t="s">
        <v>49</v>
      </c>
      <c r="D80" t="s">
        <v>35</v>
      </c>
      <c r="E80" t="s">
        <v>32</v>
      </c>
      <c r="F80" t="s">
        <v>50</v>
      </c>
      <c r="G80" t="s">
        <v>25</v>
      </c>
      <c r="H80" t="s">
        <v>19</v>
      </c>
      <c r="I80" t="s">
        <v>30</v>
      </c>
      <c r="J80">
        <v>497</v>
      </c>
      <c r="K80">
        <v>5024.67</v>
      </c>
      <c r="L80">
        <v>502.47</v>
      </c>
      <c r="M80">
        <v>5527.14</v>
      </c>
      <c r="N80">
        <v>1943.27</v>
      </c>
    </row>
    <row r="81" spans="1:14" x14ac:dyDescent="0.25">
      <c r="A81" s="1">
        <v>45476</v>
      </c>
      <c r="B81">
        <v>38968</v>
      </c>
      <c r="C81" t="s">
        <v>53</v>
      </c>
      <c r="D81" t="s">
        <v>15</v>
      </c>
      <c r="E81" t="s">
        <v>32</v>
      </c>
      <c r="F81" t="s">
        <v>50</v>
      </c>
      <c r="G81" t="s">
        <v>25</v>
      </c>
      <c r="H81" t="s">
        <v>23</v>
      </c>
      <c r="I81" t="s">
        <v>26</v>
      </c>
      <c r="J81">
        <v>456</v>
      </c>
      <c r="K81">
        <v>4974.96</v>
      </c>
      <c r="L81">
        <v>497.5</v>
      </c>
      <c r="M81">
        <v>5472.46</v>
      </c>
      <c r="N81">
        <v>2567.2799999999997</v>
      </c>
    </row>
    <row r="82" spans="1:14" x14ac:dyDescent="0.25">
      <c r="A82" s="1">
        <v>45476</v>
      </c>
      <c r="B82">
        <v>38968</v>
      </c>
      <c r="C82" t="s">
        <v>53</v>
      </c>
      <c r="D82" t="s">
        <v>15</v>
      </c>
      <c r="E82" t="s">
        <v>32</v>
      </c>
      <c r="F82" t="s">
        <v>50</v>
      </c>
      <c r="G82" t="s">
        <v>18</v>
      </c>
      <c r="H82" t="s">
        <v>23</v>
      </c>
      <c r="I82" t="s">
        <v>30</v>
      </c>
      <c r="J82">
        <v>131</v>
      </c>
      <c r="K82">
        <v>1152.8</v>
      </c>
      <c r="L82">
        <v>115.28</v>
      </c>
      <c r="M82">
        <v>1268.08</v>
      </c>
      <c r="N82">
        <v>719.18999999999994</v>
      </c>
    </row>
    <row r="83" spans="1:14" x14ac:dyDescent="0.25">
      <c r="A83" s="1">
        <v>45476</v>
      </c>
      <c r="B83">
        <v>38968</v>
      </c>
      <c r="C83" t="s">
        <v>53</v>
      </c>
      <c r="D83" t="s">
        <v>15</v>
      </c>
      <c r="E83" t="s">
        <v>32</v>
      </c>
      <c r="F83" t="s">
        <v>50</v>
      </c>
      <c r="G83" t="s">
        <v>22</v>
      </c>
      <c r="H83" t="s">
        <v>23</v>
      </c>
      <c r="I83" t="s">
        <v>26</v>
      </c>
      <c r="J83">
        <v>220</v>
      </c>
      <c r="K83">
        <v>2158.1999999999998</v>
      </c>
      <c r="L83">
        <v>215.82</v>
      </c>
      <c r="M83">
        <v>2374.02</v>
      </c>
      <c r="N83">
        <v>1249.5999999999999</v>
      </c>
    </row>
    <row r="84" spans="1:14" x14ac:dyDescent="0.25">
      <c r="A84" s="1">
        <v>45476</v>
      </c>
      <c r="B84">
        <v>38968</v>
      </c>
      <c r="C84" t="s">
        <v>53</v>
      </c>
      <c r="D84" t="s">
        <v>15</v>
      </c>
      <c r="E84" t="s">
        <v>32</v>
      </c>
      <c r="F84" t="s">
        <v>50</v>
      </c>
      <c r="G84" t="s">
        <v>22</v>
      </c>
      <c r="H84" t="s">
        <v>23</v>
      </c>
      <c r="I84" t="s">
        <v>20</v>
      </c>
      <c r="J84">
        <v>84</v>
      </c>
      <c r="K84">
        <v>767.76</v>
      </c>
      <c r="L84">
        <v>76.78</v>
      </c>
      <c r="M84">
        <v>844.54</v>
      </c>
      <c r="N84">
        <v>444.35999999999996</v>
      </c>
    </row>
    <row r="85" spans="1:14" x14ac:dyDescent="0.25">
      <c r="A85" s="1">
        <v>45476</v>
      </c>
      <c r="B85">
        <v>38968</v>
      </c>
      <c r="C85" t="s">
        <v>53</v>
      </c>
      <c r="D85" t="s">
        <v>15</v>
      </c>
      <c r="E85" t="s">
        <v>32</v>
      </c>
      <c r="F85" t="s">
        <v>50</v>
      </c>
      <c r="G85" t="s">
        <v>25</v>
      </c>
      <c r="H85" t="s">
        <v>29</v>
      </c>
      <c r="I85" t="s">
        <v>26</v>
      </c>
      <c r="J85">
        <v>60</v>
      </c>
      <c r="K85">
        <v>618</v>
      </c>
      <c r="L85">
        <v>61.8</v>
      </c>
      <c r="M85">
        <v>679.8</v>
      </c>
      <c r="N85">
        <v>318.59999999999997</v>
      </c>
    </row>
    <row r="86" spans="1:14" x14ac:dyDescent="0.25">
      <c r="A86" s="1">
        <v>45476</v>
      </c>
      <c r="B86">
        <v>38969</v>
      </c>
      <c r="C86" t="s">
        <v>53</v>
      </c>
      <c r="D86" t="s">
        <v>15</v>
      </c>
      <c r="E86" t="s">
        <v>32</v>
      </c>
      <c r="F86" t="s">
        <v>50</v>
      </c>
      <c r="G86" t="s">
        <v>25</v>
      </c>
      <c r="H86" t="s">
        <v>23</v>
      </c>
      <c r="I86" t="s">
        <v>30</v>
      </c>
      <c r="J86">
        <v>255</v>
      </c>
      <c r="K86">
        <v>2672.4</v>
      </c>
      <c r="L86">
        <v>267.24</v>
      </c>
      <c r="M86">
        <v>2939.6400000000003</v>
      </c>
      <c r="N86">
        <v>1379.55</v>
      </c>
    </row>
    <row r="87" spans="1:14" x14ac:dyDescent="0.25">
      <c r="A87" s="1">
        <v>45476</v>
      </c>
      <c r="B87">
        <v>38969</v>
      </c>
      <c r="C87" t="s">
        <v>53</v>
      </c>
      <c r="D87" t="s">
        <v>15</v>
      </c>
      <c r="E87" t="s">
        <v>32</v>
      </c>
      <c r="F87" t="s">
        <v>50</v>
      </c>
      <c r="G87" t="s">
        <v>22</v>
      </c>
      <c r="H87" t="s">
        <v>19</v>
      </c>
      <c r="I87" t="s">
        <v>24</v>
      </c>
      <c r="J87">
        <v>250</v>
      </c>
      <c r="K87">
        <v>2850</v>
      </c>
      <c r="L87">
        <v>285</v>
      </c>
      <c r="M87">
        <v>3135</v>
      </c>
      <c r="N87">
        <v>1650</v>
      </c>
    </row>
    <row r="88" spans="1:14" x14ac:dyDescent="0.25">
      <c r="A88" s="1">
        <v>45476</v>
      </c>
      <c r="B88">
        <v>38969</v>
      </c>
      <c r="C88" t="s">
        <v>53</v>
      </c>
      <c r="D88" t="s">
        <v>15</v>
      </c>
      <c r="E88" t="s">
        <v>32</v>
      </c>
      <c r="F88" t="s">
        <v>50</v>
      </c>
      <c r="G88" t="s">
        <v>18</v>
      </c>
      <c r="H88" t="s">
        <v>19</v>
      </c>
      <c r="I88" t="s">
        <v>24</v>
      </c>
      <c r="J88">
        <v>400</v>
      </c>
      <c r="K88">
        <v>4256</v>
      </c>
      <c r="L88">
        <v>425.6</v>
      </c>
      <c r="M88">
        <v>4681.6000000000004</v>
      </c>
      <c r="N88">
        <v>2656</v>
      </c>
    </row>
    <row r="89" spans="1:14" x14ac:dyDescent="0.25">
      <c r="A89" s="1">
        <v>45476</v>
      </c>
      <c r="B89">
        <v>38969</v>
      </c>
      <c r="C89" t="s">
        <v>53</v>
      </c>
      <c r="D89" t="s">
        <v>15</v>
      </c>
      <c r="E89" t="s">
        <v>32</v>
      </c>
      <c r="F89" t="s">
        <v>50</v>
      </c>
      <c r="G89" t="s">
        <v>18</v>
      </c>
      <c r="H89" t="s">
        <v>33</v>
      </c>
      <c r="I89" t="s">
        <v>30</v>
      </c>
      <c r="J89">
        <v>294</v>
      </c>
      <c r="K89">
        <v>2299.08</v>
      </c>
      <c r="L89">
        <v>229.91</v>
      </c>
      <c r="M89">
        <v>2528.9899999999998</v>
      </c>
      <c r="N89">
        <v>1434.7199999999998</v>
      </c>
    </row>
    <row r="90" spans="1:14" x14ac:dyDescent="0.25">
      <c r="A90" s="1">
        <v>45476</v>
      </c>
      <c r="B90">
        <v>38969</v>
      </c>
      <c r="C90" t="s">
        <v>53</v>
      </c>
      <c r="D90" t="s">
        <v>15</v>
      </c>
      <c r="E90" t="s">
        <v>32</v>
      </c>
      <c r="F90" t="s">
        <v>50</v>
      </c>
      <c r="G90" t="s">
        <v>25</v>
      </c>
      <c r="H90" t="s">
        <v>33</v>
      </c>
      <c r="I90" t="s">
        <v>24</v>
      </c>
      <c r="J90">
        <v>248</v>
      </c>
      <c r="K90">
        <v>2286.56</v>
      </c>
      <c r="L90">
        <v>228.66</v>
      </c>
      <c r="M90">
        <v>2515.2199999999998</v>
      </c>
      <c r="N90">
        <v>1180.48</v>
      </c>
    </row>
    <row r="91" spans="1:14" x14ac:dyDescent="0.25">
      <c r="A91" s="1">
        <v>45477</v>
      </c>
      <c r="B91">
        <v>38970</v>
      </c>
      <c r="C91" t="s">
        <v>54</v>
      </c>
      <c r="D91" t="s">
        <v>35</v>
      </c>
      <c r="E91" t="s">
        <v>39</v>
      </c>
      <c r="F91" t="s">
        <v>55</v>
      </c>
      <c r="G91" t="s">
        <v>18</v>
      </c>
      <c r="H91" t="s">
        <v>23</v>
      </c>
      <c r="I91" t="s">
        <v>26</v>
      </c>
      <c r="J91">
        <v>34</v>
      </c>
      <c r="K91">
        <v>245.82</v>
      </c>
      <c r="L91">
        <v>24.58</v>
      </c>
      <c r="M91">
        <v>270.39999999999998</v>
      </c>
      <c r="N91">
        <v>128.86000000000001</v>
      </c>
    </row>
    <row r="92" spans="1:14" x14ac:dyDescent="0.25">
      <c r="A92" s="1">
        <v>45477</v>
      </c>
      <c r="B92">
        <v>38970</v>
      </c>
      <c r="C92" t="s">
        <v>54</v>
      </c>
      <c r="D92" t="s">
        <v>35</v>
      </c>
      <c r="E92" t="s">
        <v>39</v>
      </c>
      <c r="F92" t="s">
        <v>55</v>
      </c>
      <c r="G92" t="s">
        <v>18</v>
      </c>
      <c r="H92" t="s">
        <v>23</v>
      </c>
      <c r="I92" t="s">
        <v>20</v>
      </c>
      <c r="J92">
        <v>390</v>
      </c>
      <c r="K92">
        <v>2628.6</v>
      </c>
      <c r="L92">
        <v>262.86</v>
      </c>
      <c r="M92">
        <v>2891.46</v>
      </c>
      <c r="N92">
        <v>1376.6999999999998</v>
      </c>
    </row>
    <row r="93" spans="1:14" x14ac:dyDescent="0.25">
      <c r="A93" s="1">
        <v>45477</v>
      </c>
      <c r="B93">
        <v>38970</v>
      </c>
      <c r="C93" t="s">
        <v>54</v>
      </c>
      <c r="D93" t="s">
        <v>35</v>
      </c>
      <c r="E93" t="s">
        <v>39</v>
      </c>
      <c r="F93" t="s">
        <v>55</v>
      </c>
      <c r="G93" t="s">
        <v>25</v>
      </c>
      <c r="H93" t="s">
        <v>19</v>
      </c>
      <c r="I93" t="s">
        <v>20</v>
      </c>
      <c r="J93">
        <v>442</v>
      </c>
      <c r="K93">
        <v>4331.6000000000004</v>
      </c>
      <c r="L93">
        <v>433.16</v>
      </c>
      <c r="M93">
        <v>4764.76</v>
      </c>
      <c r="N93">
        <v>1675.1800000000003</v>
      </c>
    </row>
    <row r="94" spans="1:14" x14ac:dyDescent="0.25">
      <c r="A94" s="1">
        <v>45477</v>
      </c>
      <c r="B94">
        <v>38970</v>
      </c>
      <c r="C94" t="s">
        <v>54</v>
      </c>
      <c r="D94" t="s">
        <v>35</v>
      </c>
      <c r="E94" t="s">
        <v>39</v>
      </c>
      <c r="F94" t="s">
        <v>55</v>
      </c>
      <c r="G94" t="s">
        <v>22</v>
      </c>
      <c r="H94" t="s">
        <v>23</v>
      </c>
      <c r="I94" t="s">
        <v>21</v>
      </c>
      <c r="J94">
        <v>36</v>
      </c>
      <c r="K94">
        <v>286.92</v>
      </c>
      <c r="L94">
        <v>28.69</v>
      </c>
      <c r="M94">
        <v>315.61</v>
      </c>
      <c r="N94">
        <v>133.92000000000002</v>
      </c>
    </row>
    <row r="95" spans="1:14" x14ac:dyDescent="0.25">
      <c r="A95" s="1">
        <v>45477</v>
      </c>
      <c r="B95">
        <v>38970</v>
      </c>
      <c r="C95" t="s">
        <v>54</v>
      </c>
      <c r="D95" t="s">
        <v>35</v>
      </c>
      <c r="E95" t="s">
        <v>39</v>
      </c>
      <c r="F95" t="s">
        <v>55</v>
      </c>
      <c r="G95" t="s">
        <v>22</v>
      </c>
      <c r="H95" t="s">
        <v>19</v>
      </c>
      <c r="I95" t="s">
        <v>24</v>
      </c>
      <c r="J95">
        <v>446</v>
      </c>
      <c r="K95">
        <v>4014</v>
      </c>
      <c r="L95">
        <v>401.4</v>
      </c>
      <c r="M95">
        <v>4415.3999999999996</v>
      </c>
      <c r="N95">
        <v>1873.2000000000003</v>
      </c>
    </row>
    <row r="96" spans="1:14" x14ac:dyDescent="0.25">
      <c r="A96" s="1">
        <v>45477</v>
      </c>
      <c r="B96">
        <v>38971</v>
      </c>
      <c r="C96" t="s">
        <v>56</v>
      </c>
      <c r="D96" t="s">
        <v>15</v>
      </c>
      <c r="E96" t="s">
        <v>42</v>
      </c>
      <c r="F96" t="s">
        <v>55</v>
      </c>
      <c r="G96" t="s">
        <v>25</v>
      </c>
      <c r="H96" t="s">
        <v>29</v>
      </c>
      <c r="I96" t="s">
        <v>30</v>
      </c>
      <c r="J96">
        <v>209</v>
      </c>
      <c r="K96">
        <v>2067.0100000000002</v>
      </c>
      <c r="L96">
        <v>206.7</v>
      </c>
      <c r="M96">
        <v>2273.71</v>
      </c>
      <c r="N96">
        <v>1065.9000000000001</v>
      </c>
    </row>
    <row r="97" spans="1:14" x14ac:dyDescent="0.25">
      <c r="A97" s="1">
        <v>45477</v>
      </c>
      <c r="B97">
        <v>38971</v>
      </c>
      <c r="C97" t="s">
        <v>56</v>
      </c>
      <c r="D97" t="s">
        <v>15</v>
      </c>
      <c r="E97" t="s">
        <v>42</v>
      </c>
      <c r="F97" t="s">
        <v>55</v>
      </c>
      <c r="G97" t="s">
        <v>25</v>
      </c>
      <c r="H97" t="s">
        <v>23</v>
      </c>
      <c r="I97" t="s">
        <v>30</v>
      </c>
      <c r="J97">
        <v>350</v>
      </c>
      <c r="K97">
        <v>3668</v>
      </c>
      <c r="L97">
        <v>366.8</v>
      </c>
      <c r="M97">
        <v>4034.8</v>
      </c>
      <c r="N97">
        <v>1893.5</v>
      </c>
    </row>
    <row r="98" spans="1:14" x14ac:dyDescent="0.25">
      <c r="A98" s="1">
        <v>45477</v>
      </c>
      <c r="B98">
        <v>38971</v>
      </c>
      <c r="C98" t="s">
        <v>56</v>
      </c>
      <c r="D98" t="s">
        <v>15</v>
      </c>
      <c r="E98" t="s">
        <v>42</v>
      </c>
      <c r="F98" t="s">
        <v>55</v>
      </c>
      <c r="G98" t="s">
        <v>22</v>
      </c>
      <c r="H98" t="s">
        <v>23</v>
      </c>
      <c r="I98" t="s">
        <v>30</v>
      </c>
      <c r="J98">
        <v>243</v>
      </c>
      <c r="K98">
        <v>2289.06</v>
      </c>
      <c r="L98">
        <v>228.91</v>
      </c>
      <c r="M98">
        <v>2517.9699999999998</v>
      </c>
      <c r="N98">
        <v>1324.35</v>
      </c>
    </row>
    <row r="99" spans="1:14" x14ac:dyDescent="0.25">
      <c r="A99" s="1">
        <v>45477</v>
      </c>
      <c r="B99">
        <v>38971</v>
      </c>
      <c r="C99" t="s">
        <v>56</v>
      </c>
      <c r="D99" t="s">
        <v>15</v>
      </c>
      <c r="E99" t="s">
        <v>42</v>
      </c>
      <c r="F99" t="s">
        <v>55</v>
      </c>
      <c r="G99" t="s">
        <v>25</v>
      </c>
      <c r="H99" t="s">
        <v>23</v>
      </c>
      <c r="I99" t="s">
        <v>21</v>
      </c>
      <c r="J99">
        <v>216</v>
      </c>
      <c r="K99">
        <v>2423.52</v>
      </c>
      <c r="L99">
        <v>242.35</v>
      </c>
      <c r="M99">
        <v>2665.87</v>
      </c>
      <c r="N99">
        <v>1250.6400000000001</v>
      </c>
    </row>
    <row r="100" spans="1:14" x14ac:dyDescent="0.25">
      <c r="A100" s="1">
        <v>45477</v>
      </c>
      <c r="B100">
        <v>38971</v>
      </c>
      <c r="C100" t="s">
        <v>56</v>
      </c>
      <c r="D100" t="s">
        <v>15</v>
      </c>
      <c r="E100" t="s">
        <v>42</v>
      </c>
      <c r="F100" t="s">
        <v>55</v>
      </c>
      <c r="G100" t="s">
        <v>25</v>
      </c>
      <c r="H100" t="s">
        <v>33</v>
      </c>
      <c r="I100" t="s">
        <v>20</v>
      </c>
      <c r="J100">
        <v>124</v>
      </c>
      <c r="K100">
        <v>1119.72</v>
      </c>
      <c r="L100">
        <v>111.97</v>
      </c>
      <c r="M100">
        <v>1231.69</v>
      </c>
      <c r="N100">
        <v>577.84</v>
      </c>
    </row>
    <row r="101" spans="1:14" x14ac:dyDescent="0.25">
      <c r="A101" s="1">
        <v>45477</v>
      </c>
      <c r="B101">
        <v>38972</v>
      </c>
      <c r="C101" t="s">
        <v>57</v>
      </c>
      <c r="D101" t="s">
        <v>35</v>
      </c>
      <c r="E101" t="s">
        <v>16</v>
      </c>
      <c r="F101" t="s">
        <v>55</v>
      </c>
      <c r="G101" t="s">
        <v>25</v>
      </c>
      <c r="H101" t="s">
        <v>33</v>
      </c>
      <c r="I101" t="s">
        <v>21</v>
      </c>
      <c r="J101">
        <v>433</v>
      </c>
      <c r="K101">
        <v>3412.04</v>
      </c>
      <c r="L101">
        <v>341.2</v>
      </c>
      <c r="M101">
        <v>3753.24</v>
      </c>
      <c r="N101">
        <v>1320.65</v>
      </c>
    </row>
    <row r="102" spans="1:14" x14ac:dyDescent="0.25">
      <c r="A102" s="1">
        <v>45477</v>
      </c>
      <c r="B102">
        <v>38972</v>
      </c>
      <c r="C102" t="s">
        <v>57</v>
      </c>
      <c r="D102" t="s">
        <v>35</v>
      </c>
      <c r="E102" t="s">
        <v>16</v>
      </c>
      <c r="F102" t="s">
        <v>55</v>
      </c>
      <c r="G102" t="s">
        <v>22</v>
      </c>
      <c r="H102" t="s">
        <v>33</v>
      </c>
      <c r="I102" t="s">
        <v>30</v>
      </c>
      <c r="J102">
        <v>254</v>
      </c>
      <c r="K102">
        <v>1681.48</v>
      </c>
      <c r="L102">
        <v>168.15</v>
      </c>
      <c r="M102">
        <v>1849.63</v>
      </c>
      <c r="N102">
        <v>784.86</v>
      </c>
    </row>
    <row r="103" spans="1:14" x14ac:dyDescent="0.25">
      <c r="A103" s="1">
        <v>45477</v>
      </c>
      <c r="B103">
        <v>38972</v>
      </c>
      <c r="C103" t="s">
        <v>57</v>
      </c>
      <c r="D103" t="s">
        <v>35</v>
      </c>
      <c r="E103" t="s">
        <v>16</v>
      </c>
      <c r="F103" t="s">
        <v>55</v>
      </c>
      <c r="G103" t="s">
        <v>22</v>
      </c>
      <c r="H103" t="s">
        <v>19</v>
      </c>
      <c r="I103" t="s">
        <v>26</v>
      </c>
      <c r="J103">
        <v>465</v>
      </c>
      <c r="K103">
        <v>4403.55</v>
      </c>
      <c r="L103">
        <v>440.36</v>
      </c>
      <c r="M103">
        <v>4843.91</v>
      </c>
      <c r="N103">
        <v>2055.3000000000002</v>
      </c>
    </row>
    <row r="104" spans="1:14" x14ac:dyDescent="0.25">
      <c r="A104" s="1">
        <v>45477</v>
      </c>
      <c r="B104">
        <v>38972</v>
      </c>
      <c r="C104" t="s">
        <v>57</v>
      </c>
      <c r="D104" t="s">
        <v>35</v>
      </c>
      <c r="E104" t="s">
        <v>16</v>
      </c>
      <c r="F104" t="s">
        <v>55</v>
      </c>
      <c r="G104" t="s">
        <v>18</v>
      </c>
      <c r="H104" t="s">
        <v>33</v>
      </c>
      <c r="I104" t="s">
        <v>26</v>
      </c>
      <c r="J104">
        <v>34</v>
      </c>
      <c r="K104">
        <v>218.62</v>
      </c>
      <c r="L104">
        <v>21.86</v>
      </c>
      <c r="M104">
        <v>240.48000000000002</v>
      </c>
      <c r="N104">
        <v>114.58</v>
      </c>
    </row>
    <row r="105" spans="1:14" x14ac:dyDescent="0.25">
      <c r="A105" s="1">
        <v>45477</v>
      </c>
      <c r="B105">
        <v>38972</v>
      </c>
      <c r="C105" t="s">
        <v>57</v>
      </c>
      <c r="D105" t="s">
        <v>35</v>
      </c>
      <c r="E105" t="s">
        <v>16</v>
      </c>
      <c r="F105" t="s">
        <v>55</v>
      </c>
      <c r="G105" t="s">
        <v>22</v>
      </c>
      <c r="H105" t="s">
        <v>33</v>
      </c>
      <c r="I105" t="s">
        <v>26</v>
      </c>
      <c r="J105">
        <v>36</v>
      </c>
      <c r="K105">
        <v>248.04</v>
      </c>
      <c r="L105">
        <v>24.8</v>
      </c>
      <c r="M105">
        <v>272.83999999999997</v>
      </c>
      <c r="N105">
        <v>115.91999999999999</v>
      </c>
    </row>
    <row r="106" spans="1:14" x14ac:dyDescent="0.25">
      <c r="A106" s="1">
        <v>45477</v>
      </c>
      <c r="B106">
        <v>38973</v>
      </c>
      <c r="C106" t="s">
        <v>58</v>
      </c>
      <c r="D106" t="s">
        <v>15</v>
      </c>
      <c r="E106" t="s">
        <v>32</v>
      </c>
      <c r="F106" t="s">
        <v>55</v>
      </c>
      <c r="G106" t="s">
        <v>22</v>
      </c>
      <c r="H106" t="s">
        <v>33</v>
      </c>
      <c r="I106" t="s">
        <v>30</v>
      </c>
      <c r="J106">
        <v>453</v>
      </c>
      <c r="K106">
        <v>3796.14</v>
      </c>
      <c r="L106">
        <v>379.61</v>
      </c>
      <c r="M106">
        <v>4175.75</v>
      </c>
      <c r="N106">
        <v>2197.0500000000002</v>
      </c>
    </row>
    <row r="107" spans="1:14" x14ac:dyDescent="0.25">
      <c r="A107" s="1">
        <v>45477</v>
      </c>
      <c r="B107">
        <v>38973</v>
      </c>
      <c r="C107" t="s">
        <v>58</v>
      </c>
      <c r="D107" t="s">
        <v>15</v>
      </c>
      <c r="E107" t="s">
        <v>32</v>
      </c>
      <c r="F107" t="s">
        <v>55</v>
      </c>
      <c r="G107" t="s">
        <v>18</v>
      </c>
      <c r="H107" t="s">
        <v>29</v>
      </c>
      <c r="I107" t="s">
        <v>26</v>
      </c>
      <c r="J107">
        <v>279</v>
      </c>
      <c r="K107">
        <v>2413.35</v>
      </c>
      <c r="L107">
        <v>241.34</v>
      </c>
      <c r="M107">
        <v>2654.69</v>
      </c>
      <c r="N107">
        <v>1506.6</v>
      </c>
    </row>
    <row r="108" spans="1:14" x14ac:dyDescent="0.25">
      <c r="A108" s="1">
        <v>45477</v>
      </c>
      <c r="B108">
        <v>38973</v>
      </c>
      <c r="C108" t="s">
        <v>58</v>
      </c>
      <c r="D108" t="s">
        <v>15</v>
      </c>
      <c r="E108" t="s">
        <v>32</v>
      </c>
      <c r="F108" t="s">
        <v>55</v>
      </c>
      <c r="G108" t="s">
        <v>25</v>
      </c>
      <c r="H108" t="s">
        <v>33</v>
      </c>
      <c r="I108" t="s">
        <v>26</v>
      </c>
      <c r="J108">
        <v>21</v>
      </c>
      <c r="K108">
        <v>203.49</v>
      </c>
      <c r="L108">
        <v>20.350000000000001</v>
      </c>
      <c r="M108">
        <v>223.84</v>
      </c>
      <c r="N108">
        <v>105</v>
      </c>
    </row>
    <row r="109" spans="1:14" x14ac:dyDescent="0.25">
      <c r="A109" s="1">
        <v>45477</v>
      </c>
      <c r="B109">
        <v>38973</v>
      </c>
      <c r="C109" t="s">
        <v>58</v>
      </c>
      <c r="D109" t="s">
        <v>15</v>
      </c>
      <c r="E109" t="s">
        <v>32</v>
      </c>
      <c r="F109" t="s">
        <v>55</v>
      </c>
      <c r="G109" t="s">
        <v>25</v>
      </c>
      <c r="H109" t="s">
        <v>33</v>
      </c>
      <c r="I109" t="s">
        <v>30</v>
      </c>
      <c r="J109">
        <v>189</v>
      </c>
      <c r="K109">
        <v>1759.59</v>
      </c>
      <c r="L109">
        <v>175.96</v>
      </c>
      <c r="M109">
        <v>1935.55</v>
      </c>
      <c r="N109">
        <v>907.19999999999993</v>
      </c>
    </row>
    <row r="110" spans="1:14" x14ac:dyDescent="0.25">
      <c r="A110" s="1">
        <v>45477</v>
      </c>
      <c r="B110">
        <v>38973</v>
      </c>
      <c r="C110" t="s">
        <v>58</v>
      </c>
      <c r="D110" t="s">
        <v>15</v>
      </c>
      <c r="E110" t="s">
        <v>32</v>
      </c>
      <c r="F110" t="s">
        <v>55</v>
      </c>
      <c r="G110" t="s">
        <v>25</v>
      </c>
      <c r="H110" t="s">
        <v>23</v>
      </c>
      <c r="I110" t="s">
        <v>26</v>
      </c>
      <c r="J110">
        <v>247</v>
      </c>
      <c r="K110">
        <v>2694.77</v>
      </c>
      <c r="L110">
        <v>269.48</v>
      </c>
      <c r="M110">
        <v>2964.25</v>
      </c>
      <c r="N110">
        <v>1390.61</v>
      </c>
    </row>
    <row r="111" spans="1:14" x14ac:dyDescent="0.25">
      <c r="A111" s="1">
        <v>45477</v>
      </c>
      <c r="B111">
        <v>38974</v>
      </c>
      <c r="C111" t="s">
        <v>59</v>
      </c>
      <c r="D111" t="s">
        <v>44</v>
      </c>
      <c r="E111" t="s">
        <v>32</v>
      </c>
      <c r="F111" t="s">
        <v>55</v>
      </c>
      <c r="G111" t="s">
        <v>25</v>
      </c>
      <c r="H111" t="s">
        <v>33</v>
      </c>
      <c r="I111" t="s">
        <v>24</v>
      </c>
      <c r="J111">
        <v>358</v>
      </c>
      <c r="K111">
        <v>2778.08</v>
      </c>
      <c r="L111">
        <v>277.81</v>
      </c>
      <c r="M111">
        <v>3055.89</v>
      </c>
      <c r="N111">
        <v>1181.3999999999999</v>
      </c>
    </row>
    <row r="112" spans="1:14" x14ac:dyDescent="0.25">
      <c r="A112" s="1">
        <v>45477</v>
      </c>
      <c r="B112">
        <v>38974</v>
      </c>
      <c r="C112" t="s">
        <v>59</v>
      </c>
      <c r="D112" t="s">
        <v>44</v>
      </c>
      <c r="E112" t="s">
        <v>32</v>
      </c>
      <c r="F112" t="s">
        <v>55</v>
      </c>
      <c r="G112" t="s">
        <v>25</v>
      </c>
      <c r="H112" t="s">
        <v>33</v>
      </c>
      <c r="I112" t="s">
        <v>30</v>
      </c>
      <c r="J112">
        <v>388</v>
      </c>
      <c r="K112">
        <v>3041.92</v>
      </c>
      <c r="L112">
        <v>304.19</v>
      </c>
      <c r="M112">
        <v>3346.11</v>
      </c>
      <c r="N112">
        <v>1292.0400000000002</v>
      </c>
    </row>
    <row r="113" spans="1:14" x14ac:dyDescent="0.25">
      <c r="A113" s="1">
        <v>45477</v>
      </c>
      <c r="B113">
        <v>38974</v>
      </c>
      <c r="C113" t="s">
        <v>59</v>
      </c>
      <c r="D113" t="s">
        <v>44</v>
      </c>
      <c r="E113" t="s">
        <v>32</v>
      </c>
      <c r="F113" t="s">
        <v>55</v>
      </c>
      <c r="G113" t="s">
        <v>25</v>
      </c>
      <c r="H113" t="s">
        <v>19</v>
      </c>
      <c r="I113" t="s">
        <v>24</v>
      </c>
      <c r="J113">
        <v>146</v>
      </c>
      <c r="K113">
        <v>1557.82</v>
      </c>
      <c r="L113">
        <v>155.78</v>
      </c>
      <c r="M113">
        <v>1713.6</v>
      </c>
      <c r="N113">
        <v>661.38</v>
      </c>
    </row>
    <row r="114" spans="1:14" x14ac:dyDescent="0.25">
      <c r="A114" s="1">
        <v>45477</v>
      </c>
      <c r="B114">
        <v>38974</v>
      </c>
      <c r="C114" t="s">
        <v>59</v>
      </c>
      <c r="D114" t="s">
        <v>44</v>
      </c>
      <c r="E114" t="s">
        <v>32</v>
      </c>
      <c r="F114" t="s">
        <v>55</v>
      </c>
      <c r="G114" t="s">
        <v>18</v>
      </c>
      <c r="H114" t="s">
        <v>19</v>
      </c>
      <c r="I114" t="s">
        <v>30</v>
      </c>
      <c r="J114">
        <v>445</v>
      </c>
      <c r="K114">
        <v>4031.7</v>
      </c>
      <c r="L114">
        <v>403.17</v>
      </c>
      <c r="M114">
        <v>4434.87</v>
      </c>
      <c r="N114">
        <v>2233.8999999999996</v>
      </c>
    </row>
    <row r="115" spans="1:14" x14ac:dyDescent="0.25">
      <c r="A115" s="1">
        <v>45477</v>
      </c>
      <c r="B115">
        <v>38974</v>
      </c>
      <c r="C115" t="s">
        <v>59</v>
      </c>
      <c r="D115" t="s">
        <v>44</v>
      </c>
      <c r="E115" t="s">
        <v>32</v>
      </c>
      <c r="F115" t="s">
        <v>55</v>
      </c>
      <c r="G115" t="s">
        <v>18</v>
      </c>
      <c r="H115" t="s">
        <v>33</v>
      </c>
      <c r="I115" t="s">
        <v>24</v>
      </c>
      <c r="J115">
        <v>102</v>
      </c>
      <c r="K115">
        <v>665.04</v>
      </c>
      <c r="L115">
        <v>66.5</v>
      </c>
      <c r="M115">
        <v>731.54</v>
      </c>
      <c r="N115">
        <v>368.21999999999997</v>
      </c>
    </row>
    <row r="116" spans="1:14" x14ac:dyDescent="0.25">
      <c r="A116" s="1">
        <v>45477</v>
      </c>
      <c r="B116">
        <v>38975</v>
      </c>
      <c r="C116" t="s">
        <v>54</v>
      </c>
      <c r="D116" t="s">
        <v>35</v>
      </c>
      <c r="E116" t="s">
        <v>39</v>
      </c>
      <c r="F116" t="s">
        <v>55</v>
      </c>
      <c r="G116" t="s">
        <v>25</v>
      </c>
      <c r="H116" t="s">
        <v>23</v>
      </c>
      <c r="I116" t="s">
        <v>30</v>
      </c>
      <c r="J116">
        <v>172</v>
      </c>
      <c r="K116">
        <v>1422.44</v>
      </c>
      <c r="L116">
        <v>142.24</v>
      </c>
      <c r="M116">
        <v>1564.68</v>
      </c>
      <c r="N116">
        <v>550.4</v>
      </c>
    </row>
    <row r="117" spans="1:14" x14ac:dyDescent="0.25">
      <c r="A117" s="1">
        <v>45477</v>
      </c>
      <c r="B117">
        <v>38975</v>
      </c>
      <c r="C117" t="s">
        <v>54</v>
      </c>
      <c r="D117" t="s">
        <v>35</v>
      </c>
      <c r="E117" t="s">
        <v>39</v>
      </c>
      <c r="F117" t="s">
        <v>55</v>
      </c>
      <c r="G117" t="s">
        <v>22</v>
      </c>
      <c r="H117" t="s">
        <v>33</v>
      </c>
      <c r="I117" t="s">
        <v>21</v>
      </c>
      <c r="J117">
        <v>309</v>
      </c>
      <c r="K117">
        <v>2190.81</v>
      </c>
      <c r="L117">
        <v>219.08</v>
      </c>
      <c r="M117">
        <v>2409.89</v>
      </c>
      <c r="N117">
        <v>1022.79</v>
      </c>
    </row>
    <row r="118" spans="1:14" x14ac:dyDescent="0.25">
      <c r="A118" s="1">
        <v>45477</v>
      </c>
      <c r="B118">
        <v>38975</v>
      </c>
      <c r="C118" t="s">
        <v>54</v>
      </c>
      <c r="D118" t="s">
        <v>35</v>
      </c>
      <c r="E118" t="s">
        <v>39</v>
      </c>
      <c r="F118" t="s">
        <v>55</v>
      </c>
      <c r="G118" t="s">
        <v>25</v>
      </c>
      <c r="H118" t="s">
        <v>19</v>
      </c>
      <c r="I118" t="s">
        <v>30</v>
      </c>
      <c r="J118">
        <v>100</v>
      </c>
      <c r="K118">
        <v>1011</v>
      </c>
      <c r="L118">
        <v>101.1</v>
      </c>
      <c r="M118">
        <v>1112.0999999999999</v>
      </c>
      <c r="N118">
        <v>391</v>
      </c>
    </row>
    <row r="119" spans="1:14" x14ac:dyDescent="0.25">
      <c r="A119" s="1">
        <v>45477</v>
      </c>
      <c r="B119">
        <v>38975</v>
      </c>
      <c r="C119" t="s">
        <v>54</v>
      </c>
      <c r="D119" t="s">
        <v>35</v>
      </c>
      <c r="E119" t="s">
        <v>39</v>
      </c>
      <c r="F119" t="s">
        <v>55</v>
      </c>
      <c r="G119" t="s">
        <v>22</v>
      </c>
      <c r="H119" t="s">
        <v>19</v>
      </c>
      <c r="I119" t="s">
        <v>24</v>
      </c>
      <c r="J119">
        <v>331</v>
      </c>
      <c r="K119">
        <v>2979</v>
      </c>
      <c r="L119">
        <v>297.89999999999998</v>
      </c>
      <c r="M119">
        <v>3276.9</v>
      </c>
      <c r="N119">
        <v>1390.2</v>
      </c>
    </row>
    <row r="120" spans="1:14" x14ac:dyDescent="0.25">
      <c r="A120" s="1">
        <v>45477</v>
      </c>
      <c r="B120">
        <v>38975</v>
      </c>
      <c r="C120" t="s">
        <v>54</v>
      </c>
      <c r="D120" t="s">
        <v>35</v>
      </c>
      <c r="E120" t="s">
        <v>39</v>
      </c>
      <c r="F120" t="s">
        <v>55</v>
      </c>
      <c r="G120" t="s">
        <v>18</v>
      </c>
      <c r="H120" t="s">
        <v>19</v>
      </c>
      <c r="I120" t="s">
        <v>24</v>
      </c>
      <c r="J120">
        <v>194</v>
      </c>
      <c r="K120">
        <v>1629.6</v>
      </c>
      <c r="L120">
        <v>162.96</v>
      </c>
      <c r="M120">
        <v>1792.56</v>
      </c>
      <c r="N120">
        <v>853.59999999999991</v>
      </c>
    </row>
    <row r="121" spans="1:14" x14ac:dyDescent="0.25">
      <c r="A121" s="1">
        <v>45478</v>
      </c>
      <c r="B121">
        <v>38976</v>
      </c>
      <c r="C121" t="s">
        <v>60</v>
      </c>
      <c r="D121" t="s">
        <v>41</v>
      </c>
      <c r="E121" t="s">
        <v>45</v>
      </c>
      <c r="F121" t="s">
        <v>55</v>
      </c>
      <c r="G121" t="s">
        <v>22</v>
      </c>
      <c r="H121" t="s">
        <v>33</v>
      </c>
      <c r="I121" t="s">
        <v>21</v>
      </c>
      <c r="J121">
        <v>360</v>
      </c>
      <c r="K121">
        <v>3063.6</v>
      </c>
      <c r="L121">
        <v>306.36</v>
      </c>
      <c r="M121">
        <v>3369.96</v>
      </c>
      <c r="N121">
        <v>1702.8</v>
      </c>
    </row>
    <row r="122" spans="1:14" x14ac:dyDescent="0.25">
      <c r="A122" s="1">
        <v>45478</v>
      </c>
      <c r="B122">
        <v>38976</v>
      </c>
      <c r="C122" t="s">
        <v>60</v>
      </c>
      <c r="D122" t="s">
        <v>41</v>
      </c>
      <c r="E122" t="s">
        <v>45</v>
      </c>
      <c r="F122" t="s">
        <v>55</v>
      </c>
      <c r="G122" t="s">
        <v>25</v>
      </c>
      <c r="H122" t="s">
        <v>33</v>
      </c>
      <c r="I122" t="s">
        <v>21</v>
      </c>
      <c r="J122">
        <v>356</v>
      </c>
      <c r="K122">
        <v>3364.2</v>
      </c>
      <c r="L122">
        <v>336.42</v>
      </c>
      <c r="M122">
        <v>3700.62</v>
      </c>
      <c r="N122">
        <v>1644.7199999999998</v>
      </c>
    </row>
    <row r="123" spans="1:14" x14ac:dyDescent="0.25">
      <c r="A123" s="1">
        <v>45478</v>
      </c>
      <c r="B123">
        <v>38976</v>
      </c>
      <c r="C123" t="s">
        <v>60</v>
      </c>
      <c r="D123" t="s">
        <v>41</v>
      </c>
      <c r="E123" t="s">
        <v>45</v>
      </c>
      <c r="F123" t="s">
        <v>55</v>
      </c>
      <c r="G123" t="s">
        <v>22</v>
      </c>
      <c r="H123" t="s">
        <v>19</v>
      </c>
      <c r="I123" t="s">
        <v>30</v>
      </c>
      <c r="J123">
        <v>60</v>
      </c>
      <c r="K123">
        <v>655.20000000000005</v>
      </c>
      <c r="L123">
        <v>65.52</v>
      </c>
      <c r="M123">
        <v>720.72</v>
      </c>
      <c r="N123">
        <v>364.20000000000005</v>
      </c>
    </row>
    <row r="124" spans="1:14" x14ac:dyDescent="0.25">
      <c r="A124" s="1">
        <v>45478</v>
      </c>
      <c r="B124">
        <v>38976</v>
      </c>
      <c r="C124" t="s">
        <v>60</v>
      </c>
      <c r="D124" t="s">
        <v>41</v>
      </c>
      <c r="E124" t="s">
        <v>45</v>
      </c>
      <c r="F124" t="s">
        <v>55</v>
      </c>
      <c r="G124" t="s">
        <v>22</v>
      </c>
      <c r="H124" t="s">
        <v>33</v>
      </c>
      <c r="I124" t="s">
        <v>20</v>
      </c>
      <c r="J124">
        <v>418</v>
      </c>
      <c r="K124">
        <v>3218.6</v>
      </c>
      <c r="L124">
        <v>321.86</v>
      </c>
      <c r="M124">
        <v>3540.46</v>
      </c>
      <c r="N124">
        <v>1789.04</v>
      </c>
    </row>
    <row r="125" spans="1:14" x14ac:dyDescent="0.25">
      <c r="A125" s="1">
        <v>45478</v>
      </c>
      <c r="B125">
        <v>38976</v>
      </c>
      <c r="C125" t="s">
        <v>60</v>
      </c>
      <c r="D125" t="s">
        <v>41</v>
      </c>
      <c r="E125" t="s">
        <v>45</v>
      </c>
      <c r="F125" t="s">
        <v>55</v>
      </c>
      <c r="G125" t="s">
        <v>25</v>
      </c>
      <c r="H125" t="s">
        <v>33</v>
      </c>
      <c r="I125" t="s">
        <v>21</v>
      </c>
      <c r="J125">
        <v>397</v>
      </c>
      <c r="K125">
        <v>3751.65</v>
      </c>
      <c r="L125">
        <v>375.17</v>
      </c>
      <c r="M125">
        <v>4126.82</v>
      </c>
      <c r="N125">
        <v>1834.14</v>
      </c>
    </row>
    <row r="126" spans="1:14" x14ac:dyDescent="0.25">
      <c r="A126" s="1">
        <v>45478</v>
      </c>
      <c r="B126">
        <v>38977</v>
      </c>
      <c r="C126" t="s">
        <v>61</v>
      </c>
      <c r="D126" t="s">
        <v>28</v>
      </c>
      <c r="E126" t="s">
        <v>36</v>
      </c>
      <c r="F126" t="s">
        <v>55</v>
      </c>
      <c r="G126" t="s">
        <v>18</v>
      </c>
      <c r="H126" t="s">
        <v>29</v>
      </c>
      <c r="I126" t="s">
        <v>26</v>
      </c>
      <c r="J126">
        <v>367</v>
      </c>
      <c r="K126">
        <v>2840.58</v>
      </c>
      <c r="L126">
        <v>284.06</v>
      </c>
      <c r="M126">
        <v>3124.64</v>
      </c>
      <c r="N126">
        <v>1647.83</v>
      </c>
    </row>
    <row r="127" spans="1:14" x14ac:dyDescent="0.25">
      <c r="A127" s="1">
        <v>45478</v>
      </c>
      <c r="B127">
        <v>38977</v>
      </c>
      <c r="C127" t="s">
        <v>61</v>
      </c>
      <c r="D127" t="s">
        <v>28</v>
      </c>
      <c r="E127" t="s">
        <v>36</v>
      </c>
      <c r="F127" t="s">
        <v>55</v>
      </c>
      <c r="G127" t="s">
        <v>22</v>
      </c>
      <c r="H127" t="s">
        <v>23</v>
      </c>
      <c r="I127" t="s">
        <v>20</v>
      </c>
      <c r="J127">
        <v>272</v>
      </c>
      <c r="K127">
        <v>2224.96</v>
      </c>
      <c r="L127">
        <v>222.5</v>
      </c>
      <c r="M127">
        <v>2447.46</v>
      </c>
      <c r="N127">
        <v>1177.76</v>
      </c>
    </row>
    <row r="128" spans="1:14" x14ac:dyDescent="0.25">
      <c r="A128" s="1">
        <v>45478</v>
      </c>
      <c r="B128">
        <v>38977</v>
      </c>
      <c r="C128" t="s">
        <v>61</v>
      </c>
      <c r="D128" t="s">
        <v>28</v>
      </c>
      <c r="E128" t="s">
        <v>36</v>
      </c>
      <c r="F128" t="s">
        <v>55</v>
      </c>
      <c r="G128" t="s">
        <v>22</v>
      </c>
      <c r="H128" t="s">
        <v>29</v>
      </c>
      <c r="I128" t="s">
        <v>20</v>
      </c>
      <c r="J128">
        <v>80</v>
      </c>
      <c r="K128">
        <v>617.6</v>
      </c>
      <c r="L128">
        <v>61.76</v>
      </c>
      <c r="M128">
        <v>679.36</v>
      </c>
      <c r="N128">
        <v>327.20000000000005</v>
      </c>
    </row>
    <row r="129" spans="1:14" x14ac:dyDescent="0.25">
      <c r="A129" s="1">
        <v>45478</v>
      </c>
      <c r="B129">
        <v>38977</v>
      </c>
      <c r="C129" t="s">
        <v>61</v>
      </c>
      <c r="D129" t="s">
        <v>28</v>
      </c>
      <c r="E129" t="s">
        <v>36</v>
      </c>
      <c r="F129" t="s">
        <v>55</v>
      </c>
      <c r="G129" t="s">
        <v>25</v>
      </c>
      <c r="H129" t="s">
        <v>19</v>
      </c>
      <c r="I129" t="s">
        <v>21</v>
      </c>
      <c r="J129">
        <v>138</v>
      </c>
      <c r="K129">
        <v>1693.26</v>
      </c>
      <c r="L129">
        <v>169.33</v>
      </c>
      <c r="M129">
        <v>1862.59</v>
      </c>
      <c r="N129">
        <v>776.94</v>
      </c>
    </row>
    <row r="130" spans="1:14" x14ac:dyDescent="0.25">
      <c r="A130" s="1">
        <v>45478</v>
      </c>
      <c r="B130">
        <v>38977</v>
      </c>
      <c r="C130" t="s">
        <v>61</v>
      </c>
      <c r="D130" t="s">
        <v>28</v>
      </c>
      <c r="E130" t="s">
        <v>36</v>
      </c>
      <c r="F130" t="s">
        <v>55</v>
      </c>
      <c r="G130" t="s">
        <v>22</v>
      </c>
      <c r="H130" t="s">
        <v>23</v>
      </c>
      <c r="I130" t="s">
        <v>21</v>
      </c>
      <c r="J130">
        <v>200</v>
      </c>
      <c r="K130">
        <v>1808</v>
      </c>
      <c r="L130">
        <v>180.8</v>
      </c>
      <c r="M130">
        <v>1988.8</v>
      </c>
      <c r="N130">
        <v>958</v>
      </c>
    </row>
    <row r="131" spans="1:14" x14ac:dyDescent="0.25">
      <c r="A131" s="1">
        <v>45478</v>
      </c>
      <c r="B131">
        <v>38978</v>
      </c>
      <c r="C131" t="s">
        <v>62</v>
      </c>
      <c r="D131" t="s">
        <v>15</v>
      </c>
      <c r="E131" t="s">
        <v>36</v>
      </c>
      <c r="F131" t="s">
        <v>55</v>
      </c>
      <c r="G131" t="s">
        <v>22</v>
      </c>
      <c r="H131" t="s">
        <v>29</v>
      </c>
      <c r="I131" t="s">
        <v>20</v>
      </c>
      <c r="J131">
        <v>37</v>
      </c>
      <c r="K131">
        <v>319.31</v>
      </c>
      <c r="L131">
        <v>31.93</v>
      </c>
      <c r="M131">
        <v>351.24</v>
      </c>
      <c r="N131">
        <v>185</v>
      </c>
    </row>
    <row r="132" spans="1:14" x14ac:dyDescent="0.25">
      <c r="A132" s="1">
        <v>45478</v>
      </c>
      <c r="B132">
        <v>38978</v>
      </c>
      <c r="C132" t="s">
        <v>62</v>
      </c>
      <c r="D132" t="s">
        <v>15</v>
      </c>
      <c r="E132" t="s">
        <v>36</v>
      </c>
      <c r="F132" t="s">
        <v>55</v>
      </c>
      <c r="G132" t="s">
        <v>22</v>
      </c>
      <c r="H132" t="s">
        <v>23</v>
      </c>
      <c r="I132" t="s">
        <v>30</v>
      </c>
      <c r="J132">
        <v>21</v>
      </c>
      <c r="K132">
        <v>197.82</v>
      </c>
      <c r="L132">
        <v>19.78</v>
      </c>
      <c r="M132">
        <v>217.6</v>
      </c>
      <c r="N132">
        <v>114.44999999999999</v>
      </c>
    </row>
    <row r="133" spans="1:14" x14ac:dyDescent="0.25">
      <c r="A133" s="1">
        <v>45478</v>
      </c>
      <c r="B133">
        <v>38978</v>
      </c>
      <c r="C133" t="s">
        <v>62</v>
      </c>
      <c r="D133" t="s">
        <v>15</v>
      </c>
      <c r="E133" t="s">
        <v>36</v>
      </c>
      <c r="F133" t="s">
        <v>55</v>
      </c>
      <c r="G133" t="s">
        <v>22</v>
      </c>
      <c r="H133" t="s">
        <v>29</v>
      </c>
      <c r="I133" t="s">
        <v>24</v>
      </c>
      <c r="J133">
        <v>88</v>
      </c>
      <c r="K133">
        <v>776.16</v>
      </c>
      <c r="L133">
        <v>77.62</v>
      </c>
      <c r="M133">
        <v>853.78</v>
      </c>
      <c r="N133">
        <v>449.67999999999995</v>
      </c>
    </row>
    <row r="134" spans="1:14" x14ac:dyDescent="0.25">
      <c r="A134" s="1">
        <v>45478</v>
      </c>
      <c r="B134">
        <v>38978</v>
      </c>
      <c r="C134" t="s">
        <v>62</v>
      </c>
      <c r="D134" t="s">
        <v>15</v>
      </c>
      <c r="E134" t="s">
        <v>36</v>
      </c>
      <c r="F134" t="s">
        <v>55</v>
      </c>
      <c r="G134" t="s">
        <v>18</v>
      </c>
      <c r="H134" t="s">
        <v>33</v>
      </c>
      <c r="I134" t="s">
        <v>26</v>
      </c>
      <c r="J134">
        <v>450</v>
      </c>
      <c r="K134">
        <v>3663</v>
      </c>
      <c r="L134">
        <v>366.3</v>
      </c>
      <c r="M134">
        <v>4029.3</v>
      </c>
      <c r="N134">
        <v>2286</v>
      </c>
    </row>
    <row r="135" spans="1:14" x14ac:dyDescent="0.25">
      <c r="A135" s="1">
        <v>45478</v>
      </c>
      <c r="B135">
        <v>38978</v>
      </c>
      <c r="C135" t="s">
        <v>62</v>
      </c>
      <c r="D135" t="s">
        <v>15</v>
      </c>
      <c r="E135" t="s">
        <v>36</v>
      </c>
      <c r="F135" t="s">
        <v>55</v>
      </c>
      <c r="G135" t="s">
        <v>18</v>
      </c>
      <c r="H135" t="s">
        <v>29</v>
      </c>
      <c r="I135" t="s">
        <v>24</v>
      </c>
      <c r="J135">
        <v>153</v>
      </c>
      <c r="K135">
        <v>1259.19</v>
      </c>
      <c r="L135">
        <v>125.92</v>
      </c>
      <c r="M135">
        <v>1385.1100000000001</v>
      </c>
      <c r="N135">
        <v>786.42000000000007</v>
      </c>
    </row>
    <row r="136" spans="1:14" x14ac:dyDescent="0.25">
      <c r="A136" s="1">
        <v>45478</v>
      </c>
      <c r="B136">
        <v>38979</v>
      </c>
      <c r="C136" t="s">
        <v>63</v>
      </c>
      <c r="D136" t="s">
        <v>28</v>
      </c>
      <c r="E136" t="s">
        <v>36</v>
      </c>
      <c r="F136" t="s">
        <v>55</v>
      </c>
      <c r="G136" t="s">
        <v>22</v>
      </c>
      <c r="H136" t="s">
        <v>19</v>
      </c>
      <c r="I136" t="s">
        <v>21</v>
      </c>
      <c r="J136">
        <v>485</v>
      </c>
      <c r="K136">
        <v>5354.4</v>
      </c>
      <c r="L136">
        <v>535.44000000000005</v>
      </c>
      <c r="M136">
        <v>5889.84</v>
      </c>
      <c r="N136">
        <v>2832.3999999999996</v>
      </c>
    </row>
    <row r="137" spans="1:14" x14ac:dyDescent="0.25">
      <c r="A137" s="1">
        <v>45478</v>
      </c>
      <c r="B137">
        <v>38979</v>
      </c>
      <c r="C137" t="s">
        <v>63</v>
      </c>
      <c r="D137" t="s">
        <v>28</v>
      </c>
      <c r="E137" t="s">
        <v>36</v>
      </c>
      <c r="F137" t="s">
        <v>55</v>
      </c>
      <c r="G137" t="s">
        <v>18</v>
      </c>
      <c r="H137" t="s">
        <v>19</v>
      </c>
      <c r="I137" t="s">
        <v>30</v>
      </c>
      <c r="J137">
        <v>284</v>
      </c>
      <c r="K137">
        <v>2732.08</v>
      </c>
      <c r="L137">
        <v>273.20999999999998</v>
      </c>
      <c r="M137">
        <v>3005.29</v>
      </c>
      <c r="N137">
        <v>1584.72</v>
      </c>
    </row>
    <row r="138" spans="1:14" x14ac:dyDescent="0.25">
      <c r="A138" s="1">
        <v>45478</v>
      </c>
      <c r="B138">
        <v>38979</v>
      </c>
      <c r="C138" t="s">
        <v>63</v>
      </c>
      <c r="D138" t="s">
        <v>28</v>
      </c>
      <c r="E138" t="s">
        <v>36</v>
      </c>
      <c r="F138" t="s">
        <v>55</v>
      </c>
      <c r="G138" t="s">
        <v>22</v>
      </c>
      <c r="H138" t="s">
        <v>33</v>
      </c>
      <c r="I138" t="s">
        <v>24</v>
      </c>
      <c r="J138">
        <v>411</v>
      </c>
      <c r="K138">
        <v>3049.62</v>
      </c>
      <c r="L138">
        <v>304.95999999999998</v>
      </c>
      <c r="M138">
        <v>3354.58</v>
      </c>
      <c r="N138">
        <v>1615.2299999999998</v>
      </c>
    </row>
    <row r="139" spans="1:14" x14ac:dyDescent="0.25">
      <c r="A139" s="1">
        <v>45478</v>
      </c>
      <c r="B139">
        <v>38979</v>
      </c>
      <c r="C139" t="s">
        <v>63</v>
      </c>
      <c r="D139" t="s">
        <v>28</v>
      </c>
      <c r="E139" t="s">
        <v>36</v>
      </c>
      <c r="F139" t="s">
        <v>55</v>
      </c>
      <c r="G139" t="s">
        <v>22</v>
      </c>
      <c r="H139" t="s">
        <v>19</v>
      </c>
      <c r="I139" t="s">
        <v>30</v>
      </c>
      <c r="J139">
        <v>260</v>
      </c>
      <c r="K139">
        <v>2680.6</v>
      </c>
      <c r="L139">
        <v>268.06</v>
      </c>
      <c r="M139">
        <v>2948.66</v>
      </c>
      <c r="N139">
        <v>1419.6</v>
      </c>
    </row>
    <row r="140" spans="1:14" x14ac:dyDescent="0.25">
      <c r="A140" s="1">
        <v>45478</v>
      </c>
      <c r="B140">
        <v>38979</v>
      </c>
      <c r="C140" t="s">
        <v>63</v>
      </c>
      <c r="D140" t="s">
        <v>28</v>
      </c>
      <c r="E140" t="s">
        <v>36</v>
      </c>
      <c r="F140" t="s">
        <v>55</v>
      </c>
      <c r="G140" t="s">
        <v>25</v>
      </c>
      <c r="H140" t="s">
        <v>23</v>
      </c>
      <c r="I140" t="s">
        <v>30</v>
      </c>
      <c r="J140">
        <v>193</v>
      </c>
      <c r="K140">
        <v>1810.34</v>
      </c>
      <c r="L140">
        <v>181.03</v>
      </c>
      <c r="M140">
        <v>1991.37</v>
      </c>
      <c r="N140">
        <v>831.82999999999981</v>
      </c>
    </row>
    <row r="141" spans="1:14" x14ac:dyDescent="0.25">
      <c r="A141" s="1">
        <v>45478</v>
      </c>
      <c r="B141">
        <v>38980</v>
      </c>
      <c r="C141" t="s">
        <v>38</v>
      </c>
      <c r="D141" t="s">
        <v>15</v>
      </c>
      <c r="E141" t="s">
        <v>39</v>
      </c>
      <c r="F141" t="s">
        <v>55</v>
      </c>
      <c r="G141" t="s">
        <v>18</v>
      </c>
      <c r="H141" t="s">
        <v>23</v>
      </c>
      <c r="I141" t="s">
        <v>20</v>
      </c>
      <c r="J141">
        <v>186</v>
      </c>
      <c r="K141">
        <v>1586.58</v>
      </c>
      <c r="L141">
        <v>158.66</v>
      </c>
      <c r="M141">
        <v>1745.24</v>
      </c>
      <c r="N141">
        <v>989.52</v>
      </c>
    </row>
    <row r="142" spans="1:14" x14ac:dyDescent="0.25">
      <c r="A142" s="1">
        <v>45478</v>
      </c>
      <c r="B142">
        <v>38980</v>
      </c>
      <c r="C142" t="s">
        <v>38</v>
      </c>
      <c r="D142" t="s">
        <v>15</v>
      </c>
      <c r="E142" t="s">
        <v>39</v>
      </c>
      <c r="F142" t="s">
        <v>55</v>
      </c>
      <c r="G142" t="s">
        <v>22</v>
      </c>
      <c r="H142" t="s">
        <v>33</v>
      </c>
      <c r="I142" t="s">
        <v>30</v>
      </c>
      <c r="J142">
        <v>251</v>
      </c>
      <c r="K142">
        <v>2103.38</v>
      </c>
      <c r="L142">
        <v>210.34</v>
      </c>
      <c r="M142">
        <v>2313.7200000000003</v>
      </c>
      <c r="N142">
        <v>1217.3500000000001</v>
      </c>
    </row>
    <row r="143" spans="1:14" x14ac:dyDescent="0.25">
      <c r="A143" s="1">
        <v>45478</v>
      </c>
      <c r="B143">
        <v>38980</v>
      </c>
      <c r="C143" t="s">
        <v>38</v>
      </c>
      <c r="D143" t="s">
        <v>15</v>
      </c>
      <c r="E143" t="s">
        <v>39</v>
      </c>
      <c r="F143" t="s">
        <v>55</v>
      </c>
      <c r="G143" t="s">
        <v>25</v>
      </c>
      <c r="H143" t="s">
        <v>29</v>
      </c>
      <c r="I143" t="s">
        <v>26</v>
      </c>
      <c r="J143">
        <v>269</v>
      </c>
      <c r="K143">
        <v>2770.7</v>
      </c>
      <c r="L143">
        <v>277.07</v>
      </c>
      <c r="M143">
        <v>3047.77</v>
      </c>
      <c r="N143">
        <v>1428.3899999999999</v>
      </c>
    </row>
    <row r="144" spans="1:14" x14ac:dyDescent="0.25">
      <c r="A144" s="1">
        <v>45478</v>
      </c>
      <c r="B144">
        <v>38980</v>
      </c>
      <c r="C144" t="s">
        <v>38</v>
      </c>
      <c r="D144" t="s">
        <v>15</v>
      </c>
      <c r="E144" t="s">
        <v>39</v>
      </c>
      <c r="F144" t="s">
        <v>55</v>
      </c>
      <c r="G144" t="s">
        <v>25</v>
      </c>
      <c r="H144" t="s">
        <v>33</v>
      </c>
      <c r="I144" t="s">
        <v>20</v>
      </c>
      <c r="J144">
        <v>34</v>
      </c>
      <c r="K144">
        <v>307.02</v>
      </c>
      <c r="L144">
        <v>30.7</v>
      </c>
      <c r="M144">
        <v>337.71999999999997</v>
      </c>
      <c r="N144">
        <v>158.43999999999997</v>
      </c>
    </row>
    <row r="145" spans="1:14" x14ac:dyDescent="0.25">
      <c r="A145" s="1">
        <v>45478</v>
      </c>
      <c r="B145">
        <v>38980</v>
      </c>
      <c r="C145" t="s">
        <v>38</v>
      </c>
      <c r="D145" t="s">
        <v>15</v>
      </c>
      <c r="E145" t="s">
        <v>39</v>
      </c>
      <c r="F145" t="s">
        <v>55</v>
      </c>
      <c r="G145" t="s">
        <v>25</v>
      </c>
      <c r="H145" t="s">
        <v>23</v>
      </c>
      <c r="I145" t="s">
        <v>26</v>
      </c>
      <c r="J145">
        <v>414</v>
      </c>
      <c r="K145">
        <v>4516.74</v>
      </c>
      <c r="L145">
        <v>451.67</v>
      </c>
      <c r="M145">
        <v>4968.41</v>
      </c>
      <c r="N145">
        <v>2330.8199999999997</v>
      </c>
    </row>
    <row r="146" spans="1:14" x14ac:dyDescent="0.25">
      <c r="A146" s="1">
        <v>45478</v>
      </c>
      <c r="B146">
        <v>38981</v>
      </c>
      <c r="C146" t="s">
        <v>64</v>
      </c>
      <c r="D146" t="s">
        <v>41</v>
      </c>
      <c r="E146" t="s">
        <v>32</v>
      </c>
      <c r="F146" t="s">
        <v>55</v>
      </c>
      <c r="G146" t="s">
        <v>25</v>
      </c>
      <c r="H146" t="s">
        <v>33</v>
      </c>
      <c r="I146" t="s">
        <v>24</v>
      </c>
      <c r="J146">
        <v>331</v>
      </c>
      <c r="K146">
        <v>2889.63</v>
      </c>
      <c r="L146">
        <v>288.95999999999998</v>
      </c>
      <c r="M146">
        <v>3178.59</v>
      </c>
      <c r="N146">
        <v>1413.3700000000001</v>
      </c>
    </row>
    <row r="147" spans="1:14" x14ac:dyDescent="0.25">
      <c r="A147" s="1">
        <v>45478</v>
      </c>
      <c r="B147">
        <v>38981</v>
      </c>
      <c r="C147" t="s">
        <v>64</v>
      </c>
      <c r="D147" t="s">
        <v>41</v>
      </c>
      <c r="E147" t="s">
        <v>32</v>
      </c>
      <c r="F147" t="s">
        <v>55</v>
      </c>
      <c r="G147" t="s">
        <v>25</v>
      </c>
      <c r="H147" t="s">
        <v>33</v>
      </c>
      <c r="I147" t="s">
        <v>30</v>
      </c>
      <c r="J147">
        <v>186</v>
      </c>
      <c r="K147">
        <v>1640.52</v>
      </c>
      <c r="L147">
        <v>164.05</v>
      </c>
      <c r="M147">
        <v>1804.57</v>
      </c>
      <c r="N147">
        <v>801.66</v>
      </c>
    </row>
    <row r="148" spans="1:14" x14ac:dyDescent="0.25">
      <c r="A148" s="1">
        <v>45478</v>
      </c>
      <c r="B148">
        <v>38981</v>
      </c>
      <c r="C148" t="s">
        <v>64</v>
      </c>
      <c r="D148" t="s">
        <v>41</v>
      </c>
      <c r="E148" t="s">
        <v>32</v>
      </c>
      <c r="F148" t="s">
        <v>55</v>
      </c>
      <c r="G148" t="s">
        <v>25</v>
      </c>
      <c r="H148" t="s">
        <v>29</v>
      </c>
      <c r="I148" t="s">
        <v>26</v>
      </c>
      <c r="J148">
        <v>307</v>
      </c>
      <c r="K148">
        <v>2996.32</v>
      </c>
      <c r="L148">
        <v>299.63</v>
      </c>
      <c r="M148">
        <v>3295.9500000000003</v>
      </c>
      <c r="N148">
        <v>1464.39</v>
      </c>
    </row>
    <row r="149" spans="1:14" x14ac:dyDescent="0.25">
      <c r="A149" s="1">
        <v>45478</v>
      </c>
      <c r="B149">
        <v>38981</v>
      </c>
      <c r="C149" t="s">
        <v>64</v>
      </c>
      <c r="D149" t="s">
        <v>41</v>
      </c>
      <c r="E149" t="s">
        <v>32</v>
      </c>
      <c r="F149" t="s">
        <v>55</v>
      </c>
      <c r="G149" t="s">
        <v>22</v>
      </c>
      <c r="H149" t="s">
        <v>23</v>
      </c>
      <c r="I149" t="s">
        <v>20</v>
      </c>
      <c r="J149">
        <v>394</v>
      </c>
      <c r="K149">
        <v>3412.04</v>
      </c>
      <c r="L149">
        <v>341.2</v>
      </c>
      <c r="M149">
        <v>3753.24</v>
      </c>
      <c r="N149">
        <v>1895.1399999999999</v>
      </c>
    </row>
    <row r="150" spans="1:14" x14ac:dyDescent="0.25">
      <c r="A150" s="1">
        <v>45478</v>
      </c>
      <c r="B150">
        <v>38981</v>
      </c>
      <c r="C150" t="s">
        <v>64</v>
      </c>
      <c r="D150" t="s">
        <v>41</v>
      </c>
      <c r="E150" t="s">
        <v>32</v>
      </c>
      <c r="F150" t="s">
        <v>55</v>
      </c>
      <c r="G150" t="s">
        <v>25</v>
      </c>
      <c r="H150" t="s">
        <v>19</v>
      </c>
      <c r="I150" t="s">
        <v>30</v>
      </c>
      <c r="J150">
        <v>177</v>
      </c>
      <c r="K150">
        <v>2147.0100000000002</v>
      </c>
      <c r="L150">
        <v>214.7</v>
      </c>
      <c r="M150">
        <v>2361.71</v>
      </c>
      <c r="N150">
        <v>1049.6100000000001</v>
      </c>
    </row>
    <row r="151" spans="1:14" x14ac:dyDescent="0.25">
      <c r="A151" s="1">
        <v>45479</v>
      </c>
      <c r="B151">
        <v>38982</v>
      </c>
      <c r="C151" t="s">
        <v>65</v>
      </c>
      <c r="D151" t="s">
        <v>41</v>
      </c>
      <c r="E151" t="s">
        <v>16</v>
      </c>
      <c r="F151" t="s">
        <v>66</v>
      </c>
      <c r="G151" t="s">
        <v>25</v>
      </c>
      <c r="H151" t="s">
        <v>19</v>
      </c>
      <c r="I151" t="s">
        <v>30</v>
      </c>
      <c r="J151">
        <v>297</v>
      </c>
      <c r="K151">
        <v>3602.61</v>
      </c>
      <c r="L151">
        <v>360.26</v>
      </c>
      <c r="M151">
        <v>3962.87</v>
      </c>
      <c r="N151">
        <v>1761.21</v>
      </c>
    </row>
    <row r="152" spans="1:14" x14ac:dyDescent="0.25">
      <c r="A152" s="1">
        <v>45479</v>
      </c>
      <c r="B152">
        <v>38982</v>
      </c>
      <c r="C152" t="s">
        <v>65</v>
      </c>
      <c r="D152" t="s">
        <v>41</v>
      </c>
      <c r="E152" t="s">
        <v>16</v>
      </c>
      <c r="F152" t="s">
        <v>66</v>
      </c>
      <c r="G152" t="s">
        <v>18</v>
      </c>
      <c r="H152" t="s">
        <v>19</v>
      </c>
      <c r="I152" t="s">
        <v>30</v>
      </c>
      <c r="J152">
        <v>282</v>
      </c>
      <c r="K152">
        <v>2873.58</v>
      </c>
      <c r="L152">
        <v>287.36</v>
      </c>
      <c r="M152">
        <v>3160.94</v>
      </c>
      <c r="N152">
        <v>1734.3</v>
      </c>
    </row>
    <row r="153" spans="1:14" x14ac:dyDescent="0.25">
      <c r="A153" s="1">
        <v>45479</v>
      </c>
      <c r="B153">
        <v>38982</v>
      </c>
      <c r="C153" t="s">
        <v>65</v>
      </c>
      <c r="D153" t="s">
        <v>41</v>
      </c>
      <c r="E153" t="s">
        <v>16</v>
      </c>
      <c r="F153" t="s">
        <v>66</v>
      </c>
      <c r="G153" t="s">
        <v>18</v>
      </c>
      <c r="H153" t="s">
        <v>19</v>
      </c>
      <c r="I153" t="s">
        <v>26</v>
      </c>
      <c r="J153">
        <v>492</v>
      </c>
      <c r="K153">
        <v>5215.2</v>
      </c>
      <c r="L153">
        <v>521.52</v>
      </c>
      <c r="M153">
        <v>5736.7199999999993</v>
      </c>
      <c r="N153">
        <v>3143.8799999999997</v>
      </c>
    </row>
    <row r="154" spans="1:14" x14ac:dyDescent="0.25">
      <c r="A154" s="1">
        <v>45479</v>
      </c>
      <c r="B154">
        <v>38982</v>
      </c>
      <c r="C154" t="s">
        <v>65</v>
      </c>
      <c r="D154" t="s">
        <v>41</v>
      </c>
      <c r="E154" t="s">
        <v>16</v>
      </c>
      <c r="F154" t="s">
        <v>66</v>
      </c>
      <c r="G154" t="s">
        <v>22</v>
      </c>
      <c r="H154" t="s">
        <v>29</v>
      </c>
      <c r="I154" t="s">
        <v>21</v>
      </c>
      <c r="J154">
        <v>129</v>
      </c>
      <c r="K154">
        <v>1166.1600000000001</v>
      </c>
      <c r="L154">
        <v>116.62</v>
      </c>
      <c r="M154">
        <v>1282.7800000000002</v>
      </c>
      <c r="N154">
        <v>647.58000000000015</v>
      </c>
    </row>
    <row r="155" spans="1:14" x14ac:dyDescent="0.25">
      <c r="A155" s="1">
        <v>45479</v>
      </c>
      <c r="B155">
        <v>38982</v>
      </c>
      <c r="C155" t="s">
        <v>65</v>
      </c>
      <c r="D155" t="s">
        <v>41</v>
      </c>
      <c r="E155" t="s">
        <v>16</v>
      </c>
      <c r="F155" t="s">
        <v>66</v>
      </c>
      <c r="G155" t="s">
        <v>25</v>
      </c>
      <c r="H155" t="s">
        <v>33</v>
      </c>
      <c r="I155" t="s">
        <v>24</v>
      </c>
      <c r="J155">
        <v>364</v>
      </c>
      <c r="K155">
        <v>3177.72</v>
      </c>
      <c r="L155">
        <v>317.77</v>
      </c>
      <c r="M155">
        <v>3495.49</v>
      </c>
      <c r="N155">
        <v>1554.2799999999997</v>
      </c>
    </row>
    <row r="156" spans="1:14" x14ac:dyDescent="0.25">
      <c r="A156" s="1">
        <v>45479</v>
      </c>
      <c r="B156">
        <v>38983</v>
      </c>
      <c r="C156" t="s">
        <v>67</v>
      </c>
      <c r="D156" t="s">
        <v>41</v>
      </c>
      <c r="E156" t="s">
        <v>32</v>
      </c>
      <c r="F156" t="s">
        <v>66</v>
      </c>
      <c r="G156" t="s">
        <v>18</v>
      </c>
      <c r="H156" t="s">
        <v>19</v>
      </c>
      <c r="I156" t="s">
        <v>30</v>
      </c>
      <c r="J156">
        <v>416</v>
      </c>
      <c r="K156">
        <v>4239.04</v>
      </c>
      <c r="L156">
        <v>423.9</v>
      </c>
      <c r="M156">
        <v>4662.9399999999996</v>
      </c>
      <c r="N156">
        <v>2558.3999999999996</v>
      </c>
    </row>
    <row r="157" spans="1:14" x14ac:dyDescent="0.25">
      <c r="A157" s="1">
        <v>45479</v>
      </c>
      <c r="B157">
        <v>38983</v>
      </c>
      <c r="C157" t="s">
        <v>67</v>
      </c>
      <c r="D157" t="s">
        <v>41</v>
      </c>
      <c r="E157" t="s">
        <v>32</v>
      </c>
      <c r="F157" t="s">
        <v>66</v>
      </c>
      <c r="G157" t="s">
        <v>22</v>
      </c>
      <c r="H157" t="s">
        <v>33</v>
      </c>
      <c r="I157" t="s">
        <v>21</v>
      </c>
      <c r="J157">
        <v>412</v>
      </c>
      <c r="K157">
        <v>3506.12</v>
      </c>
      <c r="L157">
        <v>350.61</v>
      </c>
      <c r="M157">
        <v>3856.73</v>
      </c>
      <c r="N157">
        <v>1948.76</v>
      </c>
    </row>
    <row r="158" spans="1:14" x14ac:dyDescent="0.25">
      <c r="A158" s="1">
        <v>45479</v>
      </c>
      <c r="B158">
        <v>38983</v>
      </c>
      <c r="C158" t="s">
        <v>67</v>
      </c>
      <c r="D158" t="s">
        <v>41</v>
      </c>
      <c r="E158" t="s">
        <v>32</v>
      </c>
      <c r="F158" t="s">
        <v>66</v>
      </c>
      <c r="G158" t="s">
        <v>22</v>
      </c>
      <c r="H158" t="s">
        <v>19</v>
      </c>
      <c r="I158" t="s">
        <v>21</v>
      </c>
      <c r="J158">
        <v>442</v>
      </c>
      <c r="K158">
        <v>5166.9799999999996</v>
      </c>
      <c r="L158">
        <v>516.70000000000005</v>
      </c>
      <c r="M158">
        <v>5683.6799999999994</v>
      </c>
      <c r="N158">
        <v>2868.5799999999995</v>
      </c>
    </row>
    <row r="159" spans="1:14" x14ac:dyDescent="0.25">
      <c r="A159" s="1">
        <v>45479</v>
      </c>
      <c r="B159">
        <v>38983</v>
      </c>
      <c r="C159" t="s">
        <v>67</v>
      </c>
      <c r="D159" t="s">
        <v>41</v>
      </c>
      <c r="E159" t="s">
        <v>32</v>
      </c>
      <c r="F159" t="s">
        <v>66</v>
      </c>
      <c r="G159" t="s">
        <v>25</v>
      </c>
      <c r="H159" t="s">
        <v>19</v>
      </c>
      <c r="I159" t="s">
        <v>21</v>
      </c>
      <c r="J159">
        <v>477</v>
      </c>
      <c r="K159">
        <v>6201</v>
      </c>
      <c r="L159">
        <v>620.1</v>
      </c>
      <c r="M159">
        <v>6821.1</v>
      </c>
      <c r="N159">
        <v>3033.7200000000003</v>
      </c>
    </row>
    <row r="160" spans="1:14" x14ac:dyDescent="0.25">
      <c r="A160" s="1">
        <v>45479</v>
      </c>
      <c r="B160">
        <v>38983</v>
      </c>
      <c r="C160" t="s">
        <v>67</v>
      </c>
      <c r="D160" t="s">
        <v>41</v>
      </c>
      <c r="E160" t="s">
        <v>32</v>
      </c>
      <c r="F160" t="s">
        <v>66</v>
      </c>
      <c r="G160" t="s">
        <v>25</v>
      </c>
      <c r="H160" t="s">
        <v>19</v>
      </c>
      <c r="I160" t="s">
        <v>30</v>
      </c>
      <c r="J160">
        <v>318</v>
      </c>
      <c r="K160">
        <v>3857.34</v>
      </c>
      <c r="L160">
        <v>385.73</v>
      </c>
      <c r="M160">
        <v>4243.07</v>
      </c>
      <c r="N160">
        <v>1885.74</v>
      </c>
    </row>
    <row r="161" spans="1:14" x14ac:dyDescent="0.25">
      <c r="A161" s="1">
        <v>45479</v>
      </c>
      <c r="B161">
        <v>38984</v>
      </c>
      <c r="C161" t="s">
        <v>59</v>
      </c>
      <c r="D161" t="s">
        <v>44</v>
      </c>
      <c r="E161" t="s">
        <v>32</v>
      </c>
      <c r="F161" t="s">
        <v>66</v>
      </c>
      <c r="G161" t="s">
        <v>25</v>
      </c>
      <c r="H161" t="s">
        <v>23</v>
      </c>
      <c r="I161" t="s">
        <v>26</v>
      </c>
      <c r="J161">
        <v>354</v>
      </c>
      <c r="K161">
        <v>3249.72</v>
      </c>
      <c r="L161">
        <v>324.97000000000003</v>
      </c>
      <c r="M161">
        <v>3574.6899999999996</v>
      </c>
      <c r="N161">
        <v>1380.5999999999997</v>
      </c>
    </row>
    <row r="162" spans="1:14" x14ac:dyDescent="0.25">
      <c r="A162" s="1">
        <v>45479</v>
      </c>
      <c r="B162">
        <v>38984</v>
      </c>
      <c r="C162" t="s">
        <v>59</v>
      </c>
      <c r="D162" t="s">
        <v>44</v>
      </c>
      <c r="E162" t="s">
        <v>32</v>
      </c>
      <c r="F162" t="s">
        <v>66</v>
      </c>
      <c r="G162" t="s">
        <v>25</v>
      </c>
      <c r="H162" t="s">
        <v>19</v>
      </c>
      <c r="I162" t="s">
        <v>21</v>
      </c>
      <c r="J162">
        <v>300</v>
      </c>
      <c r="K162">
        <v>3465</v>
      </c>
      <c r="L162">
        <v>346.5</v>
      </c>
      <c r="M162">
        <v>3811.5</v>
      </c>
      <c r="N162">
        <v>1473</v>
      </c>
    </row>
    <row r="163" spans="1:14" x14ac:dyDescent="0.25">
      <c r="A163" s="1">
        <v>45479</v>
      </c>
      <c r="B163">
        <v>38984</v>
      </c>
      <c r="C163" t="s">
        <v>59</v>
      </c>
      <c r="D163" t="s">
        <v>44</v>
      </c>
      <c r="E163" t="s">
        <v>32</v>
      </c>
      <c r="F163" t="s">
        <v>66</v>
      </c>
      <c r="G163" t="s">
        <v>22</v>
      </c>
      <c r="H163" t="s">
        <v>33</v>
      </c>
      <c r="I163" t="s">
        <v>24</v>
      </c>
      <c r="J163">
        <v>454</v>
      </c>
      <c r="K163">
        <v>3168.92</v>
      </c>
      <c r="L163">
        <v>316.89</v>
      </c>
      <c r="M163">
        <v>3485.81</v>
      </c>
      <c r="N163">
        <v>1584.46</v>
      </c>
    </row>
    <row r="164" spans="1:14" x14ac:dyDescent="0.25">
      <c r="A164" s="1">
        <v>45479</v>
      </c>
      <c r="B164">
        <v>38984</v>
      </c>
      <c r="C164" t="s">
        <v>59</v>
      </c>
      <c r="D164" t="s">
        <v>44</v>
      </c>
      <c r="E164" t="s">
        <v>32</v>
      </c>
      <c r="F164" t="s">
        <v>66</v>
      </c>
      <c r="G164" t="s">
        <v>18</v>
      </c>
      <c r="H164" t="s">
        <v>19</v>
      </c>
      <c r="I164" t="s">
        <v>26</v>
      </c>
      <c r="J164">
        <v>454</v>
      </c>
      <c r="K164">
        <v>4276.68</v>
      </c>
      <c r="L164">
        <v>427.67</v>
      </c>
      <c r="M164">
        <v>4704.3500000000004</v>
      </c>
      <c r="N164">
        <v>2365.34</v>
      </c>
    </row>
    <row r="165" spans="1:14" x14ac:dyDescent="0.25">
      <c r="A165" s="1">
        <v>45479</v>
      </c>
      <c r="B165">
        <v>38984</v>
      </c>
      <c r="C165" t="s">
        <v>59</v>
      </c>
      <c r="D165" t="s">
        <v>44</v>
      </c>
      <c r="E165" t="s">
        <v>32</v>
      </c>
      <c r="F165" t="s">
        <v>66</v>
      </c>
      <c r="G165" t="s">
        <v>25</v>
      </c>
      <c r="H165" t="s">
        <v>33</v>
      </c>
      <c r="I165" t="s">
        <v>30</v>
      </c>
      <c r="J165">
        <v>240</v>
      </c>
      <c r="K165">
        <v>1881.6</v>
      </c>
      <c r="L165">
        <v>188.16</v>
      </c>
      <c r="M165">
        <v>2069.7599999999998</v>
      </c>
      <c r="N165">
        <v>799.2</v>
      </c>
    </row>
    <row r="166" spans="1:14" x14ac:dyDescent="0.25">
      <c r="A166" s="1">
        <v>45479</v>
      </c>
      <c r="B166">
        <v>38985</v>
      </c>
      <c r="C166" t="s">
        <v>68</v>
      </c>
      <c r="D166" t="s">
        <v>35</v>
      </c>
      <c r="E166" t="s">
        <v>32</v>
      </c>
      <c r="F166" t="s">
        <v>66</v>
      </c>
      <c r="G166" t="s">
        <v>18</v>
      </c>
      <c r="H166" t="s">
        <v>29</v>
      </c>
      <c r="I166" t="s">
        <v>20</v>
      </c>
      <c r="J166">
        <v>426</v>
      </c>
      <c r="K166">
        <v>2709.36</v>
      </c>
      <c r="L166">
        <v>270.94</v>
      </c>
      <c r="M166">
        <v>2980.3</v>
      </c>
      <c r="N166">
        <v>1418.5800000000002</v>
      </c>
    </row>
    <row r="167" spans="1:14" x14ac:dyDescent="0.25">
      <c r="A167" s="1">
        <v>45479</v>
      </c>
      <c r="B167">
        <v>38985</v>
      </c>
      <c r="C167" t="s">
        <v>68</v>
      </c>
      <c r="D167" t="s">
        <v>35</v>
      </c>
      <c r="E167" t="s">
        <v>32</v>
      </c>
      <c r="F167" t="s">
        <v>66</v>
      </c>
      <c r="G167" t="s">
        <v>18</v>
      </c>
      <c r="H167" t="s">
        <v>29</v>
      </c>
      <c r="I167" t="s">
        <v>30</v>
      </c>
      <c r="J167">
        <v>223</v>
      </c>
      <c r="K167">
        <v>1462.88</v>
      </c>
      <c r="L167">
        <v>146.29</v>
      </c>
      <c r="M167">
        <v>1609.17</v>
      </c>
      <c r="N167">
        <v>767.12000000000012</v>
      </c>
    </row>
    <row r="168" spans="1:14" x14ac:dyDescent="0.25">
      <c r="A168" s="1">
        <v>45479</v>
      </c>
      <c r="B168">
        <v>38985</v>
      </c>
      <c r="C168" t="s">
        <v>68</v>
      </c>
      <c r="D168" t="s">
        <v>35</v>
      </c>
      <c r="E168" t="s">
        <v>32</v>
      </c>
      <c r="F168" t="s">
        <v>66</v>
      </c>
      <c r="G168" t="s">
        <v>22</v>
      </c>
      <c r="H168" t="s">
        <v>23</v>
      </c>
      <c r="I168" t="s">
        <v>30</v>
      </c>
      <c r="J168">
        <v>357</v>
      </c>
      <c r="K168">
        <v>2656.08</v>
      </c>
      <c r="L168">
        <v>265.61</v>
      </c>
      <c r="M168">
        <v>2921.69</v>
      </c>
      <c r="N168">
        <v>1238.79</v>
      </c>
    </row>
    <row r="169" spans="1:14" x14ac:dyDescent="0.25">
      <c r="A169" s="1">
        <v>45479</v>
      </c>
      <c r="B169">
        <v>38985</v>
      </c>
      <c r="C169" t="s">
        <v>68</v>
      </c>
      <c r="D169" t="s">
        <v>35</v>
      </c>
      <c r="E169" t="s">
        <v>32</v>
      </c>
      <c r="F169" t="s">
        <v>66</v>
      </c>
      <c r="G169" t="s">
        <v>18</v>
      </c>
      <c r="H169" t="s">
        <v>29</v>
      </c>
      <c r="I169" t="s">
        <v>26</v>
      </c>
      <c r="J169">
        <v>279</v>
      </c>
      <c r="K169">
        <v>1905.57</v>
      </c>
      <c r="L169">
        <v>190.56</v>
      </c>
      <c r="M169">
        <v>2096.13</v>
      </c>
      <c r="N169">
        <v>998.81999999999994</v>
      </c>
    </row>
    <row r="170" spans="1:14" x14ac:dyDescent="0.25">
      <c r="A170" s="1">
        <v>45479</v>
      </c>
      <c r="B170">
        <v>38985</v>
      </c>
      <c r="C170" t="s">
        <v>68</v>
      </c>
      <c r="D170" t="s">
        <v>35</v>
      </c>
      <c r="E170" t="s">
        <v>32</v>
      </c>
      <c r="F170" t="s">
        <v>66</v>
      </c>
      <c r="G170" t="s">
        <v>25</v>
      </c>
      <c r="H170" t="s">
        <v>23</v>
      </c>
      <c r="I170" t="s">
        <v>26</v>
      </c>
      <c r="J170">
        <v>424</v>
      </c>
      <c r="K170">
        <v>3650.64</v>
      </c>
      <c r="L170">
        <v>365.06</v>
      </c>
      <c r="M170">
        <v>4015.7</v>
      </c>
      <c r="N170">
        <v>1411.9199999999996</v>
      </c>
    </row>
    <row r="171" spans="1:14" x14ac:dyDescent="0.25">
      <c r="A171" s="1">
        <v>45479</v>
      </c>
      <c r="B171">
        <v>38986</v>
      </c>
      <c r="C171" t="s">
        <v>69</v>
      </c>
      <c r="D171" t="s">
        <v>28</v>
      </c>
      <c r="E171" t="s">
        <v>42</v>
      </c>
      <c r="F171" t="s">
        <v>66</v>
      </c>
      <c r="G171" t="s">
        <v>22</v>
      </c>
      <c r="H171" t="s">
        <v>29</v>
      </c>
      <c r="I171" t="s">
        <v>21</v>
      </c>
      <c r="J171">
        <v>304</v>
      </c>
      <c r="K171">
        <v>2593.12</v>
      </c>
      <c r="L171">
        <v>259.31</v>
      </c>
      <c r="M171">
        <v>2852.43</v>
      </c>
      <c r="N171">
        <v>1371.04</v>
      </c>
    </row>
    <row r="172" spans="1:14" x14ac:dyDescent="0.25">
      <c r="A172" s="1">
        <v>45479</v>
      </c>
      <c r="B172">
        <v>38986</v>
      </c>
      <c r="C172" t="s">
        <v>69</v>
      </c>
      <c r="D172" t="s">
        <v>28</v>
      </c>
      <c r="E172" t="s">
        <v>42</v>
      </c>
      <c r="F172" t="s">
        <v>66</v>
      </c>
      <c r="G172" t="s">
        <v>22</v>
      </c>
      <c r="H172" t="s">
        <v>23</v>
      </c>
      <c r="I172" t="s">
        <v>26</v>
      </c>
      <c r="J172">
        <v>126</v>
      </c>
      <c r="K172">
        <v>1106.28</v>
      </c>
      <c r="L172">
        <v>110.63</v>
      </c>
      <c r="M172">
        <v>1216.9099999999999</v>
      </c>
      <c r="N172">
        <v>585.9</v>
      </c>
    </row>
    <row r="173" spans="1:14" x14ac:dyDescent="0.25">
      <c r="A173" s="1">
        <v>45479</v>
      </c>
      <c r="B173">
        <v>38986</v>
      </c>
      <c r="C173" t="s">
        <v>69</v>
      </c>
      <c r="D173" t="s">
        <v>28</v>
      </c>
      <c r="E173" t="s">
        <v>42</v>
      </c>
      <c r="F173" t="s">
        <v>66</v>
      </c>
      <c r="G173" t="s">
        <v>18</v>
      </c>
      <c r="H173" t="s">
        <v>23</v>
      </c>
      <c r="I173" t="s">
        <v>30</v>
      </c>
      <c r="J173">
        <v>352</v>
      </c>
      <c r="K173">
        <v>2770.24</v>
      </c>
      <c r="L173">
        <v>277.02</v>
      </c>
      <c r="M173">
        <v>3047.2599999999998</v>
      </c>
      <c r="N173">
        <v>1605.1199999999997</v>
      </c>
    </row>
    <row r="174" spans="1:14" x14ac:dyDescent="0.25">
      <c r="A174" s="1">
        <v>45479</v>
      </c>
      <c r="B174">
        <v>38986</v>
      </c>
      <c r="C174" t="s">
        <v>69</v>
      </c>
      <c r="D174" t="s">
        <v>28</v>
      </c>
      <c r="E174" t="s">
        <v>42</v>
      </c>
      <c r="F174" t="s">
        <v>66</v>
      </c>
      <c r="G174" t="s">
        <v>22</v>
      </c>
      <c r="H174" t="s">
        <v>19</v>
      </c>
      <c r="I174" t="s">
        <v>21</v>
      </c>
      <c r="J174">
        <v>347</v>
      </c>
      <c r="K174">
        <v>3830.88</v>
      </c>
      <c r="L174">
        <v>383.09</v>
      </c>
      <c r="M174">
        <v>4213.97</v>
      </c>
      <c r="N174">
        <v>2026.48</v>
      </c>
    </row>
    <row r="175" spans="1:14" x14ac:dyDescent="0.25">
      <c r="A175" s="1">
        <v>45479</v>
      </c>
      <c r="B175">
        <v>38986</v>
      </c>
      <c r="C175" t="s">
        <v>69</v>
      </c>
      <c r="D175" t="s">
        <v>28</v>
      </c>
      <c r="E175" t="s">
        <v>42</v>
      </c>
      <c r="F175" t="s">
        <v>66</v>
      </c>
      <c r="G175" t="s">
        <v>18</v>
      </c>
      <c r="H175" t="s">
        <v>29</v>
      </c>
      <c r="I175" t="s">
        <v>30</v>
      </c>
      <c r="J175">
        <v>22</v>
      </c>
      <c r="K175">
        <v>163.68</v>
      </c>
      <c r="L175">
        <v>16.37</v>
      </c>
      <c r="M175">
        <v>180.05</v>
      </c>
      <c r="N175">
        <v>95.04</v>
      </c>
    </row>
    <row r="176" spans="1:14" x14ac:dyDescent="0.25">
      <c r="A176" s="1">
        <v>45479</v>
      </c>
      <c r="B176">
        <v>38987</v>
      </c>
      <c r="C176" t="s">
        <v>70</v>
      </c>
      <c r="D176" t="s">
        <v>41</v>
      </c>
      <c r="E176" t="s">
        <v>39</v>
      </c>
      <c r="F176" t="s">
        <v>66</v>
      </c>
      <c r="G176" t="s">
        <v>18</v>
      </c>
      <c r="H176" t="s">
        <v>33</v>
      </c>
      <c r="I176" t="s">
        <v>30</v>
      </c>
      <c r="J176">
        <v>334</v>
      </c>
      <c r="K176">
        <v>2474.94</v>
      </c>
      <c r="L176">
        <v>247.49</v>
      </c>
      <c r="M176">
        <v>2722.4300000000003</v>
      </c>
      <c r="N176">
        <v>1492.98</v>
      </c>
    </row>
    <row r="177" spans="1:14" x14ac:dyDescent="0.25">
      <c r="A177" s="1">
        <v>45479</v>
      </c>
      <c r="B177">
        <v>38987</v>
      </c>
      <c r="C177" t="s">
        <v>70</v>
      </c>
      <c r="D177" t="s">
        <v>41</v>
      </c>
      <c r="E177" t="s">
        <v>39</v>
      </c>
      <c r="F177" t="s">
        <v>66</v>
      </c>
      <c r="G177" t="s">
        <v>25</v>
      </c>
      <c r="H177" t="s">
        <v>23</v>
      </c>
      <c r="I177" t="s">
        <v>24</v>
      </c>
      <c r="J177">
        <v>239</v>
      </c>
      <c r="K177">
        <v>2346.98</v>
      </c>
      <c r="L177">
        <v>234.7</v>
      </c>
      <c r="M177">
        <v>2581.6799999999998</v>
      </c>
      <c r="N177">
        <v>1147.2</v>
      </c>
    </row>
    <row r="178" spans="1:14" x14ac:dyDescent="0.25">
      <c r="A178" s="1">
        <v>45479</v>
      </c>
      <c r="B178">
        <v>38987</v>
      </c>
      <c r="C178" t="s">
        <v>70</v>
      </c>
      <c r="D178" t="s">
        <v>41</v>
      </c>
      <c r="E178" t="s">
        <v>39</v>
      </c>
      <c r="F178" t="s">
        <v>66</v>
      </c>
      <c r="G178" t="s">
        <v>18</v>
      </c>
      <c r="H178" t="s">
        <v>23</v>
      </c>
      <c r="I178" t="s">
        <v>21</v>
      </c>
      <c r="J178">
        <v>249</v>
      </c>
      <c r="K178">
        <v>2223.5700000000002</v>
      </c>
      <c r="L178">
        <v>222.36</v>
      </c>
      <c r="M178">
        <v>2445.9300000000003</v>
      </c>
      <c r="N178">
        <v>1342.1100000000001</v>
      </c>
    </row>
    <row r="179" spans="1:14" x14ac:dyDescent="0.25">
      <c r="A179" s="1">
        <v>45479</v>
      </c>
      <c r="B179">
        <v>38987</v>
      </c>
      <c r="C179" t="s">
        <v>70</v>
      </c>
      <c r="D179" t="s">
        <v>41</v>
      </c>
      <c r="E179" t="s">
        <v>39</v>
      </c>
      <c r="F179" t="s">
        <v>66</v>
      </c>
      <c r="G179" t="s">
        <v>25</v>
      </c>
      <c r="H179" t="s">
        <v>33</v>
      </c>
      <c r="I179" t="s">
        <v>21</v>
      </c>
      <c r="J179">
        <v>158</v>
      </c>
      <c r="K179">
        <v>1493.1</v>
      </c>
      <c r="L179">
        <v>149.31</v>
      </c>
      <c r="M179">
        <v>1642.4099999999999</v>
      </c>
      <c r="N179">
        <v>729.95999999999992</v>
      </c>
    </row>
    <row r="180" spans="1:14" x14ac:dyDescent="0.25">
      <c r="A180" s="1">
        <v>45479</v>
      </c>
      <c r="B180">
        <v>38987</v>
      </c>
      <c r="C180" t="s">
        <v>70</v>
      </c>
      <c r="D180" t="s">
        <v>41</v>
      </c>
      <c r="E180" t="s">
        <v>39</v>
      </c>
      <c r="F180" t="s">
        <v>66</v>
      </c>
      <c r="G180" t="s">
        <v>18</v>
      </c>
      <c r="H180" t="s">
        <v>19</v>
      </c>
      <c r="I180" t="s">
        <v>26</v>
      </c>
      <c r="J180">
        <v>443</v>
      </c>
      <c r="K180">
        <v>4695.8</v>
      </c>
      <c r="L180">
        <v>469.58</v>
      </c>
      <c r="M180">
        <v>5165.38</v>
      </c>
      <c r="N180">
        <v>2830.7700000000004</v>
      </c>
    </row>
    <row r="181" spans="1:14" x14ac:dyDescent="0.25">
      <c r="A181" s="1">
        <v>45480</v>
      </c>
      <c r="B181">
        <v>38988</v>
      </c>
      <c r="C181" t="s">
        <v>71</v>
      </c>
      <c r="D181" t="s">
        <v>35</v>
      </c>
      <c r="E181" t="s">
        <v>36</v>
      </c>
      <c r="F181" t="s">
        <v>66</v>
      </c>
      <c r="G181" t="s">
        <v>18</v>
      </c>
      <c r="H181" t="s">
        <v>23</v>
      </c>
      <c r="I181" t="s">
        <v>26</v>
      </c>
      <c r="J181">
        <v>422</v>
      </c>
      <c r="K181">
        <v>3051.06</v>
      </c>
      <c r="L181">
        <v>305.11</v>
      </c>
      <c r="M181">
        <v>3356.17</v>
      </c>
      <c r="N181">
        <v>1599.3799999999999</v>
      </c>
    </row>
    <row r="182" spans="1:14" x14ac:dyDescent="0.25">
      <c r="A182" s="1">
        <v>45480</v>
      </c>
      <c r="B182">
        <v>38988</v>
      </c>
      <c r="C182" t="s">
        <v>71</v>
      </c>
      <c r="D182" t="s">
        <v>35</v>
      </c>
      <c r="E182" t="s">
        <v>36</v>
      </c>
      <c r="F182" t="s">
        <v>66</v>
      </c>
      <c r="G182" t="s">
        <v>22</v>
      </c>
      <c r="H182" t="s">
        <v>29</v>
      </c>
      <c r="I182" t="s">
        <v>21</v>
      </c>
      <c r="J182">
        <v>126</v>
      </c>
      <c r="K182">
        <v>948.78</v>
      </c>
      <c r="L182">
        <v>94.88</v>
      </c>
      <c r="M182">
        <v>1043.6599999999999</v>
      </c>
      <c r="N182">
        <v>442.26000000000005</v>
      </c>
    </row>
    <row r="183" spans="1:14" x14ac:dyDescent="0.25">
      <c r="A183" s="1">
        <v>45480</v>
      </c>
      <c r="B183">
        <v>38988</v>
      </c>
      <c r="C183" t="s">
        <v>71</v>
      </c>
      <c r="D183" t="s">
        <v>35</v>
      </c>
      <c r="E183" t="s">
        <v>36</v>
      </c>
      <c r="F183" t="s">
        <v>66</v>
      </c>
      <c r="G183" t="s">
        <v>25</v>
      </c>
      <c r="H183" t="s">
        <v>33</v>
      </c>
      <c r="I183" t="s">
        <v>26</v>
      </c>
      <c r="J183">
        <v>201</v>
      </c>
      <c r="K183">
        <v>1537.65</v>
      </c>
      <c r="L183">
        <v>153.77000000000001</v>
      </c>
      <c r="M183">
        <v>1691.42</v>
      </c>
      <c r="N183">
        <v>594.96</v>
      </c>
    </row>
    <row r="184" spans="1:14" x14ac:dyDescent="0.25">
      <c r="A184" s="1">
        <v>45480</v>
      </c>
      <c r="B184">
        <v>38988</v>
      </c>
      <c r="C184" t="s">
        <v>71</v>
      </c>
      <c r="D184" t="s">
        <v>35</v>
      </c>
      <c r="E184" t="s">
        <v>36</v>
      </c>
      <c r="F184" t="s">
        <v>66</v>
      </c>
      <c r="G184" t="s">
        <v>22</v>
      </c>
      <c r="H184" t="s">
        <v>19</v>
      </c>
      <c r="I184" t="s">
        <v>21</v>
      </c>
      <c r="J184">
        <v>135</v>
      </c>
      <c r="K184">
        <v>1314.9</v>
      </c>
      <c r="L184">
        <v>131.49</v>
      </c>
      <c r="M184">
        <v>1446.39</v>
      </c>
      <c r="N184">
        <v>612.90000000000009</v>
      </c>
    </row>
    <row r="185" spans="1:14" x14ac:dyDescent="0.25">
      <c r="A185" s="1">
        <v>45480</v>
      </c>
      <c r="B185">
        <v>38988</v>
      </c>
      <c r="C185" t="s">
        <v>71</v>
      </c>
      <c r="D185" t="s">
        <v>35</v>
      </c>
      <c r="E185" t="s">
        <v>36</v>
      </c>
      <c r="F185" t="s">
        <v>66</v>
      </c>
      <c r="G185" t="s">
        <v>18</v>
      </c>
      <c r="H185" t="s">
        <v>33</v>
      </c>
      <c r="I185" t="s">
        <v>20</v>
      </c>
      <c r="J185">
        <v>168</v>
      </c>
      <c r="K185">
        <v>1006.32</v>
      </c>
      <c r="L185">
        <v>100.63</v>
      </c>
      <c r="M185">
        <v>1106.95</v>
      </c>
      <c r="N185">
        <v>527.52</v>
      </c>
    </row>
    <row r="186" spans="1:14" x14ac:dyDescent="0.25">
      <c r="A186" s="1">
        <v>45480</v>
      </c>
      <c r="B186">
        <v>38989</v>
      </c>
      <c r="C186" t="s">
        <v>72</v>
      </c>
      <c r="D186" t="s">
        <v>28</v>
      </c>
      <c r="E186" t="s">
        <v>32</v>
      </c>
      <c r="F186" t="s">
        <v>66</v>
      </c>
      <c r="G186" t="s">
        <v>18</v>
      </c>
      <c r="H186" t="s">
        <v>33</v>
      </c>
      <c r="I186" t="s">
        <v>21</v>
      </c>
      <c r="J186">
        <v>51</v>
      </c>
      <c r="K186">
        <v>382.5</v>
      </c>
      <c r="L186">
        <v>38.25</v>
      </c>
      <c r="M186">
        <v>420.75</v>
      </c>
      <c r="N186">
        <v>221.85</v>
      </c>
    </row>
    <row r="187" spans="1:14" x14ac:dyDescent="0.25">
      <c r="A187" s="1">
        <v>45480</v>
      </c>
      <c r="B187">
        <v>38989</v>
      </c>
      <c r="C187" t="s">
        <v>72</v>
      </c>
      <c r="D187" t="s">
        <v>28</v>
      </c>
      <c r="E187" t="s">
        <v>32</v>
      </c>
      <c r="F187" t="s">
        <v>66</v>
      </c>
      <c r="G187" t="s">
        <v>25</v>
      </c>
      <c r="H187" t="s">
        <v>33</v>
      </c>
      <c r="I187" t="s">
        <v>21</v>
      </c>
      <c r="J187">
        <v>345</v>
      </c>
      <c r="K187">
        <v>3080.85</v>
      </c>
      <c r="L187">
        <v>308.08999999999997</v>
      </c>
      <c r="M187">
        <v>3388.94</v>
      </c>
      <c r="N187">
        <v>1414.4999999999998</v>
      </c>
    </row>
    <row r="188" spans="1:14" x14ac:dyDescent="0.25">
      <c r="A188" s="1">
        <v>45480</v>
      </c>
      <c r="B188">
        <v>38989</v>
      </c>
      <c r="C188" t="s">
        <v>72</v>
      </c>
      <c r="D188" t="s">
        <v>28</v>
      </c>
      <c r="E188" t="s">
        <v>32</v>
      </c>
      <c r="F188" t="s">
        <v>66</v>
      </c>
      <c r="G188" t="s">
        <v>25</v>
      </c>
      <c r="H188" t="s">
        <v>23</v>
      </c>
      <c r="I188" t="s">
        <v>20</v>
      </c>
      <c r="J188">
        <v>225</v>
      </c>
      <c r="K188">
        <v>2045.25</v>
      </c>
      <c r="L188">
        <v>204.53</v>
      </c>
      <c r="M188">
        <v>2249.7800000000002</v>
      </c>
      <c r="N188">
        <v>938.25</v>
      </c>
    </row>
    <row r="189" spans="1:14" x14ac:dyDescent="0.25">
      <c r="A189" s="1">
        <v>45480</v>
      </c>
      <c r="B189">
        <v>38989</v>
      </c>
      <c r="C189" t="s">
        <v>72</v>
      </c>
      <c r="D189" t="s">
        <v>28</v>
      </c>
      <c r="E189" t="s">
        <v>32</v>
      </c>
      <c r="F189" t="s">
        <v>66</v>
      </c>
      <c r="G189" t="s">
        <v>18</v>
      </c>
      <c r="H189" t="s">
        <v>23</v>
      </c>
      <c r="I189" t="s">
        <v>30</v>
      </c>
      <c r="J189">
        <v>203</v>
      </c>
      <c r="K189">
        <v>1597.61</v>
      </c>
      <c r="L189">
        <v>159.76</v>
      </c>
      <c r="M189">
        <v>1757.37</v>
      </c>
      <c r="N189">
        <v>925.67999999999984</v>
      </c>
    </row>
    <row r="190" spans="1:14" x14ac:dyDescent="0.25">
      <c r="A190" s="1">
        <v>45480</v>
      </c>
      <c r="B190">
        <v>38989</v>
      </c>
      <c r="C190" t="s">
        <v>72</v>
      </c>
      <c r="D190" t="s">
        <v>28</v>
      </c>
      <c r="E190" t="s">
        <v>32</v>
      </c>
      <c r="F190" t="s">
        <v>66</v>
      </c>
      <c r="G190" t="s">
        <v>25</v>
      </c>
      <c r="H190" t="s">
        <v>23</v>
      </c>
      <c r="I190" t="s">
        <v>20</v>
      </c>
      <c r="J190">
        <v>342</v>
      </c>
      <c r="K190">
        <v>3108.78</v>
      </c>
      <c r="L190">
        <v>310.88</v>
      </c>
      <c r="M190">
        <v>3419.6600000000003</v>
      </c>
      <c r="N190">
        <v>1426.1400000000003</v>
      </c>
    </row>
    <row r="191" spans="1:14" x14ac:dyDescent="0.25">
      <c r="A191" s="1">
        <v>45480</v>
      </c>
      <c r="B191">
        <v>38990</v>
      </c>
      <c r="C191" t="s">
        <v>73</v>
      </c>
      <c r="D191" t="s">
        <v>15</v>
      </c>
      <c r="E191" t="s">
        <v>16</v>
      </c>
      <c r="F191" t="s">
        <v>66</v>
      </c>
      <c r="G191" t="s">
        <v>25</v>
      </c>
      <c r="H191" t="s">
        <v>23</v>
      </c>
      <c r="I191" t="s">
        <v>21</v>
      </c>
      <c r="J191">
        <v>490</v>
      </c>
      <c r="K191">
        <v>5497.8</v>
      </c>
      <c r="L191">
        <v>549.78</v>
      </c>
      <c r="M191">
        <v>6047.58</v>
      </c>
      <c r="N191">
        <v>2837.1000000000004</v>
      </c>
    </row>
    <row r="192" spans="1:14" x14ac:dyDescent="0.25">
      <c r="A192" s="1">
        <v>45480</v>
      </c>
      <c r="B192">
        <v>38990</v>
      </c>
      <c r="C192" t="s">
        <v>73</v>
      </c>
      <c r="D192" t="s">
        <v>15</v>
      </c>
      <c r="E192" t="s">
        <v>16</v>
      </c>
      <c r="F192" t="s">
        <v>66</v>
      </c>
      <c r="G192" t="s">
        <v>22</v>
      </c>
      <c r="H192" t="s">
        <v>19</v>
      </c>
      <c r="I192" t="s">
        <v>21</v>
      </c>
      <c r="J192">
        <v>241</v>
      </c>
      <c r="K192">
        <v>2973.94</v>
      </c>
      <c r="L192">
        <v>297.39</v>
      </c>
      <c r="M192">
        <v>3271.33</v>
      </c>
      <c r="N192">
        <v>1720.74</v>
      </c>
    </row>
    <row r="193" spans="1:14" x14ac:dyDescent="0.25">
      <c r="A193" s="1">
        <v>45480</v>
      </c>
      <c r="B193">
        <v>38990</v>
      </c>
      <c r="C193" t="s">
        <v>73</v>
      </c>
      <c r="D193" t="s">
        <v>15</v>
      </c>
      <c r="E193" t="s">
        <v>16</v>
      </c>
      <c r="F193" t="s">
        <v>66</v>
      </c>
      <c r="G193" t="s">
        <v>18</v>
      </c>
      <c r="H193" t="s">
        <v>29</v>
      </c>
      <c r="I193" t="s">
        <v>20</v>
      </c>
      <c r="J193">
        <v>218</v>
      </c>
      <c r="K193">
        <v>1757.08</v>
      </c>
      <c r="L193">
        <v>175.71</v>
      </c>
      <c r="M193">
        <v>1932.79</v>
      </c>
      <c r="N193">
        <v>1096.54</v>
      </c>
    </row>
    <row r="194" spans="1:14" x14ac:dyDescent="0.25">
      <c r="A194" s="1">
        <v>45480</v>
      </c>
      <c r="B194">
        <v>38990</v>
      </c>
      <c r="C194" t="s">
        <v>73</v>
      </c>
      <c r="D194" t="s">
        <v>15</v>
      </c>
      <c r="E194" t="s">
        <v>16</v>
      </c>
      <c r="F194" t="s">
        <v>66</v>
      </c>
      <c r="G194" t="s">
        <v>22</v>
      </c>
      <c r="H194" t="s">
        <v>19</v>
      </c>
      <c r="I194" t="s">
        <v>26</v>
      </c>
      <c r="J194">
        <v>48</v>
      </c>
      <c r="K194">
        <v>575.52</v>
      </c>
      <c r="L194">
        <v>57.55</v>
      </c>
      <c r="M194">
        <v>633.06999999999994</v>
      </c>
      <c r="N194">
        <v>333.12</v>
      </c>
    </row>
    <row r="195" spans="1:14" x14ac:dyDescent="0.25">
      <c r="A195" s="1">
        <v>45480</v>
      </c>
      <c r="B195">
        <v>38990</v>
      </c>
      <c r="C195" t="s">
        <v>73</v>
      </c>
      <c r="D195" t="s">
        <v>15</v>
      </c>
      <c r="E195" t="s">
        <v>16</v>
      </c>
      <c r="F195" t="s">
        <v>66</v>
      </c>
      <c r="G195" t="s">
        <v>22</v>
      </c>
      <c r="H195" t="s">
        <v>29</v>
      </c>
      <c r="I195" t="s">
        <v>26</v>
      </c>
      <c r="J195">
        <v>31</v>
      </c>
      <c r="K195">
        <v>287.06</v>
      </c>
      <c r="L195">
        <v>28.71</v>
      </c>
      <c r="M195">
        <v>315.77</v>
      </c>
      <c r="N195">
        <v>166.16000000000003</v>
      </c>
    </row>
    <row r="196" spans="1:14" x14ac:dyDescent="0.25">
      <c r="A196" s="1">
        <v>45480</v>
      </c>
      <c r="B196">
        <v>38991</v>
      </c>
      <c r="C196" t="s">
        <v>74</v>
      </c>
      <c r="D196" t="s">
        <v>28</v>
      </c>
      <c r="E196" t="s">
        <v>45</v>
      </c>
      <c r="F196" t="s">
        <v>66</v>
      </c>
      <c r="G196" t="s">
        <v>25</v>
      </c>
      <c r="H196" t="s">
        <v>29</v>
      </c>
      <c r="I196" t="s">
        <v>20</v>
      </c>
      <c r="J196">
        <v>332</v>
      </c>
      <c r="K196">
        <v>2848.56</v>
      </c>
      <c r="L196">
        <v>284.86</v>
      </c>
      <c r="M196">
        <v>3133.42</v>
      </c>
      <c r="N196">
        <v>1308.0800000000002</v>
      </c>
    </row>
    <row r="197" spans="1:14" x14ac:dyDescent="0.25">
      <c r="A197" s="1">
        <v>45480</v>
      </c>
      <c r="B197">
        <v>38991</v>
      </c>
      <c r="C197" t="s">
        <v>74</v>
      </c>
      <c r="D197" t="s">
        <v>28</v>
      </c>
      <c r="E197" t="s">
        <v>45</v>
      </c>
      <c r="F197" t="s">
        <v>66</v>
      </c>
      <c r="G197" t="s">
        <v>25</v>
      </c>
      <c r="H197" t="s">
        <v>33</v>
      </c>
      <c r="I197" t="s">
        <v>30</v>
      </c>
      <c r="J197">
        <v>148</v>
      </c>
      <c r="K197">
        <v>1232.8399999999999</v>
      </c>
      <c r="L197">
        <v>123.28</v>
      </c>
      <c r="M197">
        <v>1356.12</v>
      </c>
      <c r="N197">
        <v>565.3599999999999</v>
      </c>
    </row>
    <row r="198" spans="1:14" x14ac:dyDescent="0.25">
      <c r="A198" s="1">
        <v>45480</v>
      </c>
      <c r="B198">
        <v>38991</v>
      </c>
      <c r="C198" t="s">
        <v>74</v>
      </c>
      <c r="D198" t="s">
        <v>28</v>
      </c>
      <c r="E198" t="s">
        <v>45</v>
      </c>
      <c r="F198" t="s">
        <v>66</v>
      </c>
      <c r="G198" t="s">
        <v>25</v>
      </c>
      <c r="H198" t="s">
        <v>19</v>
      </c>
      <c r="I198" t="s">
        <v>24</v>
      </c>
      <c r="J198">
        <v>461</v>
      </c>
      <c r="K198">
        <v>5227.74</v>
      </c>
      <c r="L198">
        <v>522.77</v>
      </c>
      <c r="M198">
        <v>5750.51</v>
      </c>
      <c r="N198">
        <v>2397.1999999999998</v>
      </c>
    </row>
    <row r="199" spans="1:14" x14ac:dyDescent="0.25">
      <c r="A199" s="1">
        <v>45480</v>
      </c>
      <c r="B199">
        <v>38991</v>
      </c>
      <c r="C199" t="s">
        <v>74</v>
      </c>
      <c r="D199" t="s">
        <v>28</v>
      </c>
      <c r="E199" t="s">
        <v>45</v>
      </c>
      <c r="F199" t="s">
        <v>66</v>
      </c>
      <c r="G199" t="s">
        <v>18</v>
      </c>
      <c r="H199" t="s">
        <v>19</v>
      </c>
      <c r="I199" t="s">
        <v>21</v>
      </c>
      <c r="J199">
        <v>379</v>
      </c>
      <c r="K199">
        <v>3907.49</v>
      </c>
      <c r="L199">
        <v>390.75</v>
      </c>
      <c r="M199">
        <v>4298.24</v>
      </c>
      <c r="N199">
        <v>2266.42</v>
      </c>
    </row>
    <row r="200" spans="1:14" x14ac:dyDescent="0.25">
      <c r="A200" s="1">
        <v>45480</v>
      </c>
      <c r="B200">
        <v>38991</v>
      </c>
      <c r="C200" t="s">
        <v>74</v>
      </c>
      <c r="D200" t="s">
        <v>28</v>
      </c>
      <c r="E200" t="s">
        <v>45</v>
      </c>
      <c r="F200" t="s">
        <v>66</v>
      </c>
      <c r="G200" t="s">
        <v>22</v>
      </c>
      <c r="H200" t="s">
        <v>29</v>
      </c>
      <c r="I200" t="s">
        <v>30</v>
      </c>
      <c r="J200">
        <v>324</v>
      </c>
      <c r="K200">
        <v>2579.04</v>
      </c>
      <c r="L200">
        <v>257.89999999999998</v>
      </c>
      <c r="M200">
        <v>2836.94</v>
      </c>
      <c r="N200">
        <v>1364.04</v>
      </c>
    </row>
    <row r="201" spans="1:14" x14ac:dyDescent="0.25">
      <c r="A201" s="1">
        <v>45480</v>
      </c>
      <c r="B201">
        <v>38992</v>
      </c>
      <c r="C201" t="s">
        <v>75</v>
      </c>
      <c r="D201" t="s">
        <v>15</v>
      </c>
      <c r="E201" t="s">
        <v>36</v>
      </c>
      <c r="F201" t="s">
        <v>66</v>
      </c>
      <c r="G201" t="s">
        <v>22</v>
      </c>
      <c r="H201" t="s">
        <v>23</v>
      </c>
      <c r="I201" t="s">
        <v>24</v>
      </c>
      <c r="J201">
        <v>20</v>
      </c>
      <c r="K201">
        <v>186.6</v>
      </c>
      <c r="L201">
        <v>18.66</v>
      </c>
      <c r="M201">
        <v>205.26</v>
      </c>
      <c r="N201">
        <v>107.99999999999999</v>
      </c>
    </row>
    <row r="202" spans="1:14" x14ac:dyDescent="0.25">
      <c r="A202" s="1">
        <v>45480</v>
      </c>
      <c r="B202">
        <v>38992</v>
      </c>
      <c r="C202" t="s">
        <v>75</v>
      </c>
      <c r="D202" t="s">
        <v>15</v>
      </c>
      <c r="E202" t="s">
        <v>36</v>
      </c>
      <c r="F202" t="s">
        <v>66</v>
      </c>
      <c r="G202" t="s">
        <v>25</v>
      </c>
      <c r="H202" t="s">
        <v>19</v>
      </c>
      <c r="I202" t="s">
        <v>26</v>
      </c>
      <c r="J202">
        <v>500</v>
      </c>
      <c r="K202">
        <v>6665</v>
      </c>
      <c r="L202">
        <v>666.5</v>
      </c>
      <c r="M202">
        <v>7331.5</v>
      </c>
      <c r="N202">
        <v>3440</v>
      </c>
    </row>
    <row r="203" spans="1:14" x14ac:dyDescent="0.25">
      <c r="A203" s="1">
        <v>45480</v>
      </c>
      <c r="B203">
        <v>38992</v>
      </c>
      <c r="C203" t="s">
        <v>75</v>
      </c>
      <c r="D203" t="s">
        <v>15</v>
      </c>
      <c r="E203" t="s">
        <v>36</v>
      </c>
      <c r="F203" t="s">
        <v>66</v>
      </c>
      <c r="G203" t="s">
        <v>22</v>
      </c>
      <c r="H203" t="s">
        <v>19</v>
      </c>
      <c r="I203" t="s">
        <v>24</v>
      </c>
      <c r="J203">
        <v>446</v>
      </c>
      <c r="K203">
        <v>5084.3999999999996</v>
      </c>
      <c r="L203">
        <v>508.44</v>
      </c>
      <c r="M203">
        <v>5592.8399999999992</v>
      </c>
      <c r="N203">
        <v>2943.6</v>
      </c>
    </row>
    <row r="204" spans="1:14" x14ac:dyDescent="0.25">
      <c r="A204" s="1">
        <v>45480</v>
      </c>
      <c r="B204">
        <v>38992</v>
      </c>
      <c r="C204" t="s">
        <v>75</v>
      </c>
      <c r="D204" t="s">
        <v>15</v>
      </c>
      <c r="E204" t="s">
        <v>36</v>
      </c>
      <c r="F204" t="s">
        <v>66</v>
      </c>
      <c r="G204" t="s">
        <v>22</v>
      </c>
      <c r="H204" t="s">
        <v>29</v>
      </c>
      <c r="I204" t="s">
        <v>21</v>
      </c>
      <c r="J204">
        <v>303</v>
      </c>
      <c r="K204">
        <v>2890.62</v>
      </c>
      <c r="L204">
        <v>289.06</v>
      </c>
      <c r="M204">
        <v>3179.68</v>
      </c>
      <c r="N204">
        <v>1672.56</v>
      </c>
    </row>
    <row r="205" spans="1:14" x14ac:dyDescent="0.25">
      <c r="A205" s="1">
        <v>45480</v>
      </c>
      <c r="B205">
        <v>38992</v>
      </c>
      <c r="C205" t="s">
        <v>75</v>
      </c>
      <c r="D205" t="s">
        <v>15</v>
      </c>
      <c r="E205" t="s">
        <v>36</v>
      </c>
      <c r="F205" t="s">
        <v>66</v>
      </c>
      <c r="G205" t="s">
        <v>25</v>
      </c>
      <c r="H205" t="s">
        <v>19</v>
      </c>
      <c r="I205" t="s">
        <v>30</v>
      </c>
      <c r="J205">
        <v>264</v>
      </c>
      <c r="K205">
        <v>3381.84</v>
      </c>
      <c r="L205">
        <v>338.18</v>
      </c>
      <c r="M205">
        <v>3720.02</v>
      </c>
      <c r="N205">
        <v>1745.0400000000002</v>
      </c>
    </row>
    <row r="206" spans="1:14" x14ac:dyDescent="0.25">
      <c r="A206" s="1">
        <v>45480</v>
      </c>
      <c r="B206">
        <v>38993</v>
      </c>
      <c r="C206" t="s">
        <v>76</v>
      </c>
      <c r="D206" t="s">
        <v>35</v>
      </c>
      <c r="E206" t="s">
        <v>36</v>
      </c>
      <c r="F206" t="s">
        <v>66</v>
      </c>
      <c r="G206" t="s">
        <v>18</v>
      </c>
      <c r="H206" t="s">
        <v>33</v>
      </c>
      <c r="I206" t="s">
        <v>30</v>
      </c>
      <c r="J206">
        <v>372</v>
      </c>
      <c r="K206">
        <v>2295.2399999999998</v>
      </c>
      <c r="L206">
        <v>229.52</v>
      </c>
      <c r="M206">
        <v>2524.7599999999998</v>
      </c>
      <c r="N206">
        <v>1201.5599999999997</v>
      </c>
    </row>
    <row r="207" spans="1:14" x14ac:dyDescent="0.25">
      <c r="A207" s="1">
        <v>45480</v>
      </c>
      <c r="B207">
        <v>38993</v>
      </c>
      <c r="C207" t="s">
        <v>76</v>
      </c>
      <c r="D207" t="s">
        <v>35</v>
      </c>
      <c r="E207" t="s">
        <v>36</v>
      </c>
      <c r="F207" t="s">
        <v>66</v>
      </c>
      <c r="G207" t="s">
        <v>22</v>
      </c>
      <c r="H207" t="s">
        <v>23</v>
      </c>
      <c r="I207" t="s">
        <v>20</v>
      </c>
      <c r="J207">
        <v>447</v>
      </c>
      <c r="K207">
        <v>3227.34</v>
      </c>
      <c r="L207">
        <v>322.73</v>
      </c>
      <c r="M207">
        <v>3550.07</v>
      </c>
      <c r="N207">
        <v>1506.39</v>
      </c>
    </row>
    <row r="208" spans="1:14" x14ac:dyDescent="0.25">
      <c r="A208" s="1">
        <v>45480</v>
      </c>
      <c r="B208">
        <v>38993</v>
      </c>
      <c r="C208" t="s">
        <v>76</v>
      </c>
      <c r="D208" t="s">
        <v>35</v>
      </c>
      <c r="E208" t="s">
        <v>36</v>
      </c>
      <c r="F208" t="s">
        <v>66</v>
      </c>
      <c r="G208" t="s">
        <v>25</v>
      </c>
      <c r="H208" t="s">
        <v>29</v>
      </c>
      <c r="I208" t="s">
        <v>30</v>
      </c>
      <c r="J208">
        <v>220</v>
      </c>
      <c r="K208">
        <v>1718.2</v>
      </c>
      <c r="L208">
        <v>171.82</v>
      </c>
      <c r="M208">
        <v>1890.02</v>
      </c>
      <c r="N208">
        <v>664.40000000000009</v>
      </c>
    </row>
    <row r="209" spans="1:14" x14ac:dyDescent="0.25">
      <c r="A209" s="1">
        <v>45480</v>
      </c>
      <c r="B209">
        <v>38993</v>
      </c>
      <c r="C209" t="s">
        <v>76</v>
      </c>
      <c r="D209" t="s">
        <v>35</v>
      </c>
      <c r="E209" t="s">
        <v>36</v>
      </c>
      <c r="F209" t="s">
        <v>66</v>
      </c>
      <c r="G209" t="s">
        <v>25</v>
      </c>
      <c r="H209" t="s">
        <v>33</v>
      </c>
      <c r="I209" t="s">
        <v>26</v>
      </c>
      <c r="J209">
        <v>281</v>
      </c>
      <c r="K209">
        <v>2149.65</v>
      </c>
      <c r="L209">
        <v>214.97</v>
      </c>
      <c r="M209">
        <v>2364.62</v>
      </c>
      <c r="N209">
        <v>831.76</v>
      </c>
    </row>
    <row r="210" spans="1:14" x14ac:dyDescent="0.25">
      <c r="A210" s="1">
        <v>45480</v>
      </c>
      <c r="B210">
        <v>38993</v>
      </c>
      <c r="C210" t="s">
        <v>76</v>
      </c>
      <c r="D210" t="s">
        <v>35</v>
      </c>
      <c r="E210" t="s">
        <v>36</v>
      </c>
      <c r="F210" t="s">
        <v>66</v>
      </c>
      <c r="G210" t="s">
        <v>25</v>
      </c>
      <c r="H210" t="s">
        <v>29</v>
      </c>
      <c r="I210" t="s">
        <v>24</v>
      </c>
      <c r="J210">
        <v>46</v>
      </c>
      <c r="K210">
        <v>355.58</v>
      </c>
      <c r="L210">
        <v>35.56</v>
      </c>
      <c r="M210">
        <v>391.14</v>
      </c>
      <c r="N210">
        <v>137.53999999999996</v>
      </c>
    </row>
    <row r="211" spans="1:14" x14ac:dyDescent="0.25">
      <c r="A211" s="1">
        <v>45481</v>
      </c>
      <c r="B211">
        <v>38994</v>
      </c>
      <c r="C211" t="s">
        <v>77</v>
      </c>
      <c r="D211" t="s">
        <v>44</v>
      </c>
      <c r="E211" t="s">
        <v>42</v>
      </c>
      <c r="F211" t="s">
        <v>66</v>
      </c>
      <c r="G211" t="s">
        <v>25</v>
      </c>
      <c r="H211" t="s">
        <v>23</v>
      </c>
      <c r="I211" t="s">
        <v>26</v>
      </c>
      <c r="J211">
        <v>400</v>
      </c>
      <c r="K211">
        <v>3672</v>
      </c>
      <c r="L211">
        <v>367.2</v>
      </c>
      <c r="M211">
        <v>4039.2</v>
      </c>
      <c r="N211">
        <v>1560</v>
      </c>
    </row>
    <row r="212" spans="1:14" x14ac:dyDescent="0.25">
      <c r="A212" s="1">
        <v>45481</v>
      </c>
      <c r="B212">
        <v>38994</v>
      </c>
      <c r="C212" t="s">
        <v>77</v>
      </c>
      <c r="D212" t="s">
        <v>44</v>
      </c>
      <c r="E212" t="s">
        <v>42</v>
      </c>
      <c r="F212" t="s">
        <v>66</v>
      </c>
      <c r="G212" t="s">
        <v>22</v>
      </c>
      <c r="H212" t="s">
        <v>33</v>
      </c>
      <c r="I212" t="s">
        <v>24</v>
      </c>
      <c r="J212">
        <v>44</v>
      </c>
      <c r="K212">
        <v>307.12</v>
      </c>
      <c r="L212">
        <v>30.71</v>
      </c>
      <c r="M212">
        <v>337.83</v>
      </c>
      <c r="N212">
        <v>153.56</v>
      </c>
    </row>
    <row r="213" spans="1:14" x14ac:dyDescent="0.25">
      <c r="A213" s="1">
        <v>45481</v>
      </c>
      <c r="B213">
        <v>38994</v>
      </c>
      <c r="C213" t="s">
        <v>77</v>
      </c>
      <c r="D213" t="s">
        <v>44</v>
      </c>
      <c r="E213" t="s">
        <v>42</v>
      </c>
      <c r="F213" t="s">
        <v>66</v>
      </c>
      <c r="G213" t="s">
        <v>22</v>
      </c>
      <c r="H213" t="s">
        <v>33</v>
      </c>
      <c r="I213" t="s">
        <v>26</v>
      </c>
      <c r="J213">
        <v>363</v>
      </c>
      <c r="K213">
        <v>2664.42</v>
      </c>
      <c r="L213">
        <v>266.44</v>
      </c>
      <c r="M213">
        <v>2930.86</v>
      </c>
      <c r="N213">
        <v>1332.21</v>
      </c>
    </row>
    <row r="214" spans="1:14" x14ac:dyDescent="0.25">
      <c r="A214" s="1">
        <v>45481</v>
      </c>
      <c r="B214">
        <v>38994</v>
      </c>
      <c r="C214" t="s">
        <v>77</v>
      </c>
      <c r="D214" t="s">
        <v>44</v>
      </c>
      <c r="E214" t="s">
        <v>42</v>
      </c>
      <c r="F214" t="s">
        <v>66</v>
      </c>
      <c r="G214" t="s">
        <v>25</v>
      </c>
      <c r="H214" t="s">
        <v>23</v>
      </c>
      <c r="I214" t="s">
        <v>20</v>
      </c>
      <c r="J214">
        <v>240</v>
      </c>
      <c r="K214">
        <v>2052</v>
      </c>
      <c r="L214">
        <v>205.2</v>
      </c>
      <c r="M214">
        <v>2257.1999999999998</v>
      </c>
      <c r="N214">
        <v>871.2</v>
      </c>
    </row>
    <row r="215" spans="1:14" x14ac:dyDescent="0.25">
      <c r="A215" s="1">
        <v>45481</v>
      </c>
      <c r="B215">
        <v>38994</v>
      </c>
      <c r="C215" t="s">
        <v>77</v>
      </c>
      <c r="D215" t="s">
        <v>44</v>
      </c>
      <c r="E215" t="s">
        <v>42</v>
      </c>
      <c r="F215" t="s">
        <v>66</v>
      </c>
      <c r="G215" t="s">
        <v>18</v>
      </c>
      <c r="H215" t="s">
        <v>23</v>
      </c>
      <c r="I215" t="s">
        <v>20</v>
      </c>
      <c r="J215">
        <v>348</v>
      </c>
      <c r="K215">
        <v>2498.64</v>
      </c>
      <c r="L215">
        <v>249.86</v>
      </c>
      <c r="M215">
        <v>2748.5</v>
      </c>
      <c r="N215">
        <v>1381.56</v>
      </c>
    </row>
    <row r="216" spans="1:14" x14ac:dyDescent="0.25">
      <c r="A216" s="1">
        <v>45481</v>
      </c>
      <c r="B216">
        <v>38995</v>
      </c>
      <c r="C216" t="s">
        <v>52</v>
      </c>
      <c r="D216" t="s">
        <v>35</v>
      </c>
      <c r="E216" t="s">
        <v>45</v>
      </c>
      <c r="F216" t="s">
        <v>66</v>
      </c>
      <c r="G216" t="s">
        <v>25</v>
      </c>
      <c r="H216" t="s">
        <v>23</v>
      </c>
      <c r="I216" t="s">
        <v>30</v>
      </c>
      <c r="J216">
        <v>364</v>
      </c>
      <c r="K216">
        <v>3010.28</v>
      </c>
      <c r="L216">
        <v>301.02999999999997</v>
      </c>
      <c r="M216">
        <v>3311.3100000000004</v>
      </c>
      <c r="N216">
        <v>1164.8000000000002</v>
      </c>
    </row>
    <row r="217" spans="1:14" x14ac:dyDescent="0.25">
      <c r="A217" s="1">
        <v>45481</v>
      </c>
      <c r="B217">
        <v>38995</v>
      </c>
      <c r="C217" t="s">
        <v>52</v>
      </c>
      <c r="D217" t="s">
        <v>35</v>
      </c>
      <c r="E217" t="s">
        <v>45</v>
      </c>
      <c r="F217" t="s">
        <v>66</v>
      </c>
      <c r="G217" t="s">
        <v>22</v>
      </c>
      <c r="H217" t="s">
        <v>19</v>
      </c>
      <c r="I217" t="s">
        <v>26</v>
      </c>
      <c r="J217">
        <v>373</v>
      </c>
      <c r="K217">
        <v>3532.31</v>
      </c>
      <c r="L217">
        <v>353.23</v>
      </c>
      <c r="M217">
        <v>3885.54</v>
      </c>
      <c r="N217">
        <v>1648.66</v>
      </c>
    </row>
    <row r="218" spans="1:14" x14ac:dyDescent="0.25">
      <c r="A218" s="1">
        <v>45481</v>
      </c>
      <c r="B218">
        <v>38995</v>
      </c>
      <c r="C218" t="s">
        <v>52</v>
      </c>
      <c r="D218" t="s">
        <v>35</v>
      </c>
      <c r="E218" t="s">
        <v>45</v>
      </c>
      <c r="F218" t="s">
        <v>66</v>
      </c>
      <c r="G218" t="s">
        <v>18</v>
      </c>
      <c r="H218" t="s">
        <v>33</v>
      </c>
      <c r="I218" t="s">
        <v>26</v>
      </c>
      <c r="J218">
        <v>284</v>
      </c>
      <c r="K218">
        <v>1826.12</v>
      </c>
      <c r="L218">
        <v>182.61</v>
      </c>
      <c r="M218">
        <v>2008.73</v>
      </c>
      <c r="N218">
        <v>957.07999999999993</v>
      </c>
    </row>
    <row r="219" spans="1:14" x14ac:dyDescent="0.25">
      <c r="A219" s="1">
        <v>45481</v>
      </c>
      <c r="B219">
        <v>38995</v>
      </c>
      <c r="C219" t="s">
        <v>52</v>
      </c>
      <c r="D219" t="s">
        <v>35</v>
      </c>
      <c r="E219" t="s">
        <v>45</v>
      </c>
      <c r="F219" t="s">
        <v>66</v>
      </c>
      <c r="G219" t="s">
        <v>25</v>
      </c>
      <c r="H219" t="s">
        <v>29</v>
      </c>
      <c r="I219" t="s">
        <v>21</v>
      </c>
      <c r="J219">
        <v>455</v>
      </c>
      <c r="K219">
        <v>3808.35</v>
      </c>
      <c r="L219">
        <v>380.84</v>
      </c>
      <c r="M219">
        <v>4189.1899999999996</v>
      </c>
      <c r="N219">
        <v>1474.1999999999998</v>
      </c>
    </row>
    <row r="220" spans="1:14" x14ac:dyDescent="0.25">
      <c r="A220" s="1">
        <v>45481</v>
      </c>
      <c r="B220">
        <v>38995</v>
      </c>
      <c r="C220" t="s">
        <v>52</v>
      </c>
      <c r="D220" t="s">
        <v>35</v>
      </c>
      <c r="E220" t="s">
        <v>45</v>
      </c>
      <c r="F220" t="s">
        <v>66</v>
      </c>
      <c r="G220" t="s">
        <v>18</v>
      </c>
      <c r="H220" t="s">
        <v>19</v>
      </c>
      <c r="I220" t="s">
        <v>21</v>
      </c>
      <c r="J220">
        <v>54</v>
      </c>
      <c r="K220">
        <v>491.4</v>
      </c>
      <c r="L220">
        <v>49.14</v>
      </c>
      <c r="M220">
        <v>540.54</v>
      </c>
      <c r="N220">
        <v>257.58</v>
      </c>
    </row>
    <row r="221" spans="1:14" x14ac:dyDescent="0.25">
      <c r="A221" s="1">
        <v>45481</v>
      </c>
      <c r="B221">
        <v>38996</v>
      </c>
      <c r="C221" t="s">
        <v>76</v>
      </c>
      <c r="D221" t="s">
        <v>35</v>
      </c>
      <c r="E221" t="s">
        <v>36</v>
      </c>
      <c r="F221" t="s">
        <v>66</v>
      </c>
      <c r="G221" t="s">
        <v>18</v>
      </c>
      <c r="H221" t="s">
        <v>19</v>
      </c>
      <c r="I221" t="s">
        <v>26</v>
      </c>
      <c r="J221">
        <v>217</v>
      </c>
      <c r="K221">
        <v>1918.28</v>
      </c>
      <c r="L221">
        <v>191.83</v>
      </c>
      <c r="M221">
        <v>2110.11</v>
      </c>
      <c r="N221">
        <v>1004.71</v>
      </c>
    </row>
    <row r="222" spans="1:14" x14ac:dyDescent="0.25">
      <c r="A222" s="1">
        <v>45481</v>
      </c>
      <c r="B222">
        <v>38996</v>
      </c>
      <c r="C222" t="s">
        <v>76</v>
      </c>
      <c r="D222" t="s">
        <v>35</v>
      </c>
      <c r="E222" t="s">
        <v>36</v>
      </c>
      <c r="F222" t="s">
        <v>66</v>
      </c>
      <c r="G222" t="s">
        <v>22</v>
      </c>
      <c r="H222" t="s">
        <v>23</v>
      </c>
      <c r="I222" t="s">
        <v>26</v>
      </c>
      <c r="J222">
        <v>197</v>
      </c>
      <c r="K222">
        <v>1526.75</v>
      </c>
      <c r="L222">
        <v>152.68</v>
      </c>
      <c r="M222">
        <v>1679.43</v>
      </c>
      <c r="N222">
        <v>713.14</v>
      </c>
    </row>
    <row r="223" spans="1:14" x14ac:dyDescent="0.25">
      <c r="A223" s="1">
        <v>45481</v>
      </c>
      <c r="B223">
        <v>38996</v>
      </c>
      <c r="C223" t="s">
        <v>76</v>
      </c>
      <c r="D223" t="s">
        <v>35</v>
      </c>
      <c r="E223" t="s">
        <v>36</v>
      </c>
      <c r="F223" t="s">
        <v>66</v>
      </c>
      <c r="G223" t="s">
        <v>25</v>
      </c>
      <c r="H223" t="s">
        <v>33</v>
      </c>
      <c r="I223" t="s">
        <v>30</v>
      </c>
      <c r="J223">
        <v>264</v>
      </c>
      <c r="K223">
        <v>1940.4</v>
      </c>
      <c r="L223">
        <v>194.04</v>
      </c>
      <c r="M223">
        <v>2134.44</v>
      </c>
      <c r="N223">
        <v>749.76000000000022</v>
      </c>
    </row>
    <row r="224" spans="1:14" x14ac:dyDescent="0.25">
      <c r="A224" s="1">
        <v>45481</v>
      </c>
      <c r="B224">
        <v>38996</v>
      </c>
      <c r="C224" t="s">
        <v>76</v>
      </c>
      <c r="D224" t="s">
        <v>35</v>
      </c>
      <c r="E224" t="s">
        <v>36</v>
      </c>
      <c r="F224" t="s">
        <v>66</v>
      </c>
      <c r="G224" t="s">
        <v>25</v>
      </c>
      <c r="H224" t="s">
        <v>29</v>
      </c>
      <c r="I224" t="s">
        <v>30</v>
      </c>
      <c r="J224">
        <v>73</v>
      </c>
      <c r="K224">
        <v>570.13</v>
      </c>
      <c r="L224">
        <v>57.01</v>
      </c>
      <c r="M224">
        <v>627.14</v>
      </c>
      <c r="N224">
        <v>220.45999999999998</v>
      </c>
    </row>
    <row r="225" spans="1:14" x14ac:dyDescent="0.25">
      <c r="A225" s="1">
        <v>45481</v>
      </c>
      <c r="B225">
        <v>38996</v>
      </c>
      <c r="C225" t="s">
        <v>76</v>
      </c>
      <c r="D225" t="s">
        <v>35</v>
      </c>
      <c r="E225" t="s">
        <v>36</v>
      </c>
      <c r="F225" t="s">
        <v>66</v>
      </c>
      <c r="G225" t="s">
        <v>18</v>
      </c>
      <c r="H225" t="s">
        <v>23</v>
      </c>
      <c r="I225" t="s">
        <v>24</v>
      </c>
      <c r="J225">
        <v>248</v>
      </c>
      <c r="K225">
        <v>1706.24</v>
      </c>
      <c r="L225">
        <v>170.62</v>
      </c>
      <c r="M225">
        <v>1876.8600000000001</v>
      </c>
      <c r="N225">
        <v>895.28</v>
      </c>
    </row>
    <row r="226" spans="1:14" x14ac:dyDescent="0.25">
      <c r="A226" s="1">
        <v>45481</v>
      </c>
      <c r="B226">
        <v>38997</v>
      </c>
      <c r="C226" t="s">
        <v>74</v>
      </c>
      <c r="D226" t="s">
        <v>28</v>
      </c>
      <c r="E226" t="s">
        <v>45</v>
      </c>
      <c r="F226" t="s">
        <v>66</v>
      </c>
      <c r="G226" t="s">
        <v>22</v>
      </c>
      <c r="H226" t="s">
        <v>33</v>
      </c>
      <c r="I226" t="s">
        <v>21</v>
      </c>
      <c r="J226">
        <v>326</v>
      </c>
      <c r="K226">
        <v>2617.7800000000002</v>
      </c>
      <c r="L226">
        <v>261.77999999999997</v>
      </c>
      <c r="M226">
        <v>2879.5600000000004</v>
      </c>
      <c r="N226">
        <v>1385.5000000000002</v>
      </c>
    </row>
    <row r="227" spans="1:14" x14ac:dyDescent="0.25">
      <c r="A227" s="1">
        <v>45481</v>
      </c>
      <c r="B227">
        <v>38997</v>
      </c>
      <c r="C227" t="s">
        <v>74</v>
      </c>
      <c r="D227" t="s">
        <v>28</v>
      </c>
      <c r="E227" t="s">
        <v>45</v>
      </c>
      <c r="F227" t="s">
        <v>66</v>
      </c>
      <c r="G227" t="s">
        <v>25</v>
      </c>
      <c r="H227" t="s">
        <v>23</v>
      </c>
      <c r="I227" t="s">
        <v>20</v>
      </c>
      <c r="J227">
        <v>404</v>
      </c>
      <c r="K227">
        <v>3672.36</v>
      </c>
      <c r="L227">
        <v>367.24</v>
      </c>
      <c r="M227">
        <v>4039.6000000000004</v>
      </c>
      <c r="N227">
        <v>1684.68</v>
      </c>
    </row>
    <row r="228" spans="1:14" x14ac:dyDescent="0.25">
      <c r="A228" s="1">
        <v>45481</v>
      </c>
      <c r="B228">
        <v>38997</v>
      </c>
      <c r="C228" t="s">
        <v>74</v>
      </c>
      <c r="D228" t="s">
        <v>28</v>
      </c>
      <c r="E228" t="s">
        <v>45</v>
      </c>
      <c r="F228" t="s">
        <v>66</v>
      </c>
      <c r="G228" t="s">
        <v>18</v>
      </c>
      <c r="H228" t="s">
        <v>23</v>
      </c>
      <c r="I228" t="s">
        <v>26</v>
      </c>
      <c r="J228">
        <v>388</v>
      </c>
      <c r="K228">
        <v>3177.72</v>
      </c>
      <c r="L228">
        <v>317.77</v>
      </c>
      <c r="M228">
        <v>3495.49</v>
      </c>
      <c r="N228">
        <v>1842.9999999999998</v>
      </c>
    </row>
    <row r="229" spans="1:14" x14ac:dyDescent="0.25">
      <c r="A229" s="1">
        <v>45481</v>
      </c>
      <c r="B229">
        <v>38997</v>
      </c>
      <c r="C229" t="s">
        <v>74</v>
      </c>
      <c r="D229" t="s">
        <v>28</v>
      </c>
      <c r="E229" t="s">
        <v>45</v>
      </c>
      <c r="F229" t="s">
        <v>66</v>
      </c>
      <c r="G229" t="s">
        <v>25</v>
      </c>
      <c r="H229" t="s">
        <v>19</v>
      </c>
      <c r="I229" t="s">
        <v>20</v>
      </c>
      <c r="J229">
        <v>143</v>
      </c>
      <c r="K229">
        <v>1587.3</v>
      </c>
      <c r="L229">
        <v>158.72999999999999</v>
      </c>
      <c r="M229">
        <v>1746.03</v>
      </c>
      <c r="N229">
        <v>727.87</v>
      </c>
    </row>
    <row r="230" spans="1:14" x14ac:dyDescent="0.25">
      <c r="A230" s="1">
        <v>45481</v>
      </c>
      <c r="B230">
        <v>38997</v>
      </c>
      <c r="C230" t="s">
        <v>74</v>
      </c>
      <c r="D230" t="s">
        <v>28</v>
      </c>
      <c r="E230" t="s">
        <v>45</v>
      </c>
      <c r="F230" t="s">
        <v>66</v>
      </c>
      <c r="G230" t="s">
        <v>22</v>
      </c>
      <c r="H230" t="s">
        <v>19</v>
      </c>
      <c r="I230" t="s">
        <v>30</v>
      </c>
      <c r="J230">
        <v>256</v>
      </c>
      <c r="K230">
        <v>2639.36</v>
      </c>
      <c r="L230">
        <v>263.94</v>
      </c>
      <c r="M230">
        <v>2903.3</v>
      </c>
      <c r="N230">
        <v>1397.7600000000002</v>
      </c>
    </row>
    <row r="231" spans="1:14" x14ac:dyDescent="0.25">
      <c r="A231" s="1">
        <v>45481</v>
      </c>
      <c r="B231">
        <v>38998</v>
      </c>
      <c r="C231" t="s">
        <v>78</v>
      </c>
      <c r="D231" t="s">
        <v>28</v>
      </c>
      <c r="E231" t="s">
        <v>32</v>
      </c>
      <c r="F231" t="s">
        <v>66</v>
      </c>
      <c r="G231" t="s">
        <v>25</v>
      </c>
      <c r="H231" t="s">
        <v>29</v>
      </c>
      <c r="I231" t="s">
        <v>26</v>
      </c>
      <c r="J231">
        <v>230</v>
      </c>
      <c r="K231">
        <v>2118.3000000000002</v>
      </c>
      <c r="L231">
        <v>211.83</v>
      </c>
      <c r="M231">
        <v>2330.13</v>
      </c>
      <c r="N231">
        <v>970.60000000000014</v>
      </c>
    </row>
    <row r="232" spans="1:14" x14ac:dyDescent="0.25">
      <c r="A232" s="1">
        <v>45481</v>
      </c>
      <c r="B232">
        <v>38998</v>
      </c>
      <c r="C232" t="s">
        <v>78</v>
      </c>
      <c r="D232" t="s">
        <v>28</v>
      </c>
      <c r="E232" t="s">
        <v>32</v>
      </c>
      <c r="F232" t="s">
        <v>66</v>
      </c>
      <c r="G232" t="s">
        <v>22</v>
      </c>
      <c r="H232" t="s">
        <v>19</v>
      </c>
      <c r="I232" t="s">
        <v>24</v>
      </c>
      <c r="J232">
        <v>61</v>
      </c>
      <c r="K232">
        <v>622.20000000000005</v>
      </c>
      <c r="L232">
        <v>62.22</v>
      </c>
      <c r="M232">
        <v>684.42000000000007</v>
      </c>
      <c r="N232">
        <v>329.40000000000003</v>
      </c>
    </row>
    <row r="233" spans="1:14" x14ac:dyDescent="0.25">
      <c r="A233" s="1">
        <v>45481</v>
      </c>
      <c r="B233">
        <v>38998</v>
      </c>
      <c r="C233" t="s">
        <v>78</v>
      </c>
      <c r="D233" t="s">
        <v>28</v>
      </c>
      <c r="E233" t="s">
        <v>32</v>
      </c>
      <c r="F233" t="s">
        <v>66</v>
      </c>
      <c r="G233" t="s">
        <v>22</v>
      </c>
      <c r="H233" t="s">
        <v>19</v>
      </c>
      <c r="I233" t="s">
        <v>26</v>
      </c>
      <c r="J233">
        <v>129</v>
      </c>
      <c r="K233">
        <v>1384.17</v>
      </c>
      <c r="L233">
        <v>138.41999999999999</v>
      </c>
      <c r="M233">
        <v>1522.5900000000001</v>
      </c>
      <c r="N233">
        <v>732.72000000000014</v>
      </c>
    </row>
    <row r="234" spans="1:14" x14ac:dyDescent="0.25">
      <c r="A234" s="1">
        <v>45481</v>
      </c>
      <c r="B234">
        <v>38998</v>
      </c>
      <c r="C234" t="s">
        <v>78</v>
      </c>
      <c r="D234" t="s">
        <v>28</v>
      </c>
      <c r="E234" t="s">
        <v>32</v>
      </c>
      <c r="F234" t="s">
        <v>66</v>
      </c>
      <c r="G234" t="s">
        <v>25</v>
      </c>
      <c r="H234" t="s">
        <v>19</v>
      </c>
      <c r="I234" t="s">
        <v>30</v>
      </c>
      <c r="J234">
        <v>458</v>
      </c>
      <c r="K234">
        <v>5248.68</v>
      </c>
      <c r="L234">
        <v>524.87</v>
      </c>
      <c r="M234">
        <v>5773.55</v>
      </c>
      <c r="N234">
        <v>2409.0800000000004</v>
      </c>
    </row>
    <row r="235" spans="1:14" x14ac:dyDescent="0.25">
      <c r="A235" s="1">
        <v>45481</v>
      </c>
      <c r="B235">
        <v>38998</v>
      </c>
      <c r="C235" t="s">
        <v>78</v>
      </c>
      <c r="D235" t="s">
        <v>28</v>
      </c>
      <c r="E235" t="s">
        <v>32</v>
      </c>
      <c r="F235" t="s">
        <v>66</v>
      </c>
      <c r="G235" t="s">
        <v>18</v>
      </c>
      <c r="H235" t="s">
        <v>19</v>
      </c>
      <c r="I235" t="s">
        <v>26</v>
      </c>
      <c r="J235">
        <v>75</v>
      </c>
      <c r="K235">
        <v>750.75</v>
      </c>
      <c r="L235">
        <v>75.08</v>
      </c>
      <c r="M235">
        <v>825.83</v>
      </c>
      <c r="N235">
        <v>435</v>
      </c>
    </row>
    <row r="236" spans="1:14" x14ac:dyDescent="0.25">
      <c r="A236" s="1">
        <v>45481</v>
      </c>
      <c r="B236">
        <v>38999</v>
      </c>
      <c r="C236" t="s">
        <v>79</v>
      </c>
      <c r="D236" t="s">
        <v>44</v>
      </c>
      <c r="E236" t="s">
        <v>36</v>
      </c>
      <c r="F236" t="s">
        <v>66</v>
      </c>
      <c r="G236" t="s">
        <v>18</v>
      </c>
      <c r="H236" t="s">
        <v>19</v>
      </c>
      <c r="I236" t="s">
        <v>20</v>
      </c>
      <c r="J236">
        <v>123</v>
      </c>
      <c r="K236">
        <v>1079.94</v>
      </c>
      <c r="L236">
        <v>107.99</v>
      </c>
      <c r="M236">
        <v>1187.93</v>
      </c>
      <c r="N236">
        <v>597.78000000000009</v>
      </c>
    </row>
    <row r="237" spans="1:14" x14ac:dyDescent="0.25">
      <c r="A237" s="1">
        <v>45481</v>
      </c>
      <c r="B237">
        <v>38999</v>
      </c>
      <c r="C237" t="s">
        <v>79</v>
      </c>
      <c r="D237" t="s">
        <v>44</v>
      </c>
      <c r="E237" t="s">
        <v>36</v>
      </c>
      <c r="F237" t="s">
        <v>66</v>
      </c>
      <c r="G237" t="s">
        <v>25</v>
      </c>
      <c r="H237" t="s">
        <v>19</v>
      </c>
      <c r="I237" t="s">
        <v>26</v>
      </c>
      <c r="J237">
        <v>496</v>
      </c>
      <c r="K237">
        <v>5565.12</v>
      </c>
      <c r="L237">
        <v>556.51</v>
      </c>
      <c r="M237">
        <v>6121.63</v>
      </c>
      <c r="N237">
        <v>2365.9199999999996</v>
      </c>
    </row>
    <row r="238" spans="1:14" x14ac:dyDescent="0.25">
      <c r="A238" s="1">
        <v>45481</v>
      </c>
      <c r="B238">
        <v>38999</v>
      </c>
      <c r="C238" t="s">
        <v>79</v>
      </c>
      <c r="D238" t="s">
        <v>44</v>
      </c>
      <c r="E238" t="s">
        <v>36</v>
      </c>
      <c r="F238" t="s">
        <v>66</v>
      </c>
      <c r="G238" t="s">
        <v>22</v>
      </c>
      <c r="H238" t="s">
        <v>29</v>
      </c>
      <c r="I238" t="s">
        <v>20</v>
      </c>
      <c r="J238">
        <v>448</v>
      </c>
      <c r="K238">
        <v>3252.48</v>
      </c>
      <c r="L238">
        <v>325.25</v>
      </c>
      <c r="M238">
        <v>3577.73</v>
      </c>
      <c r="N238">
        <v>1626.24</v>
      </c>
    </row>
    <row r="239" spans="1:14" x14ac:dyDescent="0.25">
      <c r="A239" s="1">
        <v>45481</v>
      </c>
      <c r="B239">
        <v>38999</v>
      </c>
      <c r="C239" t="s">
        <v>79</v>
      </c>
      <c r="D239" t="s">
        <v>44</v>
      </c>
      <c r="E239" t="s">
        <v>36</v>
      </c>
      <c r="F239" t="s">
        <v>66</v>
      </c>
      <c r="G239" t="s">
        <v>22</v>
      </c>
      <c r="H239" t="s">
        <v>23</v>
      </c>
      <c r="I239" t="s">
        <v>21</v>
      </c>
      <c r="J239">
        <v>163</v>
      </c>
      <c r="K239">
        <v>1385.5</v>
      </c>
      <c r="L239">
        <v>138.55000000000001</v>
      </c>
      <c r="M239">
        <v>1524.05</v>
      </c>
      <c r="N239">
        <v>692.75</v>
      </c>
    </row>
    <row r="240" spans="1:14" x14ac:dyDescent="0.25">
      <c r="A240" s="1">
        <v>45481</v>
      </c>
      <c r="B240">
        <v>38999</v>
      </c>
      <c r="C240" t="s">
        <v>79</v>
      </c>
      <c r="D240" t="s">
        <v>44</v>
      </c>
      <c r="E240" t="s">
        <v>36</v>
      </c>
      <c r="F240" t="s">
        <v>66</v>
      </c>
      <c r="G240" t="s">
        <v>25</v>
      </c>
      <c r="H240" t="s">
        <v>19</v>
      </c>
      <c r="I240" t="s">
        <v>24</v>
      </c>
      <c r="J240">
        <v>251</v>
      </c>
      <c r="K240">
        <v>2678.17</v>
      </c>
      <c r="L240">
        <v>267.82</v>
      </c>
      <c r="M240">
        <v>2945.9900000000002</v>
      </c>
      <c r="N240">
        <v>1137.0300000000002</v>
      </c>
    </row>
    <row r="241" spans="1:14" x14ac:dyDescent="0.25">
      <c r="A241" s="1">
        <v>45482</v>
      </c>
      <c r="B241">
        <v>39000</v>
      </c>
      <c r="C241" t="s">
        <v>48</v>
      </c>
      <c r="D241" t="s">
        <v>44</v>
      </c>
      <c r="E241" t="s">
        <v>39</v>
      </c>
      <c r="F241" t="s">
        <v>55</v>
      </c>
      <c r="G241" t="s">
        <v>18</v>
      </c>
      <c r="H241" t="s">
        <v>23</v>
      </c>
      <c r="I241" t="s">
        <v>21</v>
      </c>
      <c r="J241">
        <v>429</v>
      </c>
      <c r="K241">
        <v>3406.26</v>
      </c>
      <c r="L241">
        <v>340.63</v>
      </c>
      <c r="M241">
        <v>3746.8900000000003</v>
      </c>
      <c r="N241">
        <v>1887.6000000000001</v>
      </c>
    </row>
    <row r="242" spans="1:14" x14ac:dyDescent="0.25">
      <c r="A242" s="1">
        <v>45482</v>
      </c>
      <c r="B242">
        <v>39000</v>
      </c>
      <c r="C242" t="s">
        <v>48</v>
      </c>
      <c r="D242" t="s">
        <v>44</v>
      </c>
      <c r="E242" t="s">
        <v>39</v>
      </c>
      <c r="F242" t="s">
        <v>55</v>
      </c>
      <c r="G242" t="s">
        <v>18</v>
      </c>
      <c r="H242" t="s">
        <v>19</v>
      </c>
      <c r="I242" t="s">
        <v>24</v>
      </c>
      <c r="J242">
        <v>298</v>
      </c>
      <c r="K242">
        <v>2670.08</v>
      </c>
      <c r="L242">
        <v>267.01</v>
      </c>
      <c r="M242">
        <v>2937.09</v>
      </c>
      <c r="N242">
        <v>1478.08</v>
      </c>
    </row>
    <row r="243" spans="1:14" x14ac:dyDescent="0.25">
      <c r="A243" s="1">
        <v>45482</v>
      </c>
      <c r="B243">
        <v>39000</v>
      </c>
      <c r="C243" t="s">
        <v>48</v>
      </c>
      <c r="D243" t="s">
        <v>44</v>
      </c>
      <c r="E243" t="s">
        <v>39</v>
      </c>
      <c r="F243" t="s">
        <v>55</v>
      </c>
      <c r="G243" t="s">
        <v>18</v>
      </c>
      <c r="H243" t="s">
        <v>23</v>
      </c>
      <c r="I243" t="s">
        <v>24</v>
      </c>
      <c r="J243">
        <v>378</v>
      </c>
      <c r="K243">
        <v>2774.52</v>
      </c>
      <c r="L243">
        <v>277.45</v>
      </c>
      <c r="M243">
        <v>3051.97</v>
      </c>
      <c r="N243">
        <v>1538.46</v>
      </c>
    </row>
    <row r="244" spans="1:14" x14ac:dyDescent="0.25">
      <c r="A244" s="1">
        <v>45482</v>
      </c>
      <c r="B244">
        <v>39000</v>
      </c>
      <c r="C244" t="s">
        <v>48</v>
      </c>
      <c r="D244" t="s">
        <v>44</v>
      </c>
      <c r="E244" t="s">
        <v>39</v>
      </c>
      <c r="F244" t="s">
        <v>55</v>
      </c>
      <c r="G244" t="s">
        <v>18</v>
      </c>
      <c r="H244" t="s">
        <v>29</v>
      </c>
      <c r="I244" t="s">
        <v>21</v>
      </c>
      <c r="J244">
        <v>499</v>
      </c>
      <c r="K244">
        <v>3742.5</v>
      </c>
      <c r="L244">
        <v>374.25</v>
      </c>
      <c r="M244">
        <v>4116.75</v>
      </c>
      <c r="N244">
        <v>2070.85</v>
      </c>
    </row>
    <row r="245" spans="1:14" x14ac:dyDescent="0.25">
      <c r="A245" s="1">
        <v>45482</v>
      </c>
      <c r="B245">
        <v>39000</v>
      </c>
      <c r="C245" t="s">
        <v>48</v>
      </c>
      <c r="D245" t="s">
        <v>44</v>
      </c>
      <c r="E245" t="s">
        <v>39</v>
      </c>
      <c r="F245" t="s">
        <v>55</v>
      </c>
      <c r="G245" t="s">
        <v>25</v>
      </c>
      <c r="H245" t="s">
        <v>29</v>
      </c>
      <c r="I245" t="s">
        <v>24</v>
      </c>
      <c r="J245">
        <v>267</v>
      </c>
      <c r="K245">
        <v>2202.75</v>
      </c>
      <c r="L245">
        <v>220.28</v>
      </c>
      <c r="M245">
        <v>2423.0300000000002</v>
      </c>
      <c r="N245">
        <v>937.16999999999985</v>
      </c>
    </row>
    <row r="246" spans="1:14" x14ac:dyDescent="0.25">
      <c r="A246" s="1">
        <v>45482</v>
      </c>
      <c r="B246">
        <v>39001</v>
      </c>
      <c r="C246" t="s">
        <v>69</v>
      </c>
      <c r="D246" t="s">
        <v>28</v>
      </c>
      <c r="E246" t="s">
        <v>42</v>
      </c>
      <c r="F246" t="s">
        <v>55</v>
      </c>
      <c r="G246" t="s">
        <v>22</v>
      </c>
      <c r="H246" t="s">
        <v>23</v>
      </c>
      <c r="I246" t="s">
        <v>26</v>
      </c>
      <c r="J246">
        <v>424</v>
      </c>
      <c r="K246">
        <v>3722.72</v>
      </c>
      <c r="L246">
        <v>372.27</v>
      </c>
      <c r="M246">
        <v>4094.99</v>
      </c>
      <c r="N246">
        <v>1971.6</v>
      </c>
    </row>
    <row r="247" spans="1:14" x14ac:dyDescent="0.25">
      <c r="A247" s="1">
        <v>45482</v>
      </c>
      <c r="B247">
        <v>39001</v>
      </c>
      <c r="C247" t="s">
        <v>69</v>
      </c>
      <c r="D247" t="s">
        <v>28</v>
      </c>
      <c r="E247" t="s">
        <v>42</v>
      </c>
      <c r="F247" t="s">
        <v>55</v>
      </c>
      <c r="G247" t="s">
        <v>22</v>
      </c>
      <c r="H247" t="s">
        <v>29</v>
      </c>
      <c r="I247" t="s">
        <v>21</v>
      </c>
      <c r="J247">
        <v>83</v>
      </c>
      <c r="K247">
        <v>707.99</v>
      </c>
      <c r="L247">
        <v>70.8</v>
      </c>
      <c r="M247">
        <v>778.79</v>
      </c>
      <c r="N247">
        <v>374.33000000000004</v>
      </c>
    </row>
    <row r="248" spans="1:14" x14ac:dyDescent="0.25">
      <c r="A248" s="1">
        <v>45482</v>
      </c>
      <c r="B248">
        <v>39001</v>
      </c>
      <c r="C248" t="s">
        <v>69</v>
      </c>
      <c r="D248" t="s">
        <v>28</v>
      </c>
      <c r="E248" t="s">
        <v>42</v>
      </c>
      <c r="F248" t="s">
        <v>55</v>
      </c>
      <c r="G248" t="s">
        <v>18</v>
      </c>
      <c r="H248" t="s">
        <v>23</v>
      </c>
      <c r="I248" t="s">
        <v>30</v>
      </c>
      <c r="J248">
        <v>312</v>
      </c>
      <c r="K248">
        <v>2455.44</v>
      </c>
      <c r="L248">
        <v>245.54</v>
      </c>
      <c r="M248">
        <v>2700.98</v>
      </c>
      <c r="N248">
        <v>1422.72</v>
      </c>
    </row>
    <row r="249" spans="1:14" x14ac:dyDescent="0.25">
      <c r="A249" s="1">
        <v>45482</v>
      </c>
      <c r="B249">
        <v>39001</v>
      </c>
      <c r="C249" t="s">
        <v>69</v>
      </c>
      <c r="D249" t="s">
        <v>28</v>
      </c>
      <c r="E249" t="s">
        <v>42</v>
      </c>
      <c r="F249" t="s">
        <v>55</v>
      </c>
      <c r="G249" t="s">
        <v>25</v>
      </c>
      <c r="H249" t="s">
        <v>23</v>
      </c>
      <c r="I249" t="s">
        <v>20</v>
      </c>
      <c r="J249">
        <v>143</v>
      </c>
      <c r="K249">
        <v>1299.8699999999999</v>
      </c>
      <c r="L249">
        <v>129.99</v>
      </c>
      <c r="M249">
        <v>1429.86</v>
      </c>
      <c r="N249">
        <v>596.30999999999995</v>
      </c>
    </row>
    <row r="250" spans="1:14" x14ac:dyDescent="0.25">
      <c r="A250" s="1">
        <v>45482</v>
      </c>
      <c r="B250">
        <v>39001</v>
      </c>
      <c r="C250" t="s">
        <v>69</v>
      </c>
      <c r="D250" t="s">
        <v>28</v>
      </c>
      <c r="E250" t="s">
        <v>42</v>
      </c>
      <c r="F250" t="s">
        <v>55</v>
      </c>
      <c r="G250" t="s">
        <v>25</v>
      </c>
      <c r="H250" t="s">
        <v>29</v>
      </c>
      <c r="I250" t="s">
        <v>21</v>
      </c>
      <c r="J250">
        <v>278</v>
      </c>
      <c r="K250">
        <v>2638.22</v>
      </c>
      <c r="L250">
        <v>263.82</v>
      </c>
      <c r="M250">
        <v>2902.04</v>
      </c>
      <c r="N250">
        <v>1212.08</v>
      </c>
    </row>
    <row r="251" spans="1:14" x14ac:dyDescent="0.25">
      <c r="A251" s="1">
        <v>45482</v>
      </c>
      <c r="B251">
        <v>39002</v>
      </c>
      <c r="C251" t="s">
        <v>54</v>
      </c>
      <c r="D251" t="s">
        <v>35</v>
      </c>
      <c r="E251" t="s">
        <v>39</v>
      </c>
      <c r="F251" t="s">
        <v>55</v>
      </c>
      <c r="G251" t="s">
        <v>25</v>
      </c>
      <c r="H251" t="s">
        <v>33</v>
      </c>
      <c r="I251" t="s">
        <v>26</v>
      </c>
      <c r="J251">
        <v>363</v>
      </c>
      <c r="K251">
        <v>2776.95</v>
      </c>
      <c r="L251">
        <v>277.7</v>
      </c>
      <c r="M251">
        <v>3054.6499999999996</v>
      </c>
      <c r="N251">
        <v>1074.4799999999996</v>
      </c>
    </row>
    <row r="252" spans="1:14" x14ac:dyDescent="0.25">
      <c r="A252" s="1">
        <v>45482</v>
      </c>
      <c r="B252">
        <v>39002</v>
      </c>
      <c r="C252" t="s">
        <v>54</v>
      </c>
      <c r="D252" t="s">
        <v>35</v>
      </c>
      <c r="E252" t="s">
        <v>39</v>
      </c>
      <c r="F252" t="s">
        <v>55</v>
      </c>
      <c r="G252" t="s">
        <v>25</v>
      </c>
      <c r="H252" t="s">
        <v>33</v>
      </c>
      <c r="I252" t="s">
        <v>30</v>
      </c>
      <c r="J252">
        <v>56</v>
      </c>
      <c r="K252">
        <v>411.6</v>
      </c>
      <c r="L252">
        <v>41.16</v>
      </c>
      <c r="M252">
        <v>452.76</v>
      </c>
      <c r="N252">
        <v>159.04000000000002</v>
      </c>
    </row>
    <row r="253" spans="1:14" x14ac:dyDescent="0.25">
      <c r="A253" s="1">
        <v>45482</v>
      </c>
      <c r="B253">
        <v>39002</v>
      </c>
      <c r="C253" t="s">
        <v>54</v>
      </c>
      <c r="D253" t="s">
        <v>35</v>
      </c>
      <c r="E253" t="s">
        <v>39</v>
      </c>
      <c r="F253" t="s">
        <v>55</v>
      </c>
      <c r="G253" t="s">
        <v>18</v>
      </c>
      <c r="H253" t="s">
        <v>19</v>
      </c>
      <c r="I253" t="s">
        <v>20</v>
      </c>
      <c r="J253">
        <v>181</v>
      </c>
      <c r="K253">
        <v>1489.63</v>
      </c>
      <c r="L253">
        <v>148.96</v>
      </c>
      <c r="M253">
        <v>1638.5900000000001</v>
      </c>
      <c r="N253">
        <v>780.11000000000013</v>
      </c>
    </row>
    <row r="254" spans="1:14" x14ac:dyDescent="0.25">
      <c r="A254" s="1">
        <v>45482</v>
      </c>
      <c r="B254">
        <v>39002</v>
      </c>
      <c r="C254" t="s">
        <v>54</v>
      </c>
      <c r="D254" t="s">
        <v>35</v>
      </c>
      <c r="E254" t="s">
        <v>39</v>
      </c>
      <c r="F254" t="s">
        <v>55</v>
      </c>
      <c r="G254" t="s">
        <v>18</v>
      </c>
      <c r="H254" t="s">
        <v>33</v>
      </c>
      <c r="I254" t="s">
        <v>30</v>
      </c>
      <c r="J254">
        <v>193</v>
      </c>
      <c r="K254">
        <v>1190.81</v>
      </c>
      <c r="L254">
        <v>119.08</v>
      </c>
      <c r="M254">
        <v>1309.8899999999999</v>
      </c>
      <c r="N254">
        <v>623.39</v>
      </c>
    </row>
    <row r="255" spans="1:14" x14ac:dyDescent="0.25">
      <c r="A255" s="1">
        <v>45482</v>
      </c>
      <c r="B255">
        <v>39002</v>
      </c>
      <c r="C255" t="s">
        <v>54</v>
      </c>
      <c r="D255" t="s">
        <v>35</v>
      </c>
      <c r="E255" t="s">
        <v>39</v>
      </c>
      <c r="F255" t="s">
        <v>55</v>
      </c>
      <c r="G255" t="s">
        <v>18</v>
      </c>
      <c r="H255" t="s">
        <v>19</v>
      </c>
      <c r="I255" t="s">
        <v>26</v>
      </c>
      <c r="J255">
        <v>472</v>
      </c>
      <c r="K255">
        <v>4172.4799999999996</v>
      </c>
      <c r="L255">
        <v>417.25</v>
      </c>
      <c r="M255">
        <v>4589.7299999999996</v>
      </c>
      <c r="N255">
        <v>2185.3599999999997</v>
      </c>
    </row>
    <row r="256" spans="1:14" x14ac:dyDescent="0.25">
      <c r="A256" s="1">
        <v>45482</v>
      </c>
      <c r="B256">
        <v>39003</v>
      </c>
      <c r="C256" t="s">
        <v>53</v>
      </c>
      <c r="D256" t="s">
        <v>15</v>
      </c>
      <c r="E256" t="s">
        <v>32</v>
      </c>
      <c r="F256" t="s">
        <v>55</v>
      </c>
      <c r="G256" t="s">
        <v>18</v>
      </c>
      <c r="H256" t="s">
        <v>29</v>
      </c>
      <c r="I256" t="s">
        <v>21</v>
      </c>
      <c r="J256">
        <v>174</v>
      </c>
      <c r="K256">
        <v>1548.6</v>
      </c>
      <c r="L256">
        <v>154.86000000000001</v>
      </c>
      <c r="M256">
        <v>1703.46</v>
      </c>
      <c r="N256">
        <v>965.69999999999993</v>
      </c>
    </row>
    <row r="257" spans="1:14" x14ac:dyDescent="0.25">
      <c r="A257" s="1">
        <v>45482</v>
      </c>
      <c r="B257">
        <v>39003</v>
      </c>
      <c r="C257" t="s">
        <v>53</v>
      </c>
      <c r="D257" t="s">
        <v>15</v>
      </c>
      <c r="E257" t="s">
        <v>32</v>
      </c>
      <c r="F257" t="s">
        <v>55</v>
      </c>
      <c r="G257" t="s">
        <v>25</v>
      </c>
      <c r="H257" t="s">
        <v>29</v>
      </c>
      <c r="I257" t="s">
        <v>30</v>
      </c>
      <c r="J257">
        <v>258</v>
      </c>
      <c r="K257">
        <v>2551.62</v>
      </c>
      <c r="L257">
        <v>255.16</v>
      </c>
      <c r="M257">
        <v>2806.7799999999997</v>
      </c>
      <c r="N257">
        <v>1315.8</v>
      </c>
    </row>
    <row r="258" spans="1:14" x14ac:dyDescent="0.25">
      <c r="A258" s="1">
        <v>45482</v>
      </c>
      <c r="B258">
        <v>39003</v>
      </c>
      <c r="C258" t="s">
        <v>53</v>
      </c>
      <c r="D258" t="s">
        <v>15</v>
      </c>
      <c r="E258" t="s">
        <v>32</v>
      </c>
      <c r="F258" t="s">
        <v>55</v>
      </c>
      <c r="G258" t="s">
        <v>22</v>
      </c>
      <c r="H258" t="s">
        <v>19</v>
      </c>
      <c r="I258" t="s">
        <v>21</v>
      </c>
      <c r="J258">
        <v>36</v>
      </c>
      <c r="K258">
        <v>444.24</v>
      </c>
      <c r="L258">
        <v>44.42</v>
      </c>
      <c r="M258">
        <v>488.66</v>
      </c>
      <c r="N258">
        <v>257.03999999999996</v>
      </c>
    </row>
    <row r="259" spans="1:14" x14ac:dyDescent="0.25">
      <c r="A259" s="1">
        <v>45482</v>
      </c>
      <c r="B259">
        <v>39003</v>
      </c>
      <c r="C259" t="s">
        <v>53</v>
      </c>
      <c r="D259" t="s">
        <v>15</v>
      </c>
      <c r="E259" t="s">
        <v>32</v>
      </c>
      <c r="F259" t="s">
        <v>55</v>
      </c>
      <c r="G259" t="s">
        <v>22</v>
      </c>
      <c r="H259" t="s">
        <v>19</v>
      </c>
      <c r="I259" t="s">
        <v>24</v>
      </c>
      <c r="J259">
        <v>157</v>
      </c>
      <c r="K259">
        <v>1789.8</v>
      </c>
      <c r="L259">
        <v>178.98</v>
      </c>
      <c r="M259">
        <v>1968.78</v>
      </c>
      <c r="N259">
        <v>1036.1999999999998</v>
      </c>
    </row>
    <row r="260" spans="1:14" x14ac:dyDescent="0.25">
      <c r="A260" s="1">
        <v>45482</v>
      </c>
      <c r="B260">
        <v>39003</v>
      </c>
      <c r="C260" t="s">
        <v>53</v>
      </c>
      <c r="D260" t="s">
        <v>15</v>
      </c>
      <c r="E260" t="s">
        <v>32</v>
      </c>
      <c r="F260" t="s">
        <v>55</v>
      </c>
      <c r="G260" t="s">
        <v>18</v>
      </c>
      <c r="H260" t="s">
        <v>23</v>
      </c>
      <c r="I260" t="s">
        <v>21</v>
      </c>
      <c r="J260">
        <v>284</v>
      </c>
      <c r="K260">
        <v>2675.28</v>
      </c>
      <c r="L260">
        <v>267.52999999999997</v>
      </c>
      <c r="M260">
        <v>2942.8100000000004</v>
      </c>
      <c r="N260">
        <v>1669.92</v>
      </c>
    </row>
    <row r="261" spans="1:14" x14ac:dyDescent="0.25">
      <c r="A261" s="1">
        <v>45482</v>
      </c>
      <c r="B261">
        <v>39004</v>
      </c>
      <c r="C261" t="s">
        <v>72</v>
      </c>
      <c r="D261" t="s">
        <v>28</v>
      </c>
      <c r="E261" t="s">
        <v>32</v>
      </c>
      <c r="F261" t="s">
        <v>55</v>
      </c>
      <c r="G261" t="s">
        <v>22</v>
      </c>
      <c r="H261" t="s">
        <v>29</v>
      </c>
      <c r="I261" t="s">
        <v>20</v>
      </c>
      <c r="J261">
        <v>97</v>
      </c>
      <c r="K261">
        <v>748.84</v>
      </c>
      <c r="L261">
        <v>74.88</v>
      </c>
      <c r="M261">
        <v>823.72</v>
      </c>
      <c r="N261">
        <v>396.73</v>
      </c>
    </row>
    <row r="262" spans="1:14" x14ac:dyDescent="0.25">
      <c r="A262" s="1">
        <v>45482</v>
      </c>
      <c r="B262">
        <v>39004</v>
      </c>
      <c r="C262" t="s">
        <v>72</v>
      </c>
      <c r="D262" t="s">
        <v>28</v>
      </c>
      <c r="E262" t="s">
        <v>32</v>
      </c>
      <c r="F262" t="s">
        <v>55</v>
      </c>
      <c r="G262" t="s">
        <v>22</v>
      </c>
      <c r="H262" t="s">
        <v>33</v>
      </c>
      <c r="I262" t="s">
        <v>30</v>
      </c>
      <c r="J262">
        <v>259</v>
      </c>
      <c r="K262">
        <v>1942.5</v>
      </c>
      <c r="L262">
        <v>194.25</v>
      </c>
      <c r="M262">
        <v>2136.75</v>
      </c>
      <c r="N262">
        <v>1028.23</v>
      </c>
    </row>
    <row r="263" spans="1:14" x14ac:dyDescent="0.25">
      <c r="A263" s="1">
        <v>45482</v>
      </c>
      <c r="B263">
        <v>39004</v>
      </c>
      <c r="C263" t="s">
        <v>72</v>
      </c>
      <c r="D263" t="s">
        <v>28</v>
      </c>
      <c r="E263" t="s">
        <v>32</v>
      </c>
      <c r="F263" t="s">
        <v>55</v>
      </c>
      <c r="G263" t="s">
        <v>18</v>
      </c>
      <c r="H263" t="s">
        <v>33</v>
      </c>
      <c r="I263" t="s">
        <v>21</v>
      </c>
      <c r="J263">
        <v>325</v>
      </c>
      <c r="K263">
        <v>2437.5</v>
      </c>
      <c r="L263">
        <v>243.75</v>
      </c>
      <c r="M263">
        <v>2681.25</v>
      </c>
      <c r="N263">
        <v>1413.75</v>
      </c>
    </row>
    <row r="264" spans="1:14" x14ac:dyDescent="0.25">
      <c r="A264" s="1">
        <v>45482</v>
      </c>
      <c r="B264">
        <v>39004</v>
      </c>
      <c r="C264" t="s">
        <v>72</v>
      </c>
      <c r="D264" t="s">
        <v>28</v>
      </c>
      <c r="E264" t="s">
        <v>32</v>
      </c>
      <c r="F264" t="s">
        <v>55</v>
      </c>
      <c r="G264" t="s">
        <v>22</v>
      </c>
      <c r="H264" t="s">
        <v>33</v>
      </c>
      <c r="I264" t="s">
        <v>26</v>
      </c>
      <c r="J264">
        <v>386</v>
      </c>
      <c r="K264">
        <v>3010.8</v>
      </c>
      <c r="L264">
        <v>301.08</v>
      </c>
      <c r="M264">
        <v>3311.88</v>
      </c>
      <c r="N264">
        <v>1594.1800000000003</v>
      </c>
    </row>
    <row r="265" spans="1:14" x14ac:dyDescent="0.25">
      <c r="A265" s="1">
        <v>45482</v>
      </c>
      <c r="B265">
        <v>39004</v>
      </c>
      <c r="C265" t="s">
        <v>72</v>
      </c>
      <c r="D265" t="s">
        <v>28</v>
      </c>
      <c r="E265" t="s">
        <v>32</v>
      </c>
      <c r="F265" t="s">
        <v>55</v>
      </c>
      <c r="G265" t="s">
        <v>25</v>
      </c>
      <c r="H265" t="s">
        <v>29</v>
      </c>
      <c r="I265" t="s">
        <v>20</v>
      </c>
      <c r="J265">
        <v>367</v>
      </c>
      <c r="K265">
        <v>3148.86</v>
      </c>
      <c r="L265">
        <v>314.89</v>
      </c>
      <c r="M265">
        <v>3463.75</v>
      </c>
      <c r="N265">
        <v>1445.9800000000002</v>
      </c>
    </row>
    <row r="266" spans="1:14" x14ac:dyDescent="0.25">
      <c r="A266" s="1">
        <v>45482</v>
      </c>
      <c r="B266">
        <v>39005</v>
      </c>
      <c r="C266" t="s">
        <v>49</v>
      </c>
      <c r="D266" t="s">
        <v>35</v>
      </c>
      <c r="E266" t="s">
        <v>32</v>
      </c>
      <c r="F266" t="s">
        <v>55</v>
      </c>
      <c r="G266" t="s">
        <v>25</v>
      </c>
      <c r="H266" t="s">
        <v>29</v>
      </c>
      <c r="I266" t="s">
        <v>24</v>
      </c>
      <c r="J266">
        <v>107</v>
      </c>
      <c r="K266">
        <v>827.11</v>
      </c>
      <c r="L266">
        <v>82.71</v>
      </c>
      <c r="M266">
        <v>909.82</v>
      </c>
      <c r="N266">
        <v>319.93</v>
      </c>
    </row>
    <row r="267" spans="1:14" x14ac:dyDescent="0.25">
      <c r="A267" s="1">
        <v>45482</v>
      </c>
      <c r="B267">
        <v>39005</v>
      </c>
      <c r="C267" t="s">
        <v>49</v>
      </c>
      <c r="D267" t="s">
        <v>35</v>
      </c>
      <c r="E267" t="s">
        <v>32</v>
      </c>
      <c r="F267" t="s">
        <v>55</v>
      </c>
      <c r="G267" t="s">
        <v>22</v>
      </c>
      <c r="H267" t="s">
        <v>33</v>
      </c>
      <c r="I267" t="s">
        <v>30</v>
      </c>
      <c r="J267">
        <v>383</v>
      </c>
      <c r="K267">
        <v>2535.46</v>
      </c>
      <c r="L267">
        <v>253.55</v>
      </c>
      <c r="M267">
        <v>2789.01</v>
      </c>
      <c r="N267">
        <v>1183.47</v>
      </c>
    </row>
    <row r="268" spans="1:14" x14ac:dyDescent="0.25">
      <c r="A268" s="1">
        <v>45482</v>
      </c>
      <c r="B268">
        <v>39005</v>
      </c>
      <c r="C268" t="s">
        <v>49</v>
      </c>
      <c r="D268" t="s">
        <v>35</v>
      </c>
      <c r="E268" t="s">
        <v>32</v>
      </c>
      <c r="F268" t="s">
        <v>55</v>
      </c>
      <c r="G268" t="s">
        <v>25</v>
      </c>
      <c r="H268" t="s">
        <v>29</v>
      </c>
      <c r="I268" t="s">
        <v>24</v>
      </c>
      <c r="J268">
        <v>246</v>
      </c>
      <c r="K268">
        <v>1901.58</v>
      </c>
      <c r="L268">
        <v>190.16</v>
      </c>
      <c r="M268">
        <v>2091.7399999999998</v>
      </c>
      <c r="N268">
        <v>735.54</v>
      </c>
    </row>
    <row r="269" spans="1:14" x14ac:dyDescent="0.25">
      <c r="A269" s="1">
        <v>45482</v>
      </c>
      <c r="B269">
        <v>39005</v>
      </c>
      <c r="C269" t="s">
        <v>49</v>
      </c>
      <c r="D269" t="s">
        <v>35</v>
      </c>
      <c r="E269" t="s">
        <v>32</v>
      </c>
      <c r="F269" t="s">
        <v>55</v>
      </c>
      <c r="G269" t="s">
        <v>22</v>
      </c>
      <c r="H269" t="s">
        <v>19</v>
      </c>
      <c r="I269" t="s">
        <v>20</v>
      </c>
      <c r="J269">
        <v>302</v>
      </c>
      <c r="K269">
        <v>2663.64</v>
      </c>
      <c r="L269">
        <v>266.36</v>
      </c>
      <c r="M269">
        <v>2930</v>
      </c>
      <c r="N269">
        <v>1244.2399999999998</v>
      </c>
    </row>
    <row r="270" spans="1:14" x14ac:dyDescent="0.25">
      <c r="A270" s="1">
        <v>45482</v>
      </c>
      <c r="B270">
        <v>39005</v>
      </c>
      <c r="C270" t="s">
        <v>49</v>
      </c>
      <c r="D270" t="s">
        <v>35</v>
      </c>
      <c r="E270" t="s">
        <v>32</v>
      </c>
      <c r="F270" t="s">
        <v>55</v>
      </c>
      <c r="G270" t="s">
        <v>22</v>
      </c>
      <c r="H270" t="s">
        <v>23</v>
      </c>
      <c r="I270" t="s">
        <v>24</v>
      </c>
      <c r="J270">
        <v>200</v>
      </c>
      <c r="K270">
        <v>1474</v>
      </c>
      <c r="L270">
        <v>147.4</v>
      </c>
      <c r="M270">
        <v>1621.4</v>
      </c>
      <c r="N270">
        <v>688</v>
      </c>
    </row>
    <row r="271" spans="1:14" x14ac:dyDescent="0.25">
      <c r="A271" s="1">
        <v>45483</v>
      </c>
      <c r="B271">
        <v>39006</v>
      </c>
      <c r="C271" t="s">
        <v>80</v>
      </c>
      <c r="D271" t="s">
        <v>35</v>
      </c>
      <c r="E271" t="s">
        <v>36</v>
      </c>
      <c r="F271" t="s">
        <v>66</v>
      </c>
      <c r="G271" t="s">
        <v>25</v>
      </c>
      <c r="H271" t="s">
        <v>29</v>
      </c>
      <c r="I271" t="s">
        <v>30</v>
      </c>
      <c r="J271">
        <v>215</v>
      </c>
      <c r="K271">
        <v>1679.15</v>
      </c>
      <c r="L271">
        <v>167.92</v>
      </c>
      <c r="M271">
        <v>1847.0700000000002</v>
      </c>
      <c r="N271">
        <v>649.30000000000018</v>
      </c>
    </row>
    <row r="272" spans="1:14" x14ac:dyDescent="0.25">
      <c r="A272" s="1">
        <v>45483</v>
      </c>
      <c r="B272">
        <v>39006</v>
      </c>
      <c r="C272" t="s">
        <v>80</v>
      </c>
      <c r="D272" t="s">
        <v>35</v>
      </c>
      <c r="E272" t="s">
        <v>36</v>
      </c>
      <c r="F272" t="s">
        <v>66</v>
      </c>
      <c r="G272" t="s">
        <v>18</v>
      </c>
      <c r="H272" t="s">
        <v>23</v>
      </c>
      <c r="I272" t="s">
        <v>20</v>
      </c>
      <c r="J272">
        <v>228</v>
      </c>
      <c r="K272">
        <v>1536.72</v>
      </c>
      <c r="L272">
        <v>153.66999999999999</v>
      </c>
      <c r="M272">
        <v>1690.39</v>
      </c>
      <c r="N272">
        <v>804.84</v>
      </c>
    </row>
    <row r="273" spans="1:14" x14ac:dyDescent="0.25">
      <c r="A273" s="1">
        <v>45483</v>
      </c>
      <c r="B273">
        <v>39006</v>
      </c>
      <c r="C273" t="s">
        <v>80</v>
      </c>
      <c r="D273" t="s">
        <v>35</v>
      </c>
      <c r="E273" t="s">
        <v>36</v>
      </c>
      <c r="F273" t="s">
        <v>66</v>
      </c>
      <c r="G273" t="s">
        <v>25</v>
      </c>
      <c r="H273" t="s">
        <v>29</v>
      </c>
      <c r="I273" t="s">
        <v>21</v>
      </c>
      <c r="J273">
        <v>315</v>
      </c>
      <c r="K273">
        <v>2636.55</v>
      </c>
      <c r="L273">
        <v>263.66000000000003</v>
      </c>
      <c r="M273">
        <v>2900.21</v>
      </c>
      <c r="N273">
        <v>1020.6000000000001</v>
      </c>
    </row>
    <row r="274" spans="1:14" x14ac:dyDescent="0.25">
      <c r="A274" s="1">
        <v>45483</v>
      </c>
      <c r="B274">
        <v>39006</v>
      </c>
      <c r="C274" t="s">
        <v>80</v>
      </c>
      <c r="D274" t="s">
        <v>35</v>
      </c>
      <c r="E274" t="s">
        <v>36</v>
      </c>
      <c r="F274" t="s">
        <v>66</v>
      </c>
      <c r="G274" t="s">
        <v>18</v>
      </c>
      <c r="H274" t="s">
        <v>23</v>
      </c>
      <c r="I274" t="s">
        <v>20</v>
      </c>
      <c r="J274">
        <v>357</v>
      </c>
      <c r="K274">
        <v>2406.1799999999998</v>
      </c>
      <c r="L274">
        <v>240.62</v>
      </c>
      <c r="M274">
        <v>2646.7999999999997</v>
      </c>
      <c r="N274">
        <v>1260.2099999999998</v>
      </c>
    </row>
    <row r="275" spans="1:14" x14ac:dyDescent="0.25">
      <c r="A275" s="1">
        <v>45483</v>
      </c>
      <c r="B275">
        <v>39006</v>
      </c>
      <c r="C275" t="s">
        <v>80</v>
      </c>
      <c r="D275" t="s">
        <v>35</v>
      </c>
      <c r="E275" t="s">
        <v>36</v>
      </c>
      <c r="F275" t="s">
        <v>66</v>
      </c>
      <c r="G275" t="s">
        <v>25</v>
      </c>
      <c r="H275" t="s">
        <v>23</v>
      </c>
      <c r="I275" t="s">
        <v>20</v>
      </c>
      <c r="J275">
        <v>215</v>
      </c>
      <c r="K275">
        <v>1724.3</v>
      </c>
      <c r="L275">
        <v>172.43</v>
      </c>
      <c r="M275">
        <v>1896.73</v>
      </c>
      <c r="N275">
        <v>666.5</v>
      </c>
    </row>
    <row r="276" spans="1:14" x14ac:dyDescent="0.25">
      <c r="A276" s="1">
        <v>45483</v>
      </c>
      <c r="B276">
        <v>39007</v>
      </c>
      <c r="C276" t="s">
        <v>81</v>
      </c>
      <c r="D276" t="s">
        <v>44</v>
      </c>
      <c r="E276" t="s">
        <v>32</v>
      </c>
      <c r="F276" t="s">
        <v>66</v>
      </c>
      <c r="G276" t="s">
        <v>22</v>
      </c>
      <c r="H276" t="s">
        <v>29</v>
      </c>
      <c r="I276" t="s">
        <v>30</v>
      </c>
      <c r="J276">
        <v>257</v>
      </c>
      <c r="K276">
        <v>1927.5</v>
      </c>
      <c r="L276">
        <v>192.75</v>
      </c>
      <c r="M276">
        <v>2120.25</v>
      </c>
      <c r="N276">
        <v>963.75</v>
      </c>
    </row>
    <row r="277" spans="1:14" x14ac:dyDescent="0.25">
      <c r="A277" s="1">
        <v>45483</v>
      </c>
      <c r="B277">
        <v>39007</v>
      </c>
      <c r="C277" t="s">
        <v>81</v>
      </c>
      <c r="D277" t="s">
        <v>44</v>
      </c>
      <c r="E277" t="s">
        <v>32</v>
      </c>
      <c r="F277" t="s">
        <v>66</v>
      </c>
      <c r="G277" t="s">
        <v>22</v>
      </c>
      <c r="H277" t="s">
        <v>23</v>
      </c>
      <c r="I277" t="s">
        <v>26</v>
      </c>
      <c r="J277">
        <v>244</v>
      </c>
      <c r="K277">
        <v>2015.44</v>
      </c>
      <c r="L277">
        <v>201.54</v>
      </c>
      <c r="M277">
        <v>2216.98</v>
      </c>
      <c r="N277">
        <v>1007.72</v>
      </c>
    </row>
    <row r="278" spans="1:14" x14ac:dyDescent="0.25">
      <c r="A278" s="1">
        <v>45483</v>
      </c>
      <c r="B278">
        <v>39007</v>
      </c>
      <c r="C278" t="s">
        <v>81</v>
      </c>
      <c r="D278" t="s">
        <v>44</v>
      </c>
      <c r="E278" t="s">
        <v>32</v>
      </c>
      <c r="F278" t="s">
        <v>66</v>
      </c>
      <c r="G278" t="s">
        <v>25</v>
      </c>
      <c r="H278" t="s">
        <v>33</v>
      </c>
      <c r="I278" t="s">
        <v>20</v>
      </c>
      <c r="J278">
        <v>343</v>
      </c>
      <c r="K278">
        <v>2606.8000000000002</v>
      </c>
      <c r="L278">
        <v>260.68</v>
      </c>
      <c r="M278">
        <v>2867.48</v>
      </c>
      <c r="N278">
        <v>1107.8900000000001</v>
      </c>
    </row>
    <row r="279" spans="1:14" x14ac:dyDescent="0.25">
      <c r="A279" s="1">
        <v>45483</v>
      </c>
      <c r="B279">
        <v>39007</v>
      </c>
      <c r="C279" t="s">
        <v>81</v>
      </c>
      <c r="D279" t="s">
        <v>44</v>
      </c>
      <c r="E279" t="s">
        <v>32</v>
      </c>
      <c r="F279" t="s">
        <v>66</v>
      </c>
      <c r="G279" t="s">
        <v>18</v>
      </c>
      <c r="H279" t="s">
        <v>19</v>
      </c>
      <c r="I279" t="s">
        <v>20</v>
      </c>
      <c r="J279">
        <v>474</v>
      </c>
      <c r="K279">
        <v>4161.72</v>
      </c>
      <c r="L279">
        <v>416.17</v>
      </c>
      <c r="M279">
        <v>4577.8900000000003</v>
      </c>
      <c r="N279">
        <v>2303.6400000000003</v>
      </c>
    </row>
    <row r="280" spans="1:14" x14ac:dyDescent="0.25">
      <c r="A280" s="1">
        <v>45483</v>
      </c>
      <c r="B280">
        <v>39007</v>
      </c>
      <c r="C280" t="s">
        <v>81</v>
      </c>
      <c r="D280" t="s">
        <v>44</v>
      </c>
      <c r="E280" t="s">
        <v>32</v>
      </c>
      <c r="F280" t="s">
        <v>66</v>
      </c>
      <c r="G280" t="s">
        <v>22</v>
      </c>
      <c r="H280" t="s">
        <v>19</v>
      </c>
      <c r="I280" t="s">
        <v>26</v>
      </c>
      <c r="J280">
        <v>53</v>
      </c>
      <c r="K280">
        <v>535.29999999999995</v>
      </c>
      <c r="L280">
        <v>53.53</v>
      </c>
      <c r="M280">
        <v>588.82999999999993</v>
      </c>
      <c r="N280">
        <v>267.64999999999998</v>
      </c>
    </row>
    <row r="281" spans="1:14" x14ac:dyDescent="0.25">
      <c r="A281" s="1">
        <v>45483</v>
      </c>
      <c r="B281">
        <v>39008</v>
      </c>
      <c r="C281" t="s">
        <v>82</v>
      </c>
      <c r="D281" t="s">
        <v>41</v>
      </c>
      <c r="E281" t="s">
        <v>45</v>
      </c>
      <c r="F281" t="s">
        <v>66</v>
      </c>
      <c r="G281" t="s">
        <v>18</v>
      </c>
      <c r="H281" t="s">
        <v>19</v>
      </c>
      <c r="I281" t="s">
        <v>24</v>
      </c>
      <c r="J281">
        <v>233</v>
      </c>
      <c r="K281">
        <v>2348.64</v>
      </c>
      <c r="L281">
        <v>234.86</v>
      </c>
      <c r="M281">
        <v>2583.5</v>
      </c>
      <c r="N281">
        <v>1416.6399999999999</v>
      </c>
    </row>
    <row r="282" spans="1:14" x14ac:dyDescent="0.25">
      <c r="A282" s="1">
        <v>45483</v>
      </c>
      <c r="B282">
        <v>39008</v>
      </c>
      <c r="C282" t="s">
        <v>82</v>
      </c>
      <c r="D282" t="s">
        <v>41</v>
      </c>
      <c r="E282" t="s">
        <v>45</v>
      </c>
      <c r="F282" t="s">
        <v>66</v>
      </c>
      <c r="G282" t="s">
        <v>25</v>
      </c>
      <c r="H282" t="s">
        <v>29</v>
      </c>
      <c r="I282" t="s">
        <v>21</v>
      </c>
      <c r="J282">
        <v>483</v>
      </c>
      <c r="K282">
        <v>4849.32</v>
      </c>
      <c r="L282">
        <v>484.93</v>
      </c>
      <c r="M282">
        <v>5334.25</v>
      </c>
      <c r="N282">
        <v>2371.5299999999997</v>
      </c>
    </row>
    <row r="283" spans="1:14" x14ac:dyDescent="0.25">
      <c r="A283" s="1">
        <v>45483</v>
      </c>
      <c r="B283">
        <v>39008</v>
      </c>
      <c r="C283" t="s">
        <v>82</v>
      </c>
      <c r="D283" t="s">
        <v>41</v>
      </c>
      <c r="E283" t="s">
        <v>45</v>
      </c>
      <c r="F283" t="s">
        <v>66</v>
      </c>
      <c r="G283" t="s">
        <v>25</v>
      </c>
      <c r="H283" t="s">
        <v>19</v>
      </c>
      <c r="I283" t="s">
        <v>30</v>
      </c>
      <c r="J283">
        <v>81</v>
      </c>
      <c r="K283">
        <v>982.53</v>
      </c>
      <c r="L283">
        <v>98.25</v>
      </c>
      <c r="M283">
        <v>1080.78</v>
      </c>
      <c r="N283">
        <v>480.33</v>
      </c>
    </row>
    <row r="284" spans="1:14" x14ac:dyDescent="0.25">
      <c r="A284" s="1">
        <v>45483</v>
      </c>
      <c r="B284">
        <v>39008</v>
      </c>
      <c r="C284" t="s">
        <v>82</v>
      </c>
      <c r="D284" t="s">
        <v>41</v>
      </c>
      <c r="E284" t="s">
        <v>45</v>
      </c>
      <c r="F284" t="s">
        <v>66</v>
      </c>
      <c r="G284" t="s">
        <v>18</v>
      </c>
      <c r="H284" t="s">
        <v>33</v>
      </c>
      <c r="I284" t="s">
        <v>20</v>
      </c>
      <c r="J284">
        <v>227</v>
      </c>
      <c r="K284">
        <v>1629.86</v>
      </c>
      <c r="L284">
        <v>162.99</v>
      </c>
      <c r="M284">
        <v>1792.85</v>
      </c>
      <c r="N284">
        <v>982.90999999999985</v>
      </c>
    </row>
    <row r="285" spans="1:14" x14ac:dyDescent="0.25">
      <c r="A285" s="1">
        <v>45483</v>
      </c>
      <c r="B285">
        <v>39008</v>
      </c>
      <c r="C285" t="s">
        <v>82</v>
      </c>
      <c r="D285" t="s">
        <v>41</v>
      </c>
      <c r="E285" t="s">
        <v>45</v>
      </c>
      <c r="F285" t="s">
        <v>66</v>
      </c>
      <c r="G285" t="s">
        <v>25</v>
      </c>
      <c r="H285" t="s">
        <v>29</v>
      </c>
      <c r="I285" t="s">
        <v>24</v>
      </c>
      <c r="J285">
        <v>94</v>
      </c>
      <c r="K285">
        <v>872.32</v>
      </c>
      <c r="L285">
        <v>87.23</v>
      </c>
      <c r="M285">
        <v>959.55000000000007</v>
      </c>
      <c r="N285">
        <v>426.76000000000005</v>
      </c>
    </row>
    <row r="286" spans="1:14" x14ac:dyDescent="0.25">
      <c r="A286" s="1">
        <v>45483</v>
      </c>
      <c r="B286">
        <v>39009</v>
      </c>
      <c r="C286" t="s">
        <v>83</v>
      </c>
      <c r="D286" t="s">
        <v>28</v>
      </c>
      <c r="E286" t="s">
        <v>39</v>
      </c>
      <c r="F286" t="s">
        <v>66</v>
      </c>
      <c r="G286" t="s">
        <v>18</v>
      </c>
      <c r="H286" t="s">
        <v>23</v>
      </c>
      <c r="I286" t="s">
        <v>30</v>
      </c>
      <c r="J286">
        <v>276</v>
      </c>
      <c r="K286">
        <v>2172.12</v>
      </c>
      <c r="L286">
        <v>217.21</v>
      </c>
      <c r="M286">
        <v>2389.33</v>
      </c>
      <c r="N286">
        <v>1258.56</v>
      </c>
    </row>
    <row r="287" spans="1:14" x14ac:dyDescent="0.25">
      <c r="A287" s="1">
        <v>45483</v>
      </c>
      <c r="B287">
        <v>39009</v>
      </c>
      <c r="C287" t="s">
        <v>83</v>
      </c>
      <c r="D287" t="s">
        <v>28</v>
      </c>
      <c r="E287" t="s">
        <v>39</v>
      </c>
      <c r="F287" t="s">
        <v>66</v>
      </c>
      <c r="G287" t="s">
        <v>18</v>
      </c>
      <c r="H287" t="s">
        <v>19</v>
      </c>
      <c r="I287" t="s">
        <v>20</v>
      </c>
      <c r="J287">
        <v>356</v>
      </c>
      <c r="K287">
        <v>3317.92</v>
      </c>
      <c r="L287">
        <v>331.79</v>
      </c>
      <c r="M287">
        <v>3649.71</v>
      </c>
      <c r="N287">
        <v>1922.4</v>
      </c>
    </row>
    <row r="288" spans="1:14" x14ac:dyDescent="0.25">
      <c r="A288" s="1">
        <v>45483</v>
      </c>
      <c r="B288">
        <v>39009</v>
      </c>
      <c r="C288" t="s">
        <v>83</v>
      </c>
      <c r="D288" t="s">
        <v>28</v>
      </c>
      <c r="E288" t="s">
        <v>39</v>
      </c>
      <c r="F288" t="s">
        <v>66</v>
      </c>
      <c r="G288" t="s">
        <v>22</v>
      </c>
      <c r="H288" t="s">
        <v>19</v>
      </c>
      <c r="I288" t="s">
        <v>20</v>
      </c>
      <c r="J288">
        <v>30</v>
      </c>
      <c r="K288">
        <v>300</v>
      </c>
      <c r="L288">
        <v>30</v>
      </c>
      <c r="M288">
        <v>330</v>
      </c>
      <c r="N288">
        <v>159</v>
      </c>
    </row>
    <row r="289" spans="1:14" x14ac:dyDescent="0.25">
      <c r="A289" s="1">
        <v>45483</v>
      </c>
      <c r="B289">
        <v>39009</v>
      </c>
      <c r="C289" t="s">
        <v>83</v>
      </c>
      <c r="D289" t="s">
        <v>28</v>
      </c>
      <c r="E289" t="s">
        <v>39</v>
      </c>
      <c r="F289" t="s">
        <v>66</v>
      </c>
      <c r="G289" t="s">
        <v>25</v>
      </c>
      <c r="H289" t="s">
        <v>23</v>
      </c>
      <c r="I289" t="s">
        <v>20</v>
      </c>
      <c r="J289">
        <v>241</v>
      </c>
      <c r="K289">
        <v>2190.69</v>
      </c>
      <c r="L289">
        <v>219.07</v>
      </c>
      <c r="M289">
        <v>2409.7600000000002</v>
      </c>
      <c r="N289">
        <v>1004.97</v>
      </c>
    </row>
    <row r="290" spans="1:14" x14ac:dyDescent="0.25">
      <c r="A290" s="1">
        <v>45483</v>
      </c>
      <c r="B290">
        <v>39009</v>
      </c>
      <c r="C290" t="s">
        <v>83</v>
      </c>
      <c r="D290" t="s">
        <v>28</v>
      </c>
      <c r="E290" t="s">
        <v>39</v>
      </c>
      <c r="F290" t="s">
        <v>66</v>
      </c>
      <c r="G290" t="s">
        <v>25</v>
      </c>
      <c r="H290" t="s">
        <v>23</v>
      </c>
      <c r="I290" t="s">
        <v>21</v>
      </c>
      <c r="J290">
        <v>492</v>
      </c>
      <c r="K290">
        <v>4939.68</v>
      </c>
      <c r="L290">
        <v>493.97</v>
      </c>
      <c r="M290">
        <v>5433.6500000000005</v>
      </c>
      <c r="N290">
        <v>2268.1200000000003</v>
      </c>
    </row>
    <row r="291" spans="1:14" x14ac:dyDescent="0.25">
      <c r="A291" s="1">
        <v>45483</v>
      </c>
      <c r="B291">
        <v>39010</v>
      </c>
      <c r="C291" t="s">
        <v>75</v>
      </c>
      <c r="D291" t="s">
        <v>15</v>
      </c>
      <c r="E291" t="s">
        <v>36</v>
      </c>
      <c r="F291" t="s">
        <v>66</v>
      </c>
      <c r="G291" t="s">
        <v>22</v>
      </c>
      <c r="H291" t="s">
        <v>33</v>
      </c>
      <c r="I291" t="s">
        <v>26</v>
      </c>
      <c r="J291">
        <v>302</v>
      </c>
      <c r="K291">
        <v>2633.44</v>
      </c>
      <c r="L291">
        <v>263.33999999999997</v>
      </c>
      <c r="M291">
        <v>2896.78</v>
      </c>
      <c r="N291">
        <v>1525.1000000000001</v>
      </c>
    </row>
    <row r="292" spans="1:14" x14ac:dyDescent="0.25">
      <c r="A292" s="1">
        <v>45483</v>
      </c>
      <c r="B292">
        <v>39010</v>
      </c>
      <c r="C292" t="s">
        <v>75</v>
      </c>
      <c r="D292" t="s">
        <v>15</v>
      </c>
      <c r="E292" t="s">
        <v>36</v>
      </c>
      <c r="F292" t="s">
        <v>66</v>
      </c>
      <c r="G292" t="s">
        <v>18</v>
      </c>
      <c r="H292" t="s">
        <v>19</v>
      </c>
      <c r="I292" t="s">
        <v>20</v>
      </c>
      <c r="J292">
        <v>170</v>
      </c>
      <c r="K292">
        <v>1771.4</v>
      </c>
      <c r="L292">
        <v>177.14</v>
      </c>
      <c r="M292">
        <v>1948.54</v>
      </c>
      <c r="N292">
        <v>1105</v>
      </c>
    </row>
    <row r="293" spans="1:14" x14ac:dyDescent="0.25">
      <c r="A293" s="1">
        <v>45483</v>
      </c>
      <c r="B293">
        <v>39010</v>
      </c>
      <c r="C293" t="s">
        <v>75</v>
      </c>
      <c r="D293" t="s">
        <v>15</v>
      </c>
      <c r="E293" t="s">
        <v>36</v>
      </c>
      <c r="F293" t="s">
        <v>66</v>
      </c>
      <c r="G293" t="s">
        <v>25</v>
      </c>
      <c r="H293" t="s">
        <v>23</v>
      </c>
      <c r="I293" t="s">
        <v>26</v>
      </c>
      <c r="J293">
        <v>142</v>
      </c>
      <c r="K293">
        <v>1549.22</v>
      </c>
      <c r="L293">
        <v>154.91999999999999</v>
      </c>
      <c r="M293">
        <v>1704.14</v>
      </c>
      <c r="N293">
        <v>799.46</v>
      </c>
    </row>
    <row r="294" spans="1:14" x14ac:dyDescent="0.25">
      <c r="A294" s="1">
        <v>45483</v>
      </c>
      <c r="B294">
        <v>39010</v>
      </c>
      <c r="C294" t="s">
        <v>75</v>
      </c>
      <c r="D294" t="s">
        <v>15</v>
      </c>
      <c r="E294" t="s">
        <v>36</v>
      </c>
      <c r="F294" t="s">
        <v>66</v>
      </c>
      <c r="G294" t="s">
        <v>18</v>
      </c>
      <c r="H294" t="s">
        <v>29</v>
      </c>
      <c r="I294" t="s">
        <v>24</v>
      </c>
      <c r="J294">
        <v>413</v>
      </c>
      <c r="K294">
        <v>3398.99</v>
      </c>
      <c r="L294">
        <v>339.9</v>
      </c>
      <c r="M294">
        <v>3738.89</v>
      </c>
      <c r="N294">
        <v>2122.8199999999997</v>
      </c>
    </row>
    <row r="295" spans="1:14" x14ac:dyDescent="0.25">
      <c r="A295" s="1">
        <v>45483</v>
      </c>
      <c r="B295">
        <v>39010</v>
      </c>
      <c r="C295" t="s">
        <v>75</v>
      </c>
      <c r="D295" t="s">
        <v>15</v>
      </c>
      <c r="E295" t="s">
        <v>36</v>
      </c>
      <c r="F295" t="s">
        <v>66</v>
      </c>
      <c r="G295" t="s">
        <v>18</v>
      </c>
      <c r="H295" t="s">
        <v>23</v>
      </c>
      <c r="I295" t="s">
        <v>24</v>
      </c>
      <c r="J295">
        <v>117</v>
      </c>
      <c r="K295">
        <v>1019.07</v>
      </c>
      <c r="L295">
        <v>101.91</v>
      </c>
      <c r="M295">
        <v>1120.98</v>
      </c>
      <c r="N295">
        <v>636.48</v>
      </c>
    </row>
    <row r="296" spans="1:14" x14ac:dyDescent="0.25">
      <c r="A296" s="1">
        <v>45483</v>
      </c>
      <c r="B296">
        <v>39011</v>
      </c>
      <c r="C296" t="s">
        <v>56</v>
      </c>
      <c r="D296" t="s">
        <v>15</v>
      </c>
      <c r="E296" t="s">
        <v>42</v>
      </c>
      <c r="F296" t="s">
        <v>66</v>
      </c>
      <c r="G296" t="s">
        <v>18</v>
      </c>
      <c r="H296" t="s">
        <v>29</v>
      </c>
      <c r="I296" t="s">
        <v>24</v>
      </c>
      <c r="J296">
        <v>280</v>
      </c>
      <c r="K296">
        <v>2304.4</v>
      </c>
      <c r="L296">
        <v>230.44</v>
      </c>
      <c r="M296">
        <v>2534.84</v>
      </c>
      <c r="N296">
        <v>1439.2000000000003</v>
      </c>
    </row>
    <row r="297" spans="1:14" x14ac:dyDescent="0.25">
      <c r="A297" s="1">
        <v>45483</v>
      </c>
      <c r="B297">
        <v>39011</v>
      </c>
      <c r="C297" t="s">
        <v>56</v>
      </c>
      <c r="D297" t="s">
        <v>15</v>
      </c>
      <c r="E297" t="s">
        <v>42</v>
      </c>
      <c r="F297" t="s">
        <v>66</v>
      </c>
      <c r="G297" t="s">
        <v>25</v>
      </c>
      <c r="H297" t="s">
        <v>29</v>
      </c>
      <c r="I297" t="s">
        <v>20</v>
      </c>
      <c r="J297">
        <v>221</v>
      </c>
      <c r="K297">
        <v>2119.39</v>
      </c>
      <c r="L297">
        <v>211.94</v>
      </c>
      <c r="M297">
        <v>2331.33</v>
      </c>
      <c r="N297">
        <v>1093.95</v>
      </c>
    </row>
    <row r="298" spans="1:14" x14ac:dyDescent="0.25">
      <c r="A298" s="1">
        <v>45483</v>
      </c>
      <c r="B298">
        <v>39011</v>
      </c>
      <c r="C298" t="s">
        <v>56</v>
      </c>
      <c r="D298" t="s">
        <v>15</v>
      </c>
      <c r="E298" t="s">
        <v>42</v>
      </c>
      <c r="F298" t="s">
        <v>66</v>
      </c>
      <c r="G298" t="s">
        <v>25</v>
      </c>
      <c r="H298" t="s">
        <v>19</v>
      </c>
      <c r="I298" t="s">
        <v>26</v>
      </c>
      <c r="J298">
        <v>322</v>
      </c>
      <c r="K298">
        <v>4292.26</v>
      </c>
      <c r="L298">
        <v>429.23</v>
      </c>
      <c r="M298">
        <v>4721.49</v>
      </c>
      <c r="N298">
        <v>2215.36</v>
      </c>
    </row>
    <row r="299" spans="1:14" x14ac:dyDescent="0.25">
      <c r="A299" s="1">
        <v>45483</v>
      </c>
      <c r="B299">
        <v>39011</v>
      </c>
      <c r="C299" t="s">
        <v>56</v>
      </c>
      <c r="D299" t="s">
        <v>15</v>
      </c>
      <c r="E299" t="s">
        <v>42</v>
      </c>
      <c r="F299" t="s">
        <v>66</v>
      </c>
      <c r="G299" t="s">
        <v>18</v>
      </c>
      <c r="H299" t="s">
        <v>33</v>
      </c>
      <c r="I299" t="s">
        <v>20</v>
      </c>
      <c r="J299">
        <v>25</v>
      </c>
      <c r="K299">
        <v>189.5</v>
      </c>
      <c r="L299">
        <v>18.95</v>
      </c>
      <c r="M299">
        <v>208.45</v>
      </c>
      <c r="N299">
        <v>118.25</v>
      </c>
    </row>
    <row r="300" spans="1:14" x14ac:dyDescent="0.25">
      <c r="A300" s="1">
        <v>45483</v>
      </c>
      <c r="B300">
        <v>39011</v>
      </c>
      <c r="C300" t="s">
        <v>56</v>
      </c>
      <c r="D300" t="s">
        <v>15</v>
      </c>
      <c r="E300" t="s">
        <v>42</v>
      </c>
      <c r="F300" t="s">
        <v>66</v>
      </c>
      <c r="G300" t="s">
        <v>18</v>
      </c>
      <c r="H300" t="s">
        <v>29</v>
      </c>
      <c r="I300" t="s">
        <v>24</v>
      </c>
      <c r="J300">
        <v>446</v>
      </c>
      <c r="K300">
        <v>3670.58</v>
      </c>
      <c r="L300">
        <v>367.06</v>
      </c>
      <c r="M300">
        <v>4037.64</v>
      </c>
      <c r="N300">
        <v>2292.44</v>
      </c>
    </row>
    <row r="301" spans="1:14" x14ac:dyDescent="0.25">
      <c r="A301" s="1">
        <v>45484</v>
      </c>
      <c r="B301">
        <v>39012</v>
      </c>
      <c r="C301" t="s">
        <v>84</v>
      </c>
      <c r="D301" t="s">
        <v>28</v>
      </c>
      <c r="E301" t="s">
        <v>45</v>
      </c>
      <c r="F301" t="s">
        <v>55</v>
      </c>
      <c r="G301" t="s">
        <v>18</v>
      </c>
      <c r="H301" t="s">
        <v>19</v>
      </c>
      <c r="I301" t="s">
        <v>24</v>
      </c>
      <c r="J301">
        <v>262</v>
      </c>
      <c r="K301">
        <v>2494.2399999999998</v>
      </c>
      <c r="L301">
        <v>249.42</v>
      </c>
      <c r="M301">
        <v>2743.66</v>
      </c>
      <c r="N301">
        <v>1446.2399999999998</v>
      </c>
    </row>
    <row r="302" spans="1:14" x14ac:dyDescent="0.25">
      <c r="A302" s="1">
        <v>45484</v>
      </c>
      <c r="B302">
        <v>39012</v>
      </c>
      <c r="C302" t="s">
        <v>84</v>
      </c>
      <c r="D302" t="s">
        <v>28</v>
      </c>
      <c r="E302" t="s">
        <v>45</v>
      </c>
      <c r="F302" t="s">
        <v>55</v>
      </c>
      <c r="G302" t="s">
        <v>18</v>
      </c>
      <c r="H302" t="s">
        <v>29</v>
      </c>
      <c r="I302" t="s">
        <v>24</v>
      </c>
      <c r="J302">
        <v>394</v>
      </c>
      <c r="K302">
        <v>2899.84</v>
      </c>
      <c r="L302">
        <v>289.98</v>
      </c>
      <c r="M302">
        <v>3189.82</v>
      </c>
      <c r="N302">
        <v>1682.38</v>
      </c>
    </row>
    <row r="303" spans="1:14" x14ac:dyDescent="0.25">
      <c r="A303" s="1">
        <v>45484</v>
      </c>
      <c r="B303">
        <v>39012</v>
      </c>
      <c r="C303" t="s">
        <v>84</v>
      </c>
      <c r="D303" t="s">
        <v>28</v>
      </c>
      <c r="E303" t="s">
        <v>45</v>
      </c>
      <c r="F303" t="s">
        <v>55</v>
      </c>
      <c r="G303" t="s">
        <v>18</v>
      </c>
      <c r="H303" t="s">
        <v>29</v>
      </c>
      <c r="I303" t="s">
        <v>30</v>
      </c>
      <c r="J303">
        <v>413</v>
      </c>
      <c r="K303">
        <v>3072.72</v>
      </c>
      <c r="L303">
        <v>307.27</v>
      </c>
      <c r="M303">
        <v>3379.99</v>
      </c>
      <c r="N303">
        <v>1784.1599999999999</v>
      </c>
    </row>
    <row r="304" spans="1:14" x14ac:dyDescent="0.25">
      <c r="A304" s="1">
        <v>45484</v>
      </c>
      <c r="B304">
        <v>39012</v>
      </c>
      <c r="C304" t="s">
        <v>84</v>
      </c>
      <c r="D304" t="s">
        <v>28</v>
      </c>
      <c r="E304" t="s">
        <v>45</v>
      </c>
      <c r="F304" t="s">
        <v>55</v>
      </c>
      <c r="G304" t="s">
        <v>25</v>
      </c>
      <c r="H304" t="s">
        <v>19</v>
      </c>
      <c r="I304" t="s">
        <v>21</v>
      </c>
      <c r="J304">
        <v>457</v>
      </c>
      <c r="K304">
        <v>5607.39</v>
      </c>
      <c r="L304">
        <v>560.74</v>
      </c>
      <c r="M304">
        <v>6168.13</v>
      </c>
      <c r="N304">
        <v>2572.9100000000003</v>
      </c>
    </row>
    <row r="305" spans="1:14" x14ac:dyDescent="0.25">
      <c r="A305" s="1">
        <v>45484</v>
      </c>
      <c r="B305">
        <v>39012</v>
      </c>
      <c r="C305" t="s">
        <v>84</v>
      </c>
      <c r="D305" t="s">
        <v>28</v>
      </c>
      <c r="E305" t="s">
        <v>45</v>
      </c>
      <c r="F305" t="s">
        <v>55</v>
      </c>
      <c r="G305" t="s">
        <v>22</v>
      </c>
      <c r="H305" t="s">
        <v>29</v>
      </c>
      <c r="I305" t="s">
        <v>21</v>
      </c>
      <c r="J305">
        <v>24</v>
      </c>
      <c r="K305">
        <v>204.72</v>
      </c>
      <c r="L305">
        <v>20.47</v>
      </c>
      <c r="M305">
        <v>225.19</v>
      </c>
      <c r="N305">
        <v>108.24000000000001</v>
      </c>
    </row>
    <row r="306" spans="1:14" x14ac:dyDescent="0.25">
      <c r="A306" s="1">
        <v>45484</v>
      </c>
      <c r="B306">
        <v>39013</v>
      </c>
      <c r="C306" t="s">
        <v>85</v>
      </c>
      <c r="D306" t="s">
        <v>15</v>
      </c>
      <c r="E306" t="s">
        <v>45</v>
      </c>
      <c r="F306" t="s">
        <v>55</v>
      </c>
      <c r="G306" t="s">
        <v>22</v>
      </c>
      <c r="H306" t="s">
        <v>19</v>
      </c>
      <c r="I306" t="s">
        <v>20</v>
      </c>
      <c r="J306">
        <v>292</v>
      </c>
      <c r="K306">
        <v>3261.64</v>
      </c>
      <c r="L306">
        <v>326.16000000000003</v>
      </c>
      <c r="M306">
        <v>3587.7999999999997</v>
      </c>
      <c r="N306">
        <v>1889.2399999999998</v>
      </c>
    </row>
    <row r="307" spans="1:14" x14ac:dyDescent="0.25">
      <c r="A307" s="1">
        <v>45484</v>
      </c>
      <c r="B307">
        <v>39013</v>
      </c>
      <c r="C307" t="s">
        <v>85</v>
      </c>
      <c r="D307" t="s">
        <v>15</v>
      </c>
      <c r="E307" t="s">
        <v>45</v>
      </c>
      <c r="F307" t="s">
        <v>55</v>
      </c>
      <c r="G307" t="s">
        <v>25</v>
      </c>
      <c r="H307" t="s">
        <v>33</v>
      </c>
      <c r="I307" t="s">
        <v>21</v>
      </c>
      <c r="J307">
        <v>136</v>
      </c>
      <c r="K307">
        <v>1357.28</v>
      </c>
      <c r="L307">
        <v>135.72999999999999</v>
      </c>
      <c r="M307">
        <v>1493.01</v>
      </c>
      <c r="N307">
        <v>700.4</v>
      </c>
    </row>
    <row r="308" spans="1:14" x14ac:dyDescent="0.25">
      <c r="A308" s="1">
        <v>45484</v>
      </c>
      <c r="B308">
        <v>39013</v>
      </c>
      <c r="C308" t="s">
        <v>85</v>
      </c>
      <c r="D308" t="s">
        <v>15</v>
      </c>
      <c r="E308" t="s">
        <v>45</v>
      </c>
      <c r="F308" t="s">
        <v>55</v>
      </c>
      <c r="G308" t="s">
        <v>18</v>
      </c>
      <c r="H308" t="s">
        <v>23</v>
      </c>
      <c r="I308" t="s">
        <v>21</v>
      </c>
      <c r="J308">
        <v>131</v>
      </c>
      <c r="K308">
        <v>1234.02</v>
      </c>
      <c r="L308">
        <v>123.4</v>
      </c>
      <c r="M308">
        <v>1357.42</v>
      </c>
      <c r="N308">
        <v>770.28</v>
      </c>
    </row>
    <row r="309" spans="1:14" x14ac:dyDescent="0.25">
      <c r="A309" s="1">
        <v>45484</v>
      </c>
      <c r="B309">
        <v>39013</v>
      </c>
      <c r="C309" t="s">
        <v>85</v>
      </c>
      <c r="D309" t="s">
        <v>15</v>
      </c>
      <c r="E309" t="s">
        <v>45</v>
      </c>
      <c r="F309" t="s">
        <v>55</v>
      </c>
      <c r="G309" t="s">
        <v>22</v>
      </c>
      <c r="H309" t="s">
        <v>29</v>
      </c>
      <c r="I309" t="s">
        <v>20</v>
      </c>
      <c r="J309">
        <v>362</v>
      </c>
      <c r="K309">
        <v>3124.06</v>
      </c>
      <c r="L309">
        <v>312.41000000000003</v>
      </c>
      <c r="M309">
        <v>3436.47</v>
      </c>
      <c r="N309">
        <v>1810</v>
      </c>
    </row>
    <row r="310" spans="1:14" x14ac:dyDescent="0.25">
      <c r="A310" s="1">
        <v>45484</v>
      </c>
      <c r="B310">
        <v>39013</v>
      </c>
      <c r="C310" t="s">
        <v>85</v>
      </c>
      <c r="D310" t="s">
        <v>15</v>
      </c>
      <c r="E310" t="s">
        <v>45</v>
      </c>
      <c r="F310" t="s">
        <v>55</v>
      </c>
      <c r="G310" t="s">
        <v>25</v>
      </c>
      <c r="H310" t="s">
        <v>33</v>
      </c>
      <c r="I310" t="s">
        <v>24</v>
      </c>
      <c r="J310">
        <v>125</v>
      </c>
      <c r="K310">
        <v>1152.5</v>
      </c>
      <c r="L310">
        <v>115.25</v>
      </c>
      <c r="M310">
        <v>1267.75</v>
      </c>
      <c r="N310">
        <v>595</v>
      </c>
    </row>
    <row r="311" spans="1:14" x14ac:dyDescent="0.25">
      <c r="A311" s="1">
        <v>45484</v>
      </c>
      <c r="B311">
        <v>39014</v>
      </c>
      <c r="C311" t="s">
        <v>64</v>
      </c>
      <c r="D311" t="s">
        <v>41</v>
      </c>
      <c r="E311" t="s">
        <v>32</v>
      </c>
      <c r="F311" t="s">
        <v>55</v>
      </c>
      <c r="G311" t="s">
        <v>18</v>
      </c>
      <c r="H311" t="s">
        <v>29</v>
      </c>
      <c r="I311" t="s">
        <v>20</v>
      </c>
      <c r="J311">
        <v>145</v>
      </c>
      <c r="K311">
        <v>1106.3499999999999</v>
      </c>
      <c r="L311">
        <v>110.64</v>
      </c>
      <c r="M311">
        <v>1216.99</v>
      </c>
      <c r="N311">
        <v>667</v>
      </c>
    </row>
    <row r="312" spans="1:14" x14ac:dyDescent="0.25">
      <c r="A312" s="1">
        <v>45484</v>
      </c>
      <c r="B312">
        <v>39014</v>
      </c>
      <c r="C312" t="s">
        <v>64</v>
      </c>
      <c r="D312" t="s">
        <v>41</v>
      </c>
      <c r="E312" t="s">
        <v>32</v>
      </c>
      <c r="F312" t="s">
        <v>55</v>
      </c>
      <c r="G312" t="s">
        <v>18</v>
      </c>
      <c r="H312" t="s">
        <v>33</v>
      </c>
      <c r="I312" t="s">
        <v>30</v>
      </c>
      <c r="J312">
        <v>386</v>
      </c>
      <c r="K312">
        <v>2860.26</v>
      </c>
      <c r="L312">
        <v>286.02999999999997</v>
      </c>
      <c r="M312">
        <v>3146.29</v>
      </c>
      <c r="N312">
        <v>1725.4200000000003</v>
      </c>
    </row>
    <row r="313" spans="1:14" x14ac:dyDescent="0.25">
      <c r="A313" s="1">
        <v>45484</v>
      </c>
      <c r="B313">
        <v>39014</v>
      </c>
      <c r="C313" t="s">
        <v>64</v>
      </c>
      <c r="D313" t="s">
        <v>41</v>
      </c>
      <c r="E313" t="s">
        <v>32</v>
      </c>
      <c r="F313" t="s">
        <v>55</v>
      </c>
      <c r="G313" t="s">
        <v>18</v>
      </c>
      <c r="H313" t="s">
        <v>29</v>
      </c>
      <c r="I313" t="s">
        <v>30</v>
      </c>
      <c r="J313">
        <v>142</v>
      </c>
      <c r="K313">
        <v>1118.96</v>
      </c>
      <c r="L313">
        <v>111.9</v>
      </c>
      <c r="M313">
        <v>1230.8600000000001</v>
      </c>
      <c r="N313">
        <v>675.92000000000007</v>
      </c>
    </row>
    <row r="314" spans="1:14" x14ac:dyDescent="0.25">
      <c r="A314" s="1">
        <v>45484</v>
      </c>
      <c r="B314">
        <v>39014</v>
      </c>
      <c r="C314" t="s">
        <v>64</v>
      </c>
      <c r="D314" t="s">
        <v>41</v>
      </c>
      <c r="E314" t="s">
        <v>32</v>
      </c>
      <c r="F314" t="s">
        <v>55</v>
      </c>
      <c r="G314" t="s">
        <v>18</v>
      </c>
      <c r="H314" t="s">
        <v>29</v>
      </c>
      <c r="I314" t="s">
        <v>30</v>
      </c>
      <c r="J314">
        <v>349</v>
      </c>
      <c r="K314">
        <v>2750.12</v>
      </c>
      <c r="L314">
        <v>275.01</v>
      </c>
      <c r="M314">
        <v>3025.13</v>
      </c>
      <c r="N314">
        <v>1661.2399999999998</v>
      </c>
    </row>
    <row r="315" spans="1:14" x14ac:dyDescent="0.25">
      <c r="A315" s="1">
        <v>45484</v>
      </c>
      <c r="B315">
        <v>39014</v>
      </c>
      <c r="C315" t="s">
        <v>64</v>
      </c>
      <c r="D315" t="s">
        <v>41</v>
      </c>
      <c r="E315" t="s">
        <v>32</v>
      </c>
      <c r="F315" t="s">
        <v>55</v>
      </c>
      <c r="G315" t="s">
        <v>22</v>
      </c>
      <c r="H315" t="s">
        <v>29</v>
      </c>
      <c r="I315" t="s">
        <v>21</v>
      </c>
      <c r="J315">
        <v>219</v>
      </c>
      <c r="K315">
        <v>1979.76</v>
      </c>
      <c r="L315">
        <v>197.98</v>
      </c>
      <c r="M315">
        <v>2177.7399999999998</v>
      </c>
      <c r="N315">
        <v>1099.3800000000001</v>
      </c>
    </row>
    <row r="316" spans="1:14" x14ac:dyDescent="0.25">
      <c r="A316" s="1">
        <v>45484</v>
      </c>
      <c r="B316">
        <v>39015</v>
      </c>
      <c r="C316" t="s">
        <v>86</v>
      </c>
      <c r="D316" t="s">
        <v>35</v>
      </c>
      <c r="E316" t="s">
        <v>42</v>
      </c>
      <c r="F316" t="s">
        <v>55</v>
      </c>
      <c r="G316" t="s">
        <v>25</v>
      </c>
      <c r="H316" t="s">
        <v>29</v>
      </c>
      <c r="I316" t="s">
        <v>30</v>
      </c>
      <c r="J316">
        <v>47</v>
      </c>
      <c r="K316">
        <v>367.07</v>
      </c>
      <c r="L316">
        <v>36.71</v>
      </c>
      <c r="M316">
        <v>403.78</v>
      </c>
      <c r="N316">
        <v>141.94</v>
      </c>
    </row>
    <row r="317" spans="1:14" x14ac:dyDescent="0.25">
      <c r="A317" s="1">
        <v>45484</v>
      </c>
      <c r="B317">
        <v>39015</v>
      </c>
      <c r="C317" t="s">
        <v>86</v>
      </c>
      <c r="D317" t="s">
        <v>35</v>
      </c>
      <c r="E317" t="s">
        <v>42</v>
      </c>
      <c r="F317" t="s">
        <v>55</v>
      </c>
      <c r="G317" t="s">
        <v>18</v>
      </c>
      <c r="H317" t="s">
        <v>19</v>
      </c>
      <c r="I317" t="s">
        <v>26</v>
      </c>
      <c r="J317">
        <v>234</v>
      </c>
      <c r="K317">
        <v>2068.56</v>
      </c>
      <c r="L317">
        <v>206.86</v>
      </c>
      <c r="M317">
        <v>2275.42</v>
      </c>
      <c r="N317">
        <v>1083.42</v>
      </c>
    </row>
    <row r="318" spans="1:14" x14ac:dyDescent="0.25">
      <c r="A318" s="1">
        <v>45484</v>
      </c>
      <c r="B318">
        <v>39015</v>
      </c>
      <c r="C318" t="s">
        <v>86</v>
      </c>
      <c r="D318" t="s">
        <v>35</v>
      </c>
      <c r="E318" t="s">
        <v>42</v>
      </c>
      <c r="F318" t="s">
        <v>55</v>
      </c>
      <c r="G318" t="s">
        <v>22</v>
      </c>
      <c r="H318" t="s">
        <v>33</v>
      </c>
      <c r="I318" t="s">
        <v>26</v>
      </c>
      <c r="J318">
        <v>338</v>
      </c>
      <c r="K318">
        <v>2328.8200000000002</v>
      </c>
      <c r="L318">
        <v>232.88</v>
      </c>
      <c r="M318">
        <v>2561.7000000000003</v>
      </c>
      <c r="N318">
        <v>1088.3600000000001</v>
      </c>
    </row>
    <row r="319" spans="1:14" x14ac:dyDescent="0.25">
      <c r="A319" s="1">
        <v>45484</v>
      </c>
      <c r="B319">
        <v>39015</v>
      </c>
      <c r="C319" t="s">
        <v>86</v>
      </c>
      <c r="D319" t="s">
        <v>35</v>
      </c>
      <c r="E319" t="s">
        <v>42</v>
      </c>
      <c r="F319" t="s">
        <v>55</v>
      </c>
      <c r="G319" t="s">
        <v>25</v>
      </c>
      <c r="H319" t="s">
        <v>33</v>
      </c>
      <c r="I319" t="s">
        <v>24</v>
      </c>
      <c r="J319">
        <v>200</v>
      </c>
      <c r="K319">
        <v>1456</v>
      </c>
      <c r="L319">
        <v>145.6</v>
      </c>
      <c r="M319">
        <v>1601.6</v>
      </c>
      <c r="N319">
        <v>564</v>
      </c>
    </row>
    <row r="320" spans="1:14" x14ac:dyDescent="0.25">
      <c r="A320" s="1">
        <v>45484</v>
      </c>
      <c r="B320">
        <v>39015</v>
      </c>
      <c r="C320" t="s">
        <v>86</v>
      </c>
      <c r="D320" t="s">
        <v>35</v>
      </c>
      <c r="E320" t="s">
        <v>42</v>
      </c>
      <c r="F320" t="s">
        <v>55</v>
      </c>
      <c r="G320" t="s">
        <v>25</v>
      </c>
      <c r="H320" t="s">
        <v>23</v>
      </c>
      <c r="I320" t="s">
        <v>21</v>
      </c>
      <c r="J320">
        <v>237</v>
      </c>
      <c r="K320">
        <v>2099.8200000000002</v>
      </c>
      <c r="L320">
        <v>209.98</v>
      </c>
      <c r="M320">
        <v>2309.8000000000002</v>
      </c>
      <c r="N320">
        <v>812.91000000000031</v>
      </c>
    </row>
    <row r="321" spans="1:14" x14ac:dyDescent="0.25">
      <c r="A321" s="1">
        <v>45484</v>
      </c>
      <c r="B321">
        <v>39016</v>
      </c>
      <c r="C321" t="s">
        <v>87</v>
      </c>
      <c r="D321" t="s">
        <v>28</v>
      </c>
      <c r="E321" t="s">
        <v>36</v>
      </c>
      <c r="F321" t="s">
        <v>55</v>
      </c>
      <c r="G321" t="s">
        <v>22</v>
      </c>
      <c r="H321" t="s">
        <v>23</v>
      </c>
      <c r="I321" t="s">
        <v>21</v>
      </c>
      <c r="J321">
        <v>209</v>
      </c>
      <c r="K321">
        <v>1889.36</v>
      </c>
      <c r="L321">
        <v>188.94</v>
      </c>
      <c r="M321">
        <v>2078.2999999999997</v>
      </c>
      <c r="N321">
        <v>1001.1099999999999</v>
      </c>
    </row>
    <row r="322" spans="1:14" x14ac:dyDescent="0.25">
      <c r="A322" s="1">
        <v>45484</v>
      </c>
      <c r="B322">
        <v>39016</v>
      </c>
      <c r="C322" t="s">
        <v>87</v>
      </c>
      <c r="D322" t="s">
        <v>28</v>
      </c>
      <c r="E322" t="s">
        <v>36</v>
      </c>
      <c r="F322" t="s">
        <v>55</v>
      </c>
      <c r="G322" t="s">
        <v>25</v>
      </c>
      <c r="H322" t="s">
        <v>29</v>
      </c>
      <c r="I322" t="s">
        <v>21</v>
      </c>
      <c r="J322">
        <v>59</v>
      </c>
      <c r="K322">
        <v>559.91</v>
      </c>
      <c r="L322">
        <v>55.99</v>
      </c>
      <c r="M322">
        <v>615.9</v>
      </c>
      <c r="N322">
        <v>257.23999999999995</v>
      </c>
    </row>
    <row r="323" spans="1:14" x14ac:dyDescent="0.25">
      <c r="A323" s="1">
        <v>45484</v>
      </c>
      <c r="B323">
        <v>39016</v>
      </c>
      <c r="C323" t="s">
        <v>87</v>
      </c>
      <c r="D323" t="s">
        <v>28</v>
      </c>
      <c r="E323" t="s">
        <v>36</v>
      </c>
      <c r="F323" t="s">
        <v>55</v>
      </c>
      <c r="G323" t="s">
        <v>25</v>
      </c>
      <c r="H323" t="s">
        <v>23</v>
      </c>
      <c r="I323" t="s">
        <v>24</v>
      </c>
      <c r="J323">
        <v>159</v>
      </c>
      <c r="K323">
        <v>1473.93</v>
      </c>
      <c r="L323">
        <v>147.38999999999999</v>
      </c>
      <c r="M323">
        <v>1621.3200000000002</v>
      </c>
      <c r="N323">
        <v>675.75000000000011</v>
      </c>
    </row>
    <row r="324" spans="1:14" x14ac:dyDescent="0.25">
      <c r="A324" s="1">
        <v>45484</v>
      </c>
      <c r="B324">
        <v>39016</v>
      </c>
      <c r="C324" t="s">
        <v>87</v>
      </c>
      <c r="D324" t="s">
        <v>28</v>
      </c>
      <c r="E324" t="s">
        <v>36</v>
      </c>
      <c r="F324" t="s">
        <v>55</v>
      </c>
      <c r="G324" t="s">
        <v>18</v>
      </c>
      <c r="H324" t="s">
        <v>33</v>
      </c>
      <c r="I324" t="s">
        <v>21</v>
      </c>
      <c r="J324">
        <v>129</v>
      </c>
      <c r="K324">
        <v>967.5</v>
      </c>
      <c r="L324">
        <v>96.75</v>
      </c>
      <c r="M324">
        <v>1064.25</v>
      </c>
      <c r="N324">
        <v>561.15000000000009</v>
      </c>
    </row>
    <row r="325" spans="1:14" x14ac:dyDescent="0.25">
      <c r="A325" s="1">
        <v>45484</v>
      </c>
      <c r="B325">
        <v>39016</v>
      </c>
      <c r="C325" t="s">
        <v>87</v>
      </c>
      <c r="D325" t="s">
        <v>28</v>
      </c>
      <c r="E325" t="s">
        <v>36</v>
      </c>
      <c r="F325" t="s">
        <v>55</v>
      </c>
      <c r="G325" t="s">
        <v>25</v>
      </c>
      <c r="H325" t="s">
        <v>19</v>
      </c>
      <c r="I325" t="s">
        <v>30</v>
      </c>
      <c r="J325">
        <v>203</v>
      </c>
      <c r="K325">
        <v>2326.38</v>
      </c>
      <c r="L325">
        <v>232.64</v>
      </c>
      <c r="M325">
        <v>2559.02</v>
      </c>
      <c r="N325">
        <v>1067.78</v>
      </c>
    </row>
    <row r="326" spans="1:14" x14ac:dyDescent="0.25">
      <c r="A326" s="1">
        <v>45484</v>
      </c>
      <c r="B326">
        <v>39017</v>
      </c>
      <c r="C326" t="s">
        <v>88</v>
      </c>
      <c r="D326" t="s">
        <v>15</v>
      </c>
      <c r="E326" t="s">
        <v>42</v>
      </c>
      <c r="F326" t="s">
        <v>55</v>
      </c>
      <c r="G326" t="s">
        <v>22</v>
      </c>
      <c r="H326" t="s">
        <v>19</v>
      </c>
      <c r="I326" t="s">
        <v>30</v>
      </c>
      <c r="J326">
        <v>457</v>
      </c>
      <c r="K326">
        <v>5264.64</v>
      </c>
      <c r="L326">
        <v>526.46</v>
      </c>
      <c r="M326">
        <v>5791.1</v>
      </c>
      <c r="N326">
        <v>3048.1900000000005</v>
      </c>
    </row>
    <row r="327" spans="1:14" x14ac:dyDescent="0.25">
      <c r="A327" s="1">
        <v>45484</v>
      </c>
      <c r="B327">
        <v>39017</v>
      </c>
      <c r="C327" t="s">
        <v>88</v>
      </c>
      <c r="D327" t="s">
        <v>15</v>
      </c>
      <c r="E327" t="s">
        <v>42</v>
      </c>
      <c r="F327" t="s">
        <v>55</v>
      </c>
      <c r="G327" t="s">
        <v>18</v>
      </c>
      <c r="H327" t="s">
        <v>19</v>
      </c>
      <c r="I327" t="s">
        <v>24</v>
      </c>
      <c r="J327">
        <v>322</v>
      </c>
      <c r="K327">
        <v>3426.08</v>
      </c>
      <c r="L327">
        <v>342.61</v>
      </c>
      <c r="M327">
        <v>3768.69</v>
      </c>
      <c r="N327">
        <v>2138.08</v>
      </c>
    </row>
    <row r="328" spans="1:14" x14ac:dyDescent="0.25">
      <c r="A328" s="1">
        <v>45484</v>
      </c>
      <c r="B328">
        <v>39017</v>
      </c>
      <c r="C328" t="s">
        <v>88</v>
      </c>
      <c r="D328" t="s">
        <v>15</v>
      </c>
      <c r="E328" t="s">
        <v>42</v>
      </c>
      <c r="F328" t="s">
        <v>55</v>
      </c>
      <c r="G328" t="s">
        <v>25</v>
      </c>
      <c r="H328" t="s">
        <v>29</v>
      </c>
      <c r="I328" t="s">
        <v>30</v>
      </c>
      <c r="J328">
        <v>31</v>
      </c>
      <c r="K328">
        <v>306.58999999999997</v>
      </c>
      <c r="L328">
        <v>30.66</v>
      </c>
      <c r="M328">
        <v>337.25</v>
      </c>
      <c r="N328">
        <v>158.09999999999997</v>
      </c>
    </row>
    <row r="329" spans="1:14" x14ac:dyDescent="0.25">
      <c r="A329" s="1">
        <v>45484</v>
      </c>
      <c r="B329">
        <v>39017</v>
      </c>
      <c r="C329" t="s">
        <v>88</v>
      </c>
      <c r="D329" t="s">
        <v>15</v>
      </c>
      <c r="E329" t="s">
        <v>42</v>
      </c>
      <c r="F329" t="s">
        <v>55</v>
      </c>
      <c r="G329" t="s">
        <v>18</v>
      </c>
      <c r="H329" t="s">
        <v>29</v>
      </c>
      <c r="I329" t="s">
        <v>21</v>
      </c>
      <c r="J329">
        <v>438</v>
      </c>
      <c r="K329">
        <v>3898.2</v>
      </c>
      <c r="L329">
        <v>389.82</v>
      </c>
      <c r="M329">
        <v>4288.0199999999995</v>
      </c>
      <c r="N329">
        <v>2430.8999999999996</v>
      </c>
    </row>
    <row r="330" spans="1:14" x14ac:dyDescent="0.25">
      <c r="A330" s="1">
        <v>45484</v>
      </c>
      <c r="B330">
        <v>39017</v>
      </c>
      <c r="C330" t="s">
        <v>88</v>
      </c>
      <c r="D330" t="s">
        <v>15</v>
      </c>
      <c r="E330" t="s">
        <v>42</v>
      </c>
      <c r="F330" t="s">
        <v>55</v>
      </c>
      <c r="G330" t="s">
        <v>18</v>
      </c>
      <c r="H330" t="s">
        <v>19</v>
      </c>
      <c r="I330" t="s">
        <v>20</v>
      </c>
      <c r="J330">
        <v>417</v>
      </c>
      <c r="K330">
        <v>4345.1400000000003</v>
      </c>
      <c r="L330">
        <v>434.51</v>
      </c>
      <c r="M330">
        <v>4779.6500000000005</v>
      </c>
      <c r="N330">
        <v>2710.5000000000005</v>
      </c>
    </row>
    <row r="331" spans="1:14" x14ac:dyDescent="0.25">
      <c r="A331" s="1">
        <v>45485</v>
      </c>
      <c r="B331">
        <v>39018</v>
      </c>
      <c r="C331" t="s">
        <v>71</v>
      </c>
      <c r="D331" t="s">
        <v>35</v>
      </c>
      <c r="E331" t="s">
        <v>36</v>
      </c>
      <c r="F331" t="s">
        <v>55</v>
      </c>
      <c r="G331" t="s">
        <v>22</v>
      </c>
      <c r="H331" t="s">
        <v>33</v>
      </c>
      <c r="I331" t="s">
        <v>20</v>
      </c>
      <c r="J331">
        <v>283</v>
      </c>
      <c r="K331">
        <v>1814.03</v>
      </c>
      <c r="L331">
        <v>181.4</v>
      </c>
      <c r="M331">
        <v>1995.43</v>
      </c>
      <c r="N331">
        <v>846.17</v>
      </c>
    </row>
    <row r="332" spans="1:14" x14ac:dyDescent="0.25">
      <c r="A332" s="1">
        <v>45485</v>
      </c>
      <c r="B332">
        <v>39018</v>
      </c>
      <c r="C332" t="s">
        <v>71</v>
      </c>
      <c r="D332" t="s">
        <v>35</v>
      </c>
      <c r="E332" t="s">
        <v>36</v>
      </c>
      <c r="F332" t="s">
        <v>55</v>
      </c>
      <c r="G332" t="s">
        <v>18</v>
      </c>
      <c r="H332" t="s">
        <v>33</v>
      </c>
      <c r="I332" t="s">
        <v>30</v>
      </c>
      <c r="J332">
        <v>467</v>
      </c>
      <c r="K332">
        <v>2881.39</v>
      </c>
      <c r="L332">
        <v>288.14</v>
      </c>
      <c r="M332">
        <v>3169.5299999999997</v>
      </c>
      <c r="N332">
        <v>1508.4099999999999</v>
      </c>
    </row>
    <row r="333" spans="1:14" x14ac:dyDescent="0.25">
      <c r="A333" s="1">
        <v>45485</v>
      </c>
      <c r="B333">
        <v>39018</v>
      </c>
      <c r="C333" t="s">
        <v>71</v>
      </c>
      <c r="D333" t="s">
        <v>35</v>
      </c>
      <c r="E333" t="s">
        <v>36</v>
      </c>
      <c r="F333" t="s">
        <v>55</v>
      </c>
      <c r="G333" t="s">
        <v>18</v>
      </c>
      <c r="H333" t="s">
        <v>23</v>
      </c>
      <c r="I333" t="s">
        <v>21</v>
      </c>
      <c r="J333">
        <v>91</v>
      </c>
      <c r="K333">
        <v>677.04</v>
      </c>
      <c r="L333">
        <v>67.7</v>
      </c>
      <c r="M333">
        <v>744.74</v>
      </c>
      <c r="N333">
        <v>354.9</v>
      </c>
    </row>
    <row r="334" spans="1:14" x14ac:dyDescent="0.25">
      <c r="A334" s="1">
        <v>45485</v>
      </c>
      <c r="B334">
        <v>39018</v>
      </c>
      <c r="C334" t="s">
        <v>71</v>
      </c>
      <c r="D334" t="s">
        <v>35</v>
      </c>
      <c r="E334" t="s">
        <v>36</v>
      </c>
      <c r="F334" t="s">
        <v>55</v>
      </c>
      <c r="G334" t="s">
        <v>18</v>
      </c>
      <c r="H334" t="s">
        <v>33</v>
      </c>
      <c r="I334" t="s">
        <v>21</v>
      </c>
      <c r="J334">
        <v>301</v>
      </c>
      <c r="K334">
        <v>1992.62</v>
      </c>
      <c r="L334">
        <v>199.26</v>
      </c>
      <c r="M334">
        <v>2191.88</v>
      </c>
      <c r="N334">
        <v>1044.4699999999998</v>
      </c>
    </row>
    <row r="335" spans="1:14" x14ac:dyDescent="0.25">
      <c r="A335" s="1">
        <v>45485</v>
      </c>
      <c r="B335">
        <v>39018</v>
      </c>
      <c r="C335" t="s">
        <v>71</v>
      </c>
      <c r="D335" t="s">
        <v>35</v>
      </c>
      <c r="E335" t="s">
        <v>36</v>
      </c>
      <c r="F335" t="s">
        <v>55</v>
      </c>
      <c r="G335" t="s">
        <v>22</v>
      </c>
      <c r="H335" t="s">
        <v>23</v>
      </c>
      <c r="I335" t="s">
        <v>26</v>
      </c>
      <c r="J335">
        <v>495</v>
      </c>
      <c r="K335">
        <v>3836.25</v>
      </c>
      <c r="L335">
        <v>383.63</v>
      </c>
      <c r="M335">
        <v>4219.88</v>
      </c>
      <c r="N335">
        <v>1791.9</v>
      </c>
    </row>
    <row r="336" spans="1:14" x14ac:dyDescent="0.25">
      <c r="A336" s="1">
        <v>45485</v>
      </c>
      <c r="B336">
        <v>39019</v>
      </c>
      <c r="C336" t="s">
        <v>89</v>
      </c>
      <c r="D336" t="s">
        <v>41</v>
      </c>
      <c r="E336" t="s">
        <v>45</v>
      </c>
      <c r="F336" t="s">
        <v>55</v>
      </c>
      <c r="G336" t="s">
        <v>22</v>
      </c>
      <c r="H336" t="s">
        <v>19</v>
      </c>
      <c r="I336" t="s">
        <v>21</v>
      </c>
      <c r="J336">
        <v>292</v>
      </c>
      <c r="K336">
        <v>3413.48</v>
      </c>
      <c r="L336">
        <v>341.35</v>
      </c>
      <c r="M336">
        <v>3754.83</v>
      </c>
      <c r="N336">
        <v>1895.08</v>
      </c>
    </row>
    <row r="337" spans="1:14" x14ac:dyDescent="0.25">
      <c r="A337" s="1">
        <v>45485</v>
      </c>
      <c r="B337">
        <v>39019</v>
      </c>
      <c r="C337" t="s">
        <v>89</v>
      </c>
      <c r="D337" t="s">
        <v>41</v>
      </c>
      <c r="E337" t="s">
        <v>45</v>
      </c>
      <c r="F337" t="s">
        <v>55</v>
      </c>
      <c r="G337" t="s">
        <v>18</v>
      </c>
      <c r="H337" t="s">
        <v>23</v>
      </c>
      <c r="I337" t="s">
        <v>20</v>
      </c>
      <c r="J337">
        <v>223</v>
      </c>
      <c r="K337">
        <v>1801.84</v>
      </c>
      <c r="L337">
        <v>180.18</v>
      </c>
      <c r="M337">
        <v>1982.02</v>
      </c>
      <c r="N337">
        <v>1086.0099999999998</v>
      </c>
    </row>
    <row r="338" spans="1:14" x14ac:dyDescent="0.25">
      <c r="A338" s="1">
        <v>45485</v>
      </c>
      <c r="B338">
        <v>39019</v>
      </c>
      <c r="C338" t="s">
        <v>89</v>
      </c>
      <c r="D338" t="s">
        <v>41</v>
      </c>
      <c r="E338" t="s">
        <v>45</v>
      </c>
      <c r="F338" t="s">
        <v>55</v>
      </c>
      <c r="G338" t="s">
        <v>22</v>
      </c>
      <c r="H338" t="s">
        <v>29</v>
      </c>
      <c r="I338" t="s">
        <v>20</v>
      </c>
      <c r="J338">
        <v>300</v>
      </c>
      <c r="K338">
        <v>2451</v>
      </c>
      <c r="L338">
        <v>245.1</v>
      </c>
      <c r="M338">
        <v>2696.1</v>
      </c>
      <c r="N338">
        <v>1362</v>
      </c>
    </row>
    <row r="339" spans="1:14" x14ac:dyDescent="0.25">
      <c r="A339" s="1">
        <v>45485</v>
      </c>
      <c r="B339">
        <v>39019</v>
      </c>
      <c r="C339" t="s">
        <v>89</v>
      </c>
      <c r="D339" t="s">
        <v>41</v>
      </c>
      <c r="E339" t="s">
        <v>45</v>
      </c>
      <c r="F339" t="s">
        <v>55</v>
      </c>
      <c r="G339" t="s">
        <v>18</v>
      </c>
      <c r="H339" t="s">
        <v>29</v>
      </c>
      <c r="I339" t="s">
        <v>30</v>
      </c>
      <c r="J339">
        <v>429</v>
      </c>
      <c r="K339">
        <v>3380.52</v>
      </c>
      <c r="L339">
        <v>338.05</v>
      </c>
      <c r="M339">
        <v>3718.57</v>
      </c>
      <c r="N339">
        <v>2042.04</v>
      </c>
    </row>
    <row r="340" spans="1:14" x14ac:dyDescent="0.25">
      <c r="A340" s="1">
        <v>45485</v>
      </c>
      <c r="B340">
        <v>39019</v>
      </c>
      <c r="C340" t="s">
        <v>89</v>
      </c>
      <c r="D340" t="s">
        <v>41</v>
      </c>
      <c r="E340" t="s">
        <v>45</v>
      </c>
      <c r="F340" t="s">
        <v>55</v>
      </c>
      <c r="G340" t="s">
        <v>25</v>
      </c>
      <c r="H340" t="s">
        <v>29</v>
      </c>
      <c r="I340" t="s">
        <v>20</v>
      </c>
      <c r="J340">
        <v>73</v>
      </c>
      <c r="K340">
        <v>662.84</v>
      </c>
      <c r="L340">
        <v>66.28</v>
      </c>
      <c r="M340">
        <v>729.12</v>
      </c>
      <c r="N340">
        <v>324.12000000000006</v>
      </c>
    </row>
    <row r="341" spans="1:14" x14ac:dyDescent="0.25">
      <c r="A341" s="1">
        <v>45485</v>
      </c>
      <c r="B341">
        <v>39020</v>
      </c>
      <c r="C341" t="s">
        <v>90</v>
      </c>
      <c r="D341" t="s">
        <v>35</v>
      </c>
      <c r="E341" t="s">
        <v>45</v>
      </c>
      <c r="F341" t="s">
        <v>55</v>
      </c>
      <c r="G341" t="s">
        <v>25</v>
      </c>
      <c r="H341" t="s">
        <v>29</v>
      </c>
      <c r="I341" t="s">
        <v>24</v>
      </c>
      <c r="J341">
        <v>304</v>
      </c>
      <c r="K341">
        <v>2349.92</v>
      </c>
      <c r="L341">
        <v>234.99</v>
      </c>
      <c r="M341">
        <v>2584.91</v>
      </c>
      <c r="N341">
        <v>908.96</v>
      </c>
    </row>
    <row r="342" spans="1:14" x14ac:dyDescent="0.25">
      <c r="A342" s="1">
        <v>45485</v>
      </c>
      <c r="B342">
        <v>39020</v>
      </c>
      <c r="C342" t="s">
        <v>90</v>
      </c>
      <c r="D342" t="s">
        <v>35</v>
      </c>
      <c r="E342" t="s">
        <v>45</v>
      </c>
      <c r="F342" t="s">
        <v>55</v>
      </c>
      <c r="G342" t="s">
        <v>25</v>
      </c>
      <c r="H342" t="s">
        <v>29</v>
      </c>
      <c r="I342" t="s">
        <v>26</v>
      </c>
      <c r="J342">
        <v>397</v>
      </c>
      <c r="K342">
        <v>3227.61</v>
      </c>
      <c r="L342">
        <v>322.76</v>
      </c>
      <c r="M342">
        <v>3550.37</v>
      </c>
      <c r="N342">
        <v>1246.5800000000002</v>
      </c>
    </row>
    <row r="343" spans="1:14" x14ac:dyDescent="0.25">
      <c r="A343" s="1">
        <v>45485</v>
      </c>
      <c r="B343">
        <v>39020</v>
      </c>
      <c r="C343" t="s">
        <v>90</v>
      </c>
      <c r="D343" t="s">
        <v>35</v>
      </c>
      <c r="E343" t="s">
        <v>45</v>
      </c>
      <c r="F343" t="s">
        <v>55</v>
      </c>
      <c r="G343" t="s">
        <v>18</v>
      </c>
      <c r="H343" t="s">
        <v>23</v>
      </c>
      <c r="I343" t="s">
        <v>26</v>
      </c>
      <c r="J343">
        <v>172</v>
      </c>
      <c r="K343">
        <v>1243.56</v>
      </c>
      <c r="L343">
        <v>124.36</v>
      </c>
      <c r="M343">
        <v>1367.9199999999998</v>
      </c>
      <c r="N343">
        <v>651.88</v>
      </c>
    </row>
    <row r="344" spans="1:14" x14ac:dyDescent="0.25">
      <c r="A344" s="1">
        <v>45485</v>
      </c>
      <c r="B344">
        <v>39020</v>
      </c>
      <c r="C344" t="s">
        <v>90</v>
      </c>
      <c r="D344" t="s">
        <v>35</v>
      </c>
      <c r="E344" t="s">
        <v>45</v>
      </c>
      <c r="F344" t="s">
        <v>55</v>
      </c>
      <c r="G344" t="s">
        <v>22</v>
      </c>
      <c r="H344" t="s">
        <v>33</v>
      </c>
      <c r="I344" t="s">
        <v>30</v>
      </c>
      <c r="J344">
        <v>262</v>
      </c>
      <c r="K344">
        <v>1734.44</v>
      </c>
      <c r="L344">
        <v>173.44</v>
      </c>
      <c r="M344">
        <v>1907.88</v>
      </c>
      <c r="N344">
        <v>809.58000000000015</v>
      </c>
    </row>
    <row r="345" spans="1:14" x14ac:dyDescent="0.25">
      <c r="A345" s="1">
        <v>45485</v>
      </c>
      <c r="B345">
        <v>39020</v>
      </c>
      <c r="C345" t="s">
        <v>90</v>
      </c>
      <c r="D345" t="s">
        <v>35</v>
      </c>
      <c r="E345" t="s">
        <v>45</v>
      </c>
      <c r="F345" t="s">
        <v>55</v>
      </c>
      <c r="G345" t="s">
        <v>25</v>
      </c>
      <c r="H345" t="s">
        <v>19</v>
      </c>
      <c r="I345" t="s">
        <v>26</v>
      </c>
      <c r="J345">
        <v>55</v>
      </c>
      <c r="K345">
        <v>578.6</v>
      </c>
      <c r="L345">
        <v>57.86</v>
      </c>
      <c r="M345">
        <v>636.46</v>
      </c>
      <c r="N345">
        <v>223.85000000000002</v>
      </c>
    </row>
    <row r="346" spans="1:14" x14ac:dyDescent="0.25">
      <c r="A346" s="1">
        <v>45485</v>
      </c>
      <c r="B346">
        <v>39021</v>
      </c>
      <c r="C346" t="s">
        <v>91</v>
      </c>
      <c r="D346" t="s">
        <v>15</v>
      </c>
      <c r="E346" t="s">
        <v>16</v>
      </c>
      <c r="F346" t="s">
        <v>55</v>
      </c>
      <c r="G346" t="s">
        <v>18</v>
      </c>
      <c r="H346" t="s">
        <v>33</v>
      </c>
      <c r="I346" t="s">
        <v>21</v>
      </c>
      <c r="J346">
        <v>422</v>
      </c>
      <c r="K346">
        <v>3536.36</v>
      </c>
      <c r="L346">
        <v>353.64</v>
      </c>
      <c r="M346">
        <v>3890</v>
      </c>
      <c r="N346">
        <v>2207.0600000000004</v>
      </c>
    </row>
    <row r="347" spans="1:14" x14ac:dyDescent="0.25">
      <c r="A347" s="1">
        <v>45485</v>
      </c>
      <c r="B347">
        <v>39021</v>
      </c>
      <c r="C347" t="s">
        <v>91</v>
      </c>
      <c r="D347" t="s">
        <v>15</v>
      </c>
      <c r="E347" t="s">
        <v>16</v>
      </c>
      <c r="F347" t="s">
        <v>55</v>
      </c>
      <c r="G347" t="s">
        <v>18</v>
      </c>
      <c r="H347" t="s">
        <v>33</v>
      </c>
      <c r="I347" t="s">
        <v>20</v>
      </c>
      <c r="J347">
        <v>170</v>
      </c>
      <c r="K347">
        <v>1288.5999999999999</v>
      </c>
      <c r="L347">
        <v>128.86000000000001</v>
      </c>
      <c r="M347">
        <v>1417.46</v>
      </c>
      <c r="N347">
        <v>804.09999999999991</v>
      </c>
    </row>
    <row r="348" spans="1:14" x14ac:dyDescent="0.25">
      <c r="A348" s="1">
        <v>45485</v>
      </c>
      <c r="B348">
        <v>39021</v>
      </c>
      <c r="C348" t="s">
        <v>91</v>
      </c>
      <c r="D348" t="s">
        <v>15</v>
      </c>
      <c r="E348" t="s">
        <v>16</v>
      </c>
      <c r="F348" t="s">
        <v>55</v>
      </c>
      <c r="G348" t="s">
        <v>22</v>
      </c>
      <c r="H348" t="s">
        <v>33</v>
      </c>
      <c r="I348" t="s">
        <v>20</v>
      </c>
      <c r="J348">
        <v>222</v>
      </c>
      <c r="K348">
        <v>1802.64</v>
      </c>
      <c r="L348">
        <v>180.26</v>
      </c>
      <c r="M348">
        <v>1982.9</v>
      </c>
      <c r="N348">
        <v>1043.4000000000001</v>
      </c>
    </row>
    <row r="349" spans="1:14" x14ac:dyDescent="0.25">
      <c r="A349" s="1">
        <v>45485</v>
      </c>
      <c r="B349">
        <v>39021</v>
      </c>
      <c r="C349" t="s">
        <v>91</v>
      </c>
      <c r="D349" t="s">
        <v>15</v>
      </c>
      <c r="E349" t="s">
        <v>16</v>
      </c>
      <c r="F349" t="s">
        <v>55</v>
      </c>
      <c r="G349" t="s">
        <v>22</v>
      </c>
      <c r="H349" t="s">
        <v>29</v>
      </c>
      <c r="I349" t="s">
        <v>24</v>
      </c>
      <c r="J349">
        <v>385</v>
      </c>
      <c r="K349">
        <v>3395.7</v>
      </c>
      <c r="L349">
        <v>339.57</v>
      </c>
      <c r="M349">
        <v>3735.27</v>
      </c>
      <c r="N349">
        <v>1967.35</v>
      </c>
    </row>
    <row r="350" spans="1:14" x14ac:dyDescent="0.25">
      <c r="A350" s="1">
        <v>45485</v>
      </c>
      <c r="B350">
        <v>39021</v>
      </c>
      <c r="C350" t="s">
        <v>91</v>
      </c>
      <c r="D350" t="s">
        <v>15</v>
      </c>
      <c r="E350" t="s">
        <v>16</v>
      </c>
      <c r="F350" t="s">
        <v>55</v>
      </c>
      <c r="G350" t="s">
        <v>25</v>
      </c>
      <c r="H350" t="s">
        <v>19</v>
      </c>
      <c r="I350" t="s">
        <v>21</v>
      </c>
      <c r="J350">
        <v>181</v>
      </c>
      <c r="K350">
        <v>2483.3200000000002</v>
      </c>
      <c r="L350">
        <v>248.33</v>
      </c>
      <c r="M350">
        <v>2731.65</v>
      </c>
      <c r="N350">
        <v>1281.4800000000002</v>
      </c>
    </row>
    <row r="351" spans="1:14" x14ac:dyDescent="0.25">
      <c r="A351" s="1">
        <v>45485</v>
      </c>
      <c r="B351">
        <v>39022</v>
      </c>
      <c r="C351" t="s">
        <v>92</v>
      </c>
      <c r="D351" t="s">
        <v>44</v>
      </c>
      <c r="E351" t="s">
        <v>16</v>
      </c>
      <c r="F351" t="s">
        <v>55</v>
      </c>
      <c r="G351" t="s">
        <v>22</v>
      </c>
      <c r="H351" t="s">
        <v>29</v>
      </c>
      <c r="I351" t="s">
        <v>30</v>
      </c>
      <c r="J351">
        <v>175</v>
      </c>
      <c r="K351">
        <v>1312.5</v>
      </c>
      <c r="L351">
        <v>131.25</v>
      </c>
      <c r="M351">
        <v>1443.75</v>
      </c>
      <c r="N351">
        <v>656.25</v>
      </c>
    </row>
    <row r="352" spans="1:14" x14ac:dyDescent="0.25">
      <c r="A352" s="1">
        <v>45485</v>
      </c>
      <c r="B352">
        <v>39022</v>
      </c>
      <c r="C352" t="s">
        <v>92</v>
      </c>
      <c r="D352" t="s">
        <v>44</v>
      </c>
      <c r="E352" t="s">
        <v>16</v>
      </c>
      <c r="F352" t="s">
        <v>55</v>
      </c>
      <c r="G352" t="s">
        <v>18</v>
      </c>
      <c r="H352" t="s">
        <v>23</v>
      </c>
      <c r="I352" t="s">
        <v>21</v>
      </c>
      <c r="J352">
        <v>137</v>
      </c>
      <c r="K352">
        <v>1087.78</v>
      </c>
      <c r="L352">
        <v>108.78</v>
      </c>
      <c r="M352">
        <v>1196.56</v>
      </c>
      <c r="N352">
        <v>602.79999999999995</v>
      </c>
    </row>
    <row r="353" spans="1:14" x14ac:dyDescent="0.25">
      <c r="A353" s="1">
        <v>45485</v>
      </c>
      <c r="B353">
        <v>39022</v>
      </c>
      <c r="C353" t="s">
        <v>92</v>
      </c>
      <c r="D353" t="s">
        <v>44</v>
      </c>
      <c r="E353" t="s">
        <v>16</v>
      </c>
      <c r="F353" t="s">
        <v>55</v>
      </c>
      <c r="G353" t="s">
        <v>25</v>
      </c>
      <c r="H353" t="s">
        <v>33</v>
      </c>
      <c r="I353" t="s">
        <v>26</v>
      </c>
      <c r="J353">
        <v>388</v>
      </c>
      <c r="K353">
        <v>3166.08</v>
      </c>
      <c r="L353">
        <v>316.61</v>
      </c>
      <c r="M353">
        <v>3482.69</v>
      </c>
      <c r="N353">
        <v>1346.3599999999997</v>
      </c>
    </row>
    <row r="354" spans="1:14" x14ac:dyDescent="0.25">
      <c r="A354" s="1">
        <v>45485</v>
      </c>
      <c r="B354">
        <v>39022</v>
      </c>
      <c r="C354" t="s">
        <v>92</v>
      </c>
      <c r="D354" t="s">
        <v>44</v>
      </c>
      <c r="E354" t="s">
        <v>16</v>
      </c>
      <c r="F354" t="s">
        <v>55</v>
      </c>
      <c r="G354" t="s">
        <v>18</v>
      </c>
      <c r="H354" t="s">
        <v>33</v>
      </c>
      <c r="I354" t="s">
        <v>20</v>
      </c>
      <c r="J354">
        <v>458</v>
      </c>
      <c r="K354">
        <v>2922.04</v>
      </c>
      <c r="L354">
        <v>292.2</v>
      </c>
      <c r="M354">
        <v>3214.24</v>
      </c>
      <c r="N354">
        <v>1616.74</v>
      </c>
    </row>
    <row r="355" spans="1:14" x14ac:dyDescent="0.25">
      <c r="A355" s="1">
        <v>45485</v>
      </c>
      <c r="B355">
        <v>39022</v>
      </c>
      <c r="C355" t="s">
        <v>92</v>
      </c>
      <c r="D355" t="s">
        <v>44</v>
      </c>
      <c r="E355" t="s">
        <v>16</v>
      </c>
      <c r="F355" t="s">
        <v>55</v>
      </c>
      <c r="G355" t="s">
        <v>22</v>
      </c>
      <c r="H355" t="s">
        <v>33</v>
      </c>
      <c r="I355" t="s">
        <v>30</v>
      </c>
      <c r="J355">
        <v>478</v>
      </c>
      <c r="K355">
        <v>3374.68</v>
      </c>
      <c r="L355">
        <v>337.47</v>
      </c>
      <c r="M355">
        <v>3712.1499999999996</v>
      </c>
      <c r="N355">
        <v>1687.34</v>
      </c>
    </row>
    <row r="356" spans="1:14" x14ac:dyDescent="0.25">
      <c r="A356" s="1">
        <v>45485</v>
      </c>
      <c r="B356">
        <v>39023</v>
      </c>
      <c r="C356" t="s">
        <v>93</v>
      </c>
      <c r="D356" t="s">
        <v>15</v>
      </c>
      <c r="E356" t="s">
        <v>39</v>
      </c>
      <c r="F356" t="s">
        <v>55</v>
      </c>
      <c r="G356" t="s">
        <v>18</v>
      </c>
      <c r="H356" t="s">
        <v>33</v>
      </c>
      <c r="I356" t="s">
        <v>26</v>
      </c>
      <c r="J356">
        <v>65</v>
      </c>
      <c r="K356">
        <v>529.1</v>
      </c>
      <c r="L356">
        <v>52.91</v>
      </c>
      <c r="M356">
        <v>582.01</v>
      </c>
      <c r="N356">
        <v>330.20000000000005</v>
      </c>
    </row>
    <row r="357" spans="1:14" x14ac:dyDescent="0.25">
      <c r="A357" s="1">
        <v>45485</v>
      </c>
      <c r="B357">
        <v>39023</v>
      </c>
      <c r="C357" t="s">
        <v>93</v>
      </c>
      <c r="D357" t="s">
        <v>15</v>
      </c>
      <c r="E357" t="s">
        <v>39</v>
      </c>
      <c r="F357" t="s">
        <v>55</v>
      </c>
      <c r="G357" t="s">
        <v>25</v>
      </c>
      <c r="H357" t="s">
        <v>33</v>
      </c>
      <c r="I357" t="s">
        <v>24</v>
      </c>
      <c r="J357">
        <v>77</v>
      </c>
      <c r="K357">
        <v>709.94</v>
      </c>
      <c r="L357">
        <v>70.989999999999995</v>
      </c>
      <c r="M357">
        <v>780.93000000000006</v>
      </c>
      <c r="N357">
        <v>366.52000000000004</v>
      </c>
    </row>
    <row r="358" spans="1:14" x14ac:dyDescent="0.25">
      <c r="A358" s="1">
        <v>45485</v>
      </c>
      <c r="B358">
        <v>39023</v>
      </c>
      <c r="C358" t="s">
        <v>93</v>
      </c>
      <c r="D358" t="s">
        <v>15</v>
      </c>
      <c r="E358" t="s">
        <v>39</v>
      </c>
      <c r="F358" t="s">
        <v>55</v>
      </c>
      <c r="G358" t="s">
        <v>25</v>
      </c>
      <c r="H358" t="s">
        <v>19</v>
      </c>
      <c r="I358" t="s">
        <v>20</v>
      </c>
      <c r="J358">
        <v>457</v>
      </c>
      <c r="K358">
        <v>5671.37</v>
      </c>
      <c r="L358">
        <v>567.14</v>
      </c>
      <c r="M358">
        <v>6238.51</v>
      </c>
      <c r="N358">
        <v>2924.8</v>
      </c>
    </row>
    <row r="359" spans="1:14" x14ac:dyDescent="0.25">
      <c r="A359" s="1">
        <v>45485</v>
      </c>
      <c r="B359">
        <v>39023</v>
      </c>
      <c r="C359" t="s">
        <v>93</v>
      </c>
      <c r="D359" t="s">
        <v>15</v>
      </c>
      <c r="E359" t="s">
        <v>39</v>
      </c>
      <c r="F359" t="s">
        <v>55</v>
      </c>
      <c r="G359" t="s">
        <v>18</v>
      </c>
      <c r="H359" t="s">
        <v>33</v>
      </c>
      <c r="I359" t="s">
        <v>24</v>
      </c>
      <c r="J359">
        <v>149</v>
      </c>
      <c r="K359">
        <v>1153.26</v>
      </c>
      <c r="L359">
        <v>115.33</v>
      </c>
      <c r="M359">
        <v>1268.5899999999999</v>
      </c>
      <c r="N359">
        <v>719.67</v>
      </c>
    </row>
    <row r="360" spans="1:14" x14ac:dyDescent="0.25">
      <c r="A360" s="1">
        <v>45485</v>
      </c>
      <c r="B360">
        <v>39023</v>
      </c>
      <c r="C360" t="s">
        <v>93</v>
      </c>
      <c r="D360" t="s">
        <v>15</v>
      </c>
      <c r="E360" t="s">
        <v>39</v>
      </c>
      <c r="F360" t="s">
        <v>55</v>
      </c>
      <c r="G360" t="s">
        <v>18</v>
      </c>
      <c r="H360" t="s">
        <v>29</v>
      </c>
      <c r="I360" t="s">
        <v>26</v>
      </c>
      <c r="J360">
        <v>276</v>
      </c>
      <c r="K360">
        <v>2387.4</v>
      </c>
      <c r="L360">
        <v>238.74</v>
      </c>
      <c r="M360">
        <v>2626.1400000000003</v>
      </c>
      <c r="N360">
        <v>1490.4</v>
      </c>
    </row>
    <row r="361" spans="1:14" x14ac:dyDescent="0.25">
      <c r="A361" s="1">
        <v>45486</v>
      </c>
      <c r="B361">
        <v>39024</v>
      </c>
      <c r="C361" t="s">
        <v>94</v>
      </c>
      <c r="D361" t="s">
        <v>41</v>
      </c>
      <c r="E361" t="s">
        <v>32</v>
      </c>
      <c r="F361" t="s">
        <v>66</v>
      </c>
      <c r="G361" t="s">
        <v>25</v>
      </c>
      <c r="H361" t="s">
        <v>23</v>
      </c>
      <c r="I361" t="s">
        <v>30</v>
      </c>
      <c r="J361">
        <v>149</v>
      </c>
      <c r="K361">
        <v>1479.57</v>
      </c>
      <c r="L361">
        <v>147.96</v>
      </c>
      <c r="M361">
        <v>1627.53</v>
      </c>
      <c r="N361">
        <v>724.13999999999987</v>
      </c>
    </row>
    <row r="362" spans="1:14" x14ac:dyDescent="0.25">
      <c r="A362" s="1">
        <v>45486</v>
      </c>
      <c r="B362">
        <v>39024</v>
      </c>
      <c r="C362" t="s">
        <v>94</v>
      </c>
      <c r="D362" t="s">
        <v>41</v>
      </c>
      <c r="E362" t="s">
        <v>32</v>
      </c>
      <c r="F362" t="s">
        <v>66</v>
      </c>
      <c r="G362" t="s">
        <v>22</v>
      </c>
      <c r="H362" t="s">
        <v>19</v>
      </c>
      <c r="I362" t="s">
        <v>30</v>
      </c>
      <c r="J362">
        <v>464</v>
      </c>
      <c r="K362">
        <v>5066.88</v>
      </c>
      <c r="L362">
        <v>506.69</v>
      </c>
      <c r="M362">
        <v>5573.57</v>
      </c>
      <c r="N362">
        <v>2816.4800000000005</v>
      </c>
    </row>
    <row r="363" spans="1:14" x14ac:dyDescent="0.25">
      <c r="A363" s="1">
        <v>45486</v>
      </c>
      <c r="B363">
        <v>39024</v>
      </c>
      <c r="C363" t="s">
        <v>94</v>
      </c>
      <c r="D363" t="s">
        <v>41</v>
      </c>
      <c r="E363" t="s">
        <v>32</v>
      </c>
      <c r="F363" t="s">
        <v>66</v>
      </c>
      <c r="G363" t="s">
        <v>18</v>
      </c>
      <c r="H363" t="s">
        <v>29</v>
      </c>
      <c r="I363" t="s">
        <v>30</v>
      </c>
      <c r="J363">
        <v>253</v>
      </c>
      <c r="K363">
        <v>1993.64</v>
      </c>
      <c r="L363">
        <v>199.36</v>
      </c>
      <c r="M363">
        <v>2193</v>
      </c>
      <c r="N363">
        <v>1204.2800000000002</v>
      </c>
    </row>
    <row r="364" spans="1:14" x14ac:dyDescent="0.25">
      <c r="A364" s="1">
        <v>45486</v>
      </c>
      <c r="B364">
        <v>39024</v>
      </c>
      <c r="C364" t="s">
        <v>94</v>
      </c>
      <c r="D364" t="s">
        <v>41</v>
      </c>
      <c r="E364" t="s">
        <v>32</v>
      </c>
      <c r="F364" t="s">
        <v>66</v>
      </c>
      <c r="G364" t="s">
        <v>22</v>
      </c>
      <c r="H364" t="s">
        <v>19</v>
      </c>
      <c r="I364" t="s">
        <v>20</v>
      </c>
      <c r="J364">
        <v>31</v>
      </c>
      <c r="K364">
        <v>327.98</v>
      </c>
      <c r="L364">
        <v>32.799999999999997</v>
      </c>
      <c r="M364">
        <v>360.78000000000003</v>
      </c>
      <c r="N364">
        <v>182.28</v>
      </c>
    </row>
    <row r="365" spans="1:14" x14ac:dyDescent="0.25">
      <c r="A365" s="1">
        <v>45486</v>
      </c>
      <c r="B365">
        <v>39024</v>
      </c>
      <c r="C365" t="s">
        <v>94</v>
      </c>
      <c r="D365" t="s">
        <v>41</v>
      </c>
      <c r="E365" t="s">
        <v>32</v>
      </c>
      <c r="F365" t="s">
        <v>66</v>
      </c>
      <c r="G365" t="s">
        <v>18</v>
      </c>
      <c r="H365" t="s">
        <v>23</v>
      </c>
      <c r="I365" t="s">
        <v>20</v>
      </c>
      <c r="J365">
        <v>458</v>
      </c>
      <c r="K365">
        <v>3700.64</v>
      </c>
      <c r="L365">
        <v>370.06</v>
      </c>
      <c r="M365">
        <v>4070.7</v>
      </c>
      <c r="N365">
        <v>2230.46</v>
      </c>
    </row>
    <row r="366" spans="1:14" x14ac:dyDescent="0.25">
      <c r="A366" s="1">
        <v>45486</v>
      </c>
      <c r="B366">
        <v>39025</v>
      </c>
      <c r="C366" t="s">
        <v>48</v>
      </c>
      <c r="D366" t="s">
        <v>44</v>
      </c>
      <c r="E366" t="s">
        <v>39</v>
      </c>
      <c r="F366" t="s">
        <v>66</v>
      </c>
      <c r="G366" t="s">
        <v>22</v>
      </c>
      <c r="H366" t="s">
        <v>29</v>
      </c>
      <c r="I366" t="s">
        <v>30</v>
      </c>
      <c r="J366">
        <v>301</v>
      </c>
      <c r="K366">
        <v>2257.5</v>
      </c>
      <c r="L366">
        <v>225.75</v>
      </c>
      <c r="M366">
        <v>2483.25</v>
      </c>
      <c r="N366">
        <v>1128.75</v>
      </c>
    </row>
    <row r="367" spans="1:14" x14ac:dyDescent="0.25">
      <c r="A367" s="1">
        <v>45486</v>
      </c>
      <c r="B367">
        <v>39025</v>
      </c>
      <c r="C367" t="s">
        <v>48</v>
      </c>
      <c r="D367" t="s">
        <v>44</v>
      </c>
      <c r="E367" t="s">
        <v>39</v>
      </c>
      <c r="F367" t="s">
        <v>66</v>
      </c>
      <c r="G367" t="s">
        <v>22</v>
      </c>
      <c r="H367" t="s">
        <v>33</v>
      </c>
      <c r="I367" t="s">
        <v>30</v>
      </c>
      <c r="J367">
        <v>76</v>
      </c>
      <c r="K367">
        <v>536.55999999999995</v>
      </c>
      <c r="L367">
        <v>53.66</v>
      </c>
      <c r="M367">
        <v>590.21999999999991</v>
      </c>
      <c r="N367">
        <v>268.27999999999997</v>
      </c>
    </row>
    <row r="368" spans="1:14" x14ac:dyDescent="0.25">
      <c r="A368" s="1">
        <v>45486</v>
      </c>
      <c r="B368">
        <v>39025</v>
      </c>
      <c r="C368" t="s">
        <v>48</v>
      </c>
      <c r="D368" t="s">
        <v>44</v>
      </c>
      <c r="E368" t="s">
        <v>39</v>
      </c>
      <c r="F368" t="s">
        <v>66</v>
      </c>
      <c r="G368" t="s">
        <v>18</v>
      </c>
      <c r="H368" t="s">
        <v>29</v>
      </c>
      <c r="I368" t="s">
        <v>24</v>
      </c>
      <c r="J368">
        <v>197</v>
      </c>
      <c r="K368">
        <v>1365.21</v>
      </c>
      <c r="L368">
        <v>136.52000000000001</v>
      </c>
      <c r="M368">
        <v>1501.73</v>
      </c>
      <c r="N368">
        <v>756.48</v>
      </c>
    </row>
    <row r="369" spans="1:14" x14ac:dyDescent="0.25">
      <c r="A369" s="1">
        <v>45486</v>
      </c>
      <c r="B369">
        <v>39025</v>
      </c>
      <c r="C369" t="s">
        <v>48</v>
      </c>
      <c r="D369" t="s">
        <v>44</v>
      </c>
      <c r="E369" t="s">
        <v>39</v>
      </c>
      <c r="F369" t="s">
        <v>66</v>
      </c>
      <c r="G369" t="s">
        <v>18</v>
      </c>
      <c r="H369" t="s">
        <v>23</v>
      </c>
      <c r="I369" t="s">
        <v>26</v>
      </c>
      <c r="J369">
        <v>128</v>
      </c>
      <c r="K369">
        <v>986.88</v>
      </c>
      <c r="L369">
        <v>98.69</v>
      </c>
      <c r="M369">
        <v>1085.57</v>
      </c>
      <c r="N369">
        <v>546.55999999999995</v>
      </c>
    </row>
    <row r="370" spans="1:14" x14ac:dyDescent="0.25">
      <c r="A370" s="1">
        <v>45486</v>
      </c>
      <c r="B370">
        <v>39025</v>
      </c>
      <c r="C370" t="s">
        <v>48</v>
      </c>
      <c r="D370" t="s">
        <v>44</v>
      </c>
      <c r="E370" t="s">
        <v>39</v>
      </c>
      <c r="F370" t="s">
        <v>66</v>
      </c>
      <c r="G370" t="s">
        <v>25</v>
      </c>
      <c r="H370" t="s">
        <v>29</v>
      </c>
      <c r="I370" t="s">
        <v>21</v>
      </c>
      <c r="J370">
        <v>33</v>
      </c>
      <c r="K370">
        <v>294.69</v>
      </c>
      <c r="L370">
        <v>29.47</v>
      </c>
      <c r="M370">
        <v>324.15999999999997</v>
      </c>
      <c r="N370">
        <v>125.4</v>
      </c>
    </row>
    <row r="371" spans="1:14" x14ac:dyDescent="0.25">
      <c r="A371" s="1">
        <v>45486</v>
      </c>
      <c r="B371">
        <v>39026</v>
      </c>
      <c r="C371" t="s">
        <v>59</v>
      </c>
      <c r="D371" t="s">
        <v>44</v>
      </c>
      <c r="E371" t="s">
        <v>32</v>
      </c>
      <c r="F371" t="s">
        <v>66</v>
      </c>
      <c r="G371" t="s">
        <v>18</v>
      </c>
      <c r="H371" t="s">
        <v>29</v>
      </c>
      <c r="I371" t="s">
        <v>26</v>
      </c>
      <c r="J371">
        <v>41</v>
      </c>
      <c r="K371">
        <v>298.48</v>
      </c>
      <c r="L371">
        <v>29.85</v>
      </c>
      <c r="M371">
        <v>328.33000000000004</v>
      </c>
      <c r="N371">
        <v>165.23000000000002</v>
      </c>
    </row>
    <row r="372" spans="1:14" x14ac:dyDescent="0.25">
      <c r="A372" s="1">
        <v>45486</v>
      </c>
      <c r="B372">
        <v>39026</v>
      </c>
      <c r="C372" t="s">
        <v>59</v>
      </c>
      <c r="D372" t="s">
        <v>44</v>
      </c>
      <c r="E372" t="s">
        <v>32</v>
      </c>
      <c r="F372" t="s">
        <v>66</v>
      </c>
      <c r="G372" t="s">
        <v>25</v>
      </c>
      <c r="H372" t="s">
        <v>29</v>
      </c>
      <c r="I372" t="s">
        <v>30</v>
      </c>
      <c r="J372">
        <v>379</v>
      </c>
      <c r="K372">
        <v>3157.07</v>
      </c>
      <c r="L372">
        <v>315.70999999999998</v>
      </c>
      <c r="M372">
        <v>3472.78</v>
      </c>
      <c r="N372">
        <v>1341.66</v>
      </c>
    </row>
    <row r="373" spans="1:14" x14ac:dyDescent="0.25">
      <c r="A373" s="1">
        <v>45486</v>
      </c>
      <c r="B373">
        <v>39026</v>
      </c>
      <c r="C373" t="s">
        <v>59</v>
      </c>
      <c r="D373" t="s">
        <v>44</v>
      </c>
      <c r="E373" t="s">
        <v>32</v>
      </c>
      <c r="F373" t="s">
        <v>66</v>
      </c>
      <c r="G373" t="s">
        <v>22</v>
      </c>
      <c r="H373" t="s">
        <v>29</v>
      </c>
      <c r="I373" t="s">
        <v>20</v>
      </c>
      <c r="J373">
        <v>401</v>
      </c>
      <c r="K373">
        <v>2911.26</v>
      </c>
      <c r="L373">
        <v>291.13</v>
      </c>
      <c r="M373">
        <v>3202.3900000000003</v>
      </c>
      <c r="N373">
        <v>1455.6300000000003</v>
      </c>
    </row>
    <row r="374" spans="1:14" x14ac:dyDescent="0.25">
      <c r="A374" s="1">
        <v>45486</v>
      </c>
      <c r="B374">
        <v>39026</v>
      </c>
      <c r="C374" t="s">
        <v>59</v>
      </c>
      <c r="D374" t="s">
        <v>44</v>
      </c>
      <c r="E374" t="s">
        <v>32</v>
      </c>
      <c r="F374" t="s">
        <v>66</v>
      </c>
      <c r="G374" t="s">
        <v>22</v>
      </c>
      <c r="H374" t="s">
        <v>19</v>
      </c>
      <c r="I374" t="s">
        <v>24</v>
      </c>
      <c r="J374">
        <v>323</v>
      </c>
      <c r="K374">
        <v>3100.8</v>
      </c>
      <c r="L374">
        <v>310.08</v>
      </c>
      <c r="M374">
        <v>3410.88</v>
      </c>
      <c r="N374">
        <v>1550.4000000000003</v>
      </c>
    </row>
    <row r="375" spans="1:14" x14ac:dyDescent="0.25">
      <c r="A375" s="1">
        <v>45486</v>
      </c>
      <c r="B375">
        <v>39026</v>
      </c>
      <c r="C375" t="s">
        <v>59</v>
      </c>
      <c r="D375" t="s">
        <v>44</v>
      </c>
      <c r="E375" t="s">
        <v>32</v>
      </c>
      <c r="F375" t="s">
        <v>66</v>
      </c>
      <c r="G375" t="s">
        <v>18</v>
      </c>
      <c r="H375" t="s">
        <v>29</v>
      </c>
      <c r="I375" t="s">
        <v>30</v>
      </c>
      <c r="J375">
        <v>59</v>
      </c>
      <c r="K375">
        <v>413</v>
      </c>
      <c r="L375">
        <v>41.3</v>
      </c>
      <c r="M375">
        <v>454.3</v>
      </c>
      <c r="N375">
        <v>228.92</v>
      </c>
    </row>
    <row r="376" spans="1:14" x14ac:dyDescent="0.25">
      <c r="A376" s="1">
        <v>45486</v>
      </c>
      <c r="B376">
        <v>39027</v>
      </c>
      <c r="C376" t="s">
        <v>47</v>
      </c>
      <c r="D376" t="s">
        <v>41</v>
      </c>
      <c r="E376" t="s">
        <v>36</v>
      </c>
      <c r="F376" t="s">
        <v>66</v>
      </c>
      <c r="G376" t="s">
        <v>25</v>
      </c>
      <c r="H376" t="s">
        <v>23</v>
      </c>
      <c r="I376" t="s">
        <v>24</v>
      </c>
      <c r="J376">
        <v>449</v>
      </c>
      <c r="K376">
        <v>4409.18</v>
      </c>
      <c r="L376">
        <v>440.92</v>
      </c>
      <c r="M376">
        <v>4850.1000000000004</v>
      </c>
      <c r="N376">
        <v>2155.2000000000003</v>
      </c>
    </row>
    <row r="377" spans="1:14" x14ac:dyDescent="0.25">
      <c r="A377" s="1">
        <v>45486</v>
      </c>
      <c r="B377">
        <v>39027</v>
      </c>
      <c r="C377" t="s">
        <v>47</v>
      </c>
      <c r="D377" t="s">
        <v>41</v>
      </c>
      <c r="E377" t="s">
        <v>36</v>
      </c>
      <c r="F377" t="s">
        <v>66</v>
      </c>
      <c r="G377" t="s">
        <v>18</v>
      </c>
      <c r="H377" t="s">
        <v>19</v>
      </c>
      <c r="I377" t="s">
        <v>21</v>
      </c>
      <c r="J377">
        <v>374</v>
      </c>
      <c r="K377">
        <v>4084.08</v>
      </c>
      <c r="L377">
        <v>408.41</v>
      </c>
      <c r="M377">
        <v>4492.49</v>
      </c>
      <c r="N377">
        <v>2464.66</v>
      </c>
    </row>
    <row r="378" spans="1:14" x14ac:dyDescent="0.25">
      <c r="A378" s="1">
        <v>45486</v>
      </c>
      <c r="B378">
        <v>39027</v>
      </c>
      <c r="C378" t="s">
        <v>47</v>
      </c>
      <c r="D378" t="s">
        <v>41</v>
      </c>
      <c r="E378" t="s">
        <v>36</v>
      </c>
      <c r="F378" t="s">
        <v>66</v>
      </c>
      <c r="G378" t="s">
        <v>22</v>
      </c>
      <c r="H378" t="s">
        <v>33</v>
      </c>
      <c r="I378" t="s">
        <v>24</v>
      </c>
      <c r="J378">
        <v>267</v>
      </c>
      <c r="K378">
        <v>2098.62</v>
      </c>
      <c r="L378">
        <v>209.86</v>
      </c>
      <c r="M378">
        <v>2308.48</v>
      </c>
      <c r="N378">
        <v>1166.79</v>
      </c>
    </row>
    <row r="379" spans="1:14" x14ac:dyDescent="0.25">
      <c r="A379" s="1">
        <v>45486</v>
      </c>
      <c r="B379">
        <v>39027</v>
      </c>
      <c r="C379" t="s">
        <v>47</v>
      </c>
      <c r="D379" t="s">
        <v>41</v>
      </c>
      <c r="E379" t="s">
        <v>36</v>
      </c>
      <c r="F379" t="s">
        <v>66</v>
      </c>
      <c r="G379" t="s">
        <v>22</v>
      </c>
      <c r="H379" t="s">
        <v>33</v>
      </c>
      <c r="I379" t="s">
        <v>24</v>
      </c>
      <c r="J379">
        <v>239</v>
      </c>
      <c r="K379">
        <v>1878.54</v>
      </c>
      <c r="L379">
        <v>187.85</v>
      </c>
      <c r="M379">
        <v>2066.39</v>
      </c>
      <c r="N379">
        <v>1044.4299999999998</v>
      </c>
    </row>
    <row r="380" spans="1:14" x14ac:dyDescent="0.25">
      <c r="A380" s="1">
        <v>45486</v>
      </c>
      <c r="B380">
        <v>39027</v>
      </c>
      <c r="C380" t="s">
        <v>47</v>
      </c>
      <c r="D380" t="s">
        <v>41</v>
      </c>
      <c r="E380" t="s">
        <v>36</v>
      </c>
      <c r="F380" t="s">
        <v>66</v>
      </c>
      <c r="G380" t="s">
        <v>25</v>
      </c>
      <c r="H380" t="s">
        <v>33</v>
      </c>
      <c r="I380" t="s">
        <v>21</v>
      </c>
      <c r="J380">
        <v>265</v>
      </c>
      <c r="K380">
        <v>2504.25</v>
      </c>
      <c r="L380">
        <v>250.43</v>
      </c>
      <c r="M380">
        <v>2754.68</v>
      </c>
      <c r="N380">
        <v>1224.3</v>
      </c>
    </row>
    <row r="381" spans="1:14" x14ac:dyDescent="0.25">
      <c r="A381" s="1">
        <v>45486</v>
      </c>
      <c r="B381">
        <v>39028</v>
      </c>
      <c r="C381" t="s">
        <v>14</v>
      </c>
      <c r="D381" t="s">
        <v>15</v>
      </c>
      <c r="E381" t="s">
        <v>16</v>
      </c>
      <c r="F381" t="s">
        <v>66</v>
      </c>
      <c r="G381" t="s">
        <v>18</v>
      </c>
      <c r="H381" t="s">
        <v>23</v>
      </c>
      <c r="I381" t="s">
        <v>26</v>
      </c>
      <c r="J381">
        <v>303</v>
      </c>
      <c r="K381">
        <v>2775.48</v>
      </c>
      <c r="L381">
        <v>277.55</v>
      </c>
      <c r="M381">
        <v>3053.03</v>
      </c>
      <c r="N381">
        <v>1733.16</v>
      </c>
    </row>
    <row r="382" spans="1:14" x14ac:dyDescent="0.25">
      <c r="A382" s="1">
        <v>45486</v>
      </c>
      <c r="B382">
        <v>39028</v>
      </c>
      <c r="C382" t="s">
        <v>14</v>
      </c>
      <c r="D382" t="s">
        <v>15</v>
      </c>
      <c r="E382" t="s">
        <v>16</v>
      </c>
      <c r="F382" t="s">
        <v>66</v>
      </c>
      <c r="G382" t="s">
        <v>22</v>
      </c>
      <c r="H382" t="s">
        <v>33</v>
      </c>
      <c r="I382" t="s">
        <v>20</v>
      </c>
      <c r="J382">
        <v>311</v>
      </c>
      <c r="K382">
        <v>2525.3200000000002</v>
      </c>
      <c r="L382">
        <v>252.53</v>
      </c>
      <c r="M382">
        <v>2777.8500000000004</v>
      </c>
      <c r="N382">
        <v>1461.7000000000003</v>
      </c>
    </row>
    <row r="383" spans="1:14" x14ac:dyDescent="0.25">
      <c r="A383" s="1">
        <v>45486</v>
      </c>
      <c r="B383">
        <v>39028</v>
      </c>
      <c r="C383" t="s">
        <v>14</v>
      </c>
      <c r="D383" t="s">
        <v>15</v>
      </c>
      <c r="E383" t="s">
        <v>16</v>
      </c>
      <c r="F383" t="s">
        <v>66</v>
      </c>
      <c r="G383" t="s">
        <v>22</v>
      </c>
      <c r="H383" t="s">
        <v>29</v>
      </c>
      <c r="I383" t="s">
        <v>26</v>
      </c>
      <c r="J383">
        <v>60</v>
      </c>
      <c r="K383">
        <v>555.6</v>
      </c>
      <c r="L383">
        <v>55.56</v>
      </c>
      <c r="M383">
        <v>611.16000000000008</v>
      </c>
      <c r="N383">
        <v>321.60000000000002</v>
      </c>
    </row>
    <row r="384" spans="1:14" x14ac:dyDescent="0.25">
      <c r="A384" s="1">
        <v>45486</v>
      </c>
      <c r="B384">
        <v>39028</v>
      </c>
      <c r="C384" t="s">
        <v>14</v>
      </c>
      <c r="D384" t="s">
        <v>15</v>
      </c>
      <c r="E384" t="s">
        <v>16</v>
      </c>
      <c r="F384" t="s">
        <v>66</v>
      </c>
      <c r="G384" t="s">
        <v>22</v>
      </c>
      <c r="H384" t="s">
        <v>33</v>
      </c>
      <c r="I384" t="s">
        <v>20</v>
      </c>
      <c r="J384">
        <v>216</v>
      </c>
      <c r="K384">
        <v>1753.92</v>
      </c>
      <c r="L384">
        <v>175.39</v>
      </c>
      <c r="M384">
        <v>1929.31</v>
      </c>
      <c r="N384">
        <v>1015.2</v>
      </c>
    </row>
    <row r="385" spans="1:14" x14ac:dyDescent="0.25">
      <c r="A385" s="1">
        <v>45486</v>
      </c>
      <c r="B385">
        <v>39028</v>
      </c>
      <c r="C385" t="s">
        <v>14</v>
      </c>
      <c r="D385" t="s">
        <v>15</v>
      </c>
      <c r="E385" t="s">
        <v>16</v>
      </c>
      <c r="F385" t="s">
        <v>66</v>
      </c>
      <c r="G385" t="s">
        <v>18</v>
      </c>
      <c r="H385" t="s">
        <v>33</v>
      </c>
      <c r="I385" t="s">
        <v>26</v>
      </c>
      <c r="J385">
        <v>237</v>
      </c>
      <c r="K385">
        <v>1929.18</v>
      </c>
      <c r="L385">
        <v>192.92</v>
      </c>
      <c r="M385">
        <v>2122.1</v>
      </c>
      <c r="N385">
        <v>1203.96</v>
      </c>
    </row>
    <row r="386" spans="1:14" x14ac:dyDescent="0.25">
      <c r="A386" s="1">
        <v>45486</v>
      </c>
      <c r="B386">
        <v>39029</v>
      </c>
      <c r="C386" t="s">
        <v>95</v>
      </c>
      <c r="D386" t="s">
        <v>41</v>
      </c>
      <c r="E386" t="s">
        <v>16</v>
      </c>
      <c r="F386" t="s">
        <v>66</v>
      </c>
      <c r="G386" t="s">
        <v>25</v>
      </c>
      <c r="H386" t="s">
        <v>33</v>
      </c>
      <c r="I386" t="s">
        <v>26</v>
      </c>
      <c r="J386">
        <v>362</v>
      </c>
      <c r="K386">
        <v>3323.16</v>
      </c>
      <c r="L386">
        <v>332.32</v>
      </c>
      <c r="M386">
        <v>3655.48</v>
      </c>
      <c r="N386">
        <v>1625.3799999999997</v>
      </c>
    </row>
    <row r="387" spans="1:14" x14ac:dyDescent="0.25">
      <c r="A387" s="1">
        <v>45486</v>
      </c>
      <c r="B387">
        <v>39029</v>
      </c>
      <c r="C387" t="s">
        <v>95</v>
      </c>
      <c r="D387" t="s">
        <v>41</v>
      </c>
      <c r="E387" t="s">
        <v>16</v>
      </c>
      <c r="F387" t="s">
        <v>66</v>
      </c>
      <c r="G387" t="s">
        <v>18</v>
      </c>
      <c r="H387" t="s">
        <v>33</v>
      </c>
      <c r="I387" t="s">
        <v>30</v>
      </c>
      <c r="J387">
        <v>272</v>
      </c>
      <c r="K387">
        <v>2015.52</v>
      </c>
      <c r="L387">
        <v>201.55</v>
      </c>
      <c r="M387">
        <v>2217.0700000000002</v>
      </c>
      <c r="N387">
        <v>1215.8400000000001</v>
      </c>
    </row>
    <row r="388" spans="1:14" x14ac:dyDescent="0.25">
      <c r="A388" s="1">
        <v>45486</v>
      </c>
      <c r="B388">
        <v>39029</v>
      </c>
      <c r="C388" t="s">
        <v>95</v>
      </c>
      <c r="D388" t="s">
        <v>41</v>
      </c>
      <c r="E388" t="s">
        <v>16</v>
      </c>
      <c r="F388" t="s">
        <v>66</v>
      </c>
      <c r="G388" t="s">
        <v>22</v>
      </c>
      <c r="H388" t="s">
        <v>23</v>
      </c>
      <c r="I388" t="s">
        <v>21</v>
      </c>
      <c r="J388">
        <v>150</v>
      </c>
      <c r="K388">
        <v>1435.5</v>
      </c>
      <c r="L388">
        <v>143.55000000000001</v>
      </c>
      <c r="M388">
        <v>1579.05</v>
      </c>
      <c r="N388">
        <v>798</v>
      </c>
    </row>
    <row r="389" spans="1:14" x14ac:dyDescent="0.25">
      <c r="A389" s="1">
        <v>45486</v>
      </c>
      <c r="B389">
        <v>39029</v>
      </c>
      <c r="C389" t="s">
        <v>95</v>
      </c>
      <c r="D389" t="s">
        <v>41</v>
      </c>
      <c r="E389" t="s">
        <v>16</v>
      </c>
      <c r="F389" t="s">
        <v>66</v>
      </c>
      <c r="G389" t="s">
        <v>18</v>
      </c>
      <c r="H389" t="s">
        <v>29</v>
      </c>
      <c r="I389" t="s">
        <v>26</v>
      </c>
      <c r="J389">
        <v>49</v>
      </c>
      <c r="K389">
        <v>401.31</v>
      </c>
      <c r="L389">
        <v>40.130000000000003</v>
      </c>
      <c r="M389">
        <v>441.44</v>
      </c>
      <c r="N389">
        <v>242.06</v>
      </c>
    </row>
    <row r="390" spans="1:14" x14ac:dyDescent="0.25">
      <c r="A390" s="1">
        <v>45486</v>
      </c>
      <c r="B390">
        <v>39029</v>
      </c>
      <c r="C390" t="s">
        <v>95</v>
      </c>
      <c r="D390" t="s">
        <v>41</v>
      </c>
      <c r="E390" t="s">
        <v>16</v>
      </c>
      <c r="F390" t="s">
        <v>66</v>
      </c>
      <c r="G390" t="s">
        <v>22</v>
      </c>
      <c r="H390" t="s">
        <v>19</v>
      </c>
      <c r="I390" t="s">
        <v>30</v>
      </c>
      <c r="J390">
        <v>27</v>
      </c>
      <c r="K390">
        <v>294.83999999999997</v>
      </c>
      <c r="L390">
        <v>29.48</v>
      </c>
      <c r="M390">
        <v>324.32</v>
      </c>
      <c r="N390">
        <v>163.89</v>
      </c>
    </row>
    <row r="391" spans="1:14" x14ac:dyDescent="0.25">
      <c r="A391" s="1">
        <v>45487</v>
      </c>
      <c r="B391">
        <v>39030</v>
      </c>
      <c r="C391" t="s">
        <v>95</v>
      </c>
      <c r="D391" t="s">
        <v>41</v>
      </c>
      <c r="E391" t="s">
        <v>16</v>
      </c>
      <c r="F391" t="s">
        <v>66</v>
      </c>
      <c r="G391" t="s">
        <v>25</v>
      </c>
      <c r="H391" t="s">
        <v>29</v>
      </c>
      <c r="I391" t="s">
        <v>20</v>
      </c>
      <c r="J391">
        <v>114</v>
      </c>
      <c r="K391">
        <v>1035.1199999999999</v>
      </c>
      <c r="L391">
        <v>103.51</v>
      </c>
      <c r="M391">
        <v>1138.6299999999999</v>
      </c>
      <c r="N391">
        <v>506.15999999999997</v>
      </c>
    </row>
    <row r="392" spans="1:14" x14ac:dyDescent="0.25">
      <c r="A392" s="1">
        <v>45487</v>
      </c>
      <c r="B392">
        <v>39030</v>
      </c>
      <c r="C392" t="s">
        <v>95</v>
      </c>
      <c r="D392" t="s">
        <v>41</v>
      </c>
      <c r="E392" t="s">
        <v>16</v>
      </c>
      <c r="F392" t="s">
        <v>66</v>
      </c>
      <c r="G392" t="s">
        <v>25</v>
      </c>
      <c r="H392" t="s">
        <v>29</v>
      </c>
      <c r="I392" t="s">
        <v>26</v>
      </c>
      <c r="J392">
        <v>472</v>
      </c>
      <c r="K392">
        <v>4606.72</v>
      </c>
      <c r="L392">
        <v>460.67</v>
      </c>
      <c r="M392">
        <v>5067.3900000000003</v>
      </c>
      <c r="N392">
        <v>2251.44</v>
      </c>
    </row>
    <row r="393" spans="1:14" x14ac:dyDescent="0.25">
      <c r="A393" s="1">
        <v>45487</v>
      </c>
      <c r="B393">
        <v>39030</v>
      </c>
      <c r="C393" t="s">
        <v>95</v>
      </c>
      <c r="D393" t="s">
        <v>41</v>
      </c>
      <c r="E393" t="s">
        <v>16</v>
      </c>
      <c r="F393" t="s">
        <v>66</v>
      </c>
      <c r="G393" t="s">
        <v>25</v>
      </c>
      <c r="H393" t="s">
        <v>23</v>
      </c>
      <c r="I393" t="s">
        <v>26</v>
      </c>
      <c r="J393">
        <v>422</v>
      </c>
      <c r="K393">
        <v>4359.26</v>
      </c>
      <c r="L393">
        <v>435.93</v>
      </c>
      <c r="M393">
        <v>4795.1900000000005</v>
      </c>
      <c r="N393">
        <v>2131.1</v>
      </c>
    </row>
    <row r="394" spans="1:14" x14ac:dyDescent="0.25">
      <c r="A394" s="1">
        <v>45487</v>
      </c>
      <c r="B394">
        <v>39030</v>
      </c>
      <c r="C394" t="s">
        <v>95</v>
      </c>
      <c r="D394" t="s">
        <v>41</v>
      </c>
      <c r="E394" t="s">
        <v>16</v>
      </c>
      <c r="F394" t="s">
        <v>66</v>
      </c>
      <c r="G394" t="s">
        <v>25</v>
      </c>
      <c r="H394" t="s">
        <v>29</v>
      </c>
      <c r="I394" t="s">
        <v>30</v>
      </c>
      <c r="J394">
        <v>420</v>
      </c>
      <c r="K394">
        <v>3935.4</v>
      </c>
      <c r="L394">
        <v>393.54</v>
      </c>
      <c r="M394">
        <v>4328.9400000000005</v>
      </c>
      <c r="N394">
        <v>1923.6000000000001</v>
      </c>
    </row>
    <row r="395" spans="1:14" x14ac:dyDescent="0.25">
      <c r="A395" s="1">
        <v>45487</v>
      </c>
      <c r="B395">
        <v>39030</v>
      </c>
      <c r="C395" t="s">
        <v>95</v>
      </c>
      <c r="D395" t="s">
        <v>41</v>
      </c>
      <c r="E395" t="s">
        <v>16</v>
      </c>
      <c r="F395" t="s">
        <v>66</v>
      </c>
      <c r="G395" t="s">
        <v>18</v>
      </c>
      <c r="H395" t="s">
        <v>19</v>
      </c>
      <c r="I395" t="s">
        <v>20</v>
      </c>
      <c r="J395">
        <v>194</v>
      </c>
      <c r="K395">
        <v>1914.78</v>
      </c>
      <c r="L395">
        <v>191.48</v>
      </c>
      <c r="M395">
        <v>2106.2599999999998</v>
      </c>
      <c r="N395">
        <v>1154.3</v>
      </c>
    </row>
    <row r="396" spans="1:14" x14ac:dyDescent="0.25">
      <c r="A396" s="1">
        <v>45487</v>
      </c>
      <c r="B396">
        <v>39031</v>
      </c>
      <c r="C396" t="s">
        <v>56</v>
      </c>
      <c r="D396" t="s">
        <v>15</v>
      </c>
      <c r="E396" t="s">
        <v>42</v>
      </c>
      <c r="F396" t="s">
        <v>66</v>
      </c>
      <c r="G396" t="s">
        <v>25</v>
      </c>
      <c r="H396" t="s">
        <v>19</v>
      </c>
      <c r="I396" t="s">
        <v>24</v>
      </c>
      <c r="J396">
        <v>456</v>
      </c>
      <c r="K396">
        <v>5777.52</v>
      </c>
      <c r="L396">
        <v>577.75</v>
      </c>
      <c r="M396">
        <v>6355.27</v>
      </c>
      <c r="N396">
        <v>2977.6800000000007</v>
      </c>
    </row>
    <row r="397" spans="1:14" x14ac:dyDescent="0.25">
      <c r="A397" s="1">
        <v>45487</v>
      </c>
      <c r="B397">
        <v>39031</v>
      </c>
      <c r="C397" t="s">
        <v>56</v>
      </c>
      <c r="D397" t="s">
        <v>15</v>
      </c>
      <c r="E397" t="s">
        <v>42</v>
      </c>
      <c r="F397" t="s">
        <v>66</v>
      </c>
      <c r="G397" t="s">
        <v>22</v>
      </c>
      <c r="H397" t="s">
        <v>23</v>
      </c>
      <c r="I397" t="s">
        <v>20</v>
      </c>
      <c r="J397">
        <v>74</v>
      </c>
      <c r="K397">
        <v>676.36</v>
      </c>
      <c r="L397">
        <v>67.64</v>
      </c>
      <c r="M397">
        <v>744</v>
      </c>
      <c r="N397">
        <v>391.46</v>
      </c>
    </row>
    <row r="398" spans="1:14" x14ac:dyDescent="0.25">
      <c r="A398" s="1">
        <v>45487</v>
      </c>
      <c r="B398">
        <v>39031</v>
      </c>
      <c r="C398" t="s">
        <v>56</v>
      </c>
      <c r="D398" t="s">
        <v>15</v>
      </c>
      <c r="E398" t="s">
        <v>42</v>
      </c>
      <c r="F398" t="s">
        <v>66</v>
      </c>
      <c r="G398" t="s">
        <v>18</v>
      </c>
      <c r="H398" t="s">
        <v>33</v>
      </c>
      <c r="I398" t="s">
        <v>30</v>
      </c>
      <c r="J398">
        <v>373</v>
      </c>
      <c r="K398">
        <v>2916.86</v>
      </c>
      <c r="L398">
        <v>291.69</v>
      </c>
      <c r="M398">
        <v>3208.55</v>
      </c>
      <c r="N398">
        <v>1820.2400000000002</v>
      </c>
    </row>
    <row r="399" spans="1:14" x14ac:dyDescent="0.25">
      <c r="A399" s="1">
        <v>45487</v>
      </c>
      <c r="B399">
        <v>39031</v>
      </c>
      <c r="C399" t="s">
        <v>56</v>
      </c>
      <c r="D399" t="s">
        <v>15</v>
      </c>
      <c r="E399" t="s">
        <v>42</v>
      </c>
      <c r="F399" t="s">
        <v>66</v>
      </c>
      <c r="G399" t="s">
        <v>18</v>
      </c>
      <c r="H399" t="s">
        <v>23</v>
      </c>
      <c r="I399" t="s">
        <v>26</v>
      </c>
      <c r="J399">
        <v>118</v>
      </c>
      <c r="K399">
        <v>1080.8800000000001</v>
      </c>
      <c r="L399">
        <v>108.09</v>
      </c>
      <c r="M399">
        <v>1188.97</v>
      </c>
      <c r="N399">
        <v>674.96</v>
      </c>
    </row>
    <row r="400" spans="1:14" x14ac:dyDescent="0.25">
      <c r="A400" s="1">
        <v>45487</v>
      </c>
      <c r="B400">
        <v>39031</v>
      </c>
      <c r="C400" t="s">
        <v>56</v>
      </c>
      <c r="D400" t="s">
        <v>15</v>
      </c>
      <c r="E400" t="s">
        <v>42</v>
      </c>
      <c r="F400" t="s">
        <v>66</v>
      </c>
      <c r="G400" t="s">
        <v>22</v>
      </c>
      <c r="H400" t="s">
        <v>23</v>
      </c>
      <c r="I400" t="s">
        <v>24</v>
      </c>
      <c r="J400">
        <v>352</v>
      </c>
      <c r="K400">
        <v>3284.16</v>
      </c>
      <c r="L400">
        <v>328.42</v>
      </c>
      <c r="M400">
        <v>3612.58</v>
      </c>
      <c r="N400">
        <v>1900.7999999999997</v>
      </c>
    </row>
    <row r="401" spans="1:14" x14ac:dyDescent="0.25">
      <c r="A401" s="1">
        <v>45487</v>
      </c>
      <c r="B401">
        <v>39032</v>
      </c>
      <c r="C401" t="s">
        <v>96</v>
      </c>
      <c r="D401" t="s">
        <v>35</v>
      </c>
      <c r="E401" t="s">
        <v>42</v>
      </c>
      <c r="F401" t="s">
        <v>66</v>
      </c>
      <c r="G401" t="s">
        <v>25</v>
      </c>
      <c r="H401" t="s">
        <v>29</v>
      </c>
      <c r="I401" t="s">
        <v>30</v>
      </c>
      <c r="J401">
        <v>356</v>
      </c>
      <c r="K401">
        <v>2780.36</v>
      </c>
      <c r="L401">
        <v>278.04000000000002</v>
      </c>
      <c r="M401">
        <v>3058.4</v>
      </c>
      <c r="N401">
        <v>1075.1200000000001</v>
      </c>
    </row>
    <row r="402" spans="1:14" x14ac:dyDescent="0.25">
      <c r="A402" s="1">
        <v>45487</v>
      </c>
      <c r="B402">
        <v>39032</v>
      </c>
      <c r="C402" t="s">
        <v>96</v>
      </c>
      <c r="D402" t="s">
        <v>35</v>
      </c>
      <c r="E402" t="s">
        <v>42</v>
      </c>
      <c r="F402" t="s">
        <v>66</v>
      </c>
      <c r="G402" t="s">
        <v>25</v>
      </c>
      <c r="H402" t="s">
        <v>23</v>
      </c>
      <c r="I402" t="s">
        <v>20</v>
      </c>
      <c r="J402">
        <v>394</v>
      </c>
      <c r="K402">
        <v>3159.88</v>
      </c>
      <c r="L402">
        <v>315.99</v>
      </c>
      <c r="M402">
        <v>3475.87</v>
      </c>
      <c r="N402">
        <v>1221.4000000000001</v>
      </c>
    </row>
    <row r="403" spans="1:14" x14ac:dyDescent="0.25">
      <c r="A403" s="1">
        <v>45487</v>
      </c>
      <c r="B403">
        <v>39032</v>
      </c>
      <c r="C403" t="s">
        <v>96</v>
      </c>
      <c r="D403" t="s">
        <v>35</v>
      </c>
      <c r="E403" t="s">
        <v>42</v>
      </c>
      <c r="F403" t="s">
        <v>66</v>
      </c>
      <c r="G403" t="s">
        <v>18</v>
      </c>
      <c r="H403" t="s">
        <v>23</v>
      </c>
      <c r="I403" t="s">
        <v>26</v>
      </c>
      <c r="J403">
        <v>399</v>
      </c>
      <c r="K403">
        <v>2884.77</v>
      </c>
      <c r="L403">
        <v>288.48</v>
      </c>
      <c r="M403">
        <v>3173.25</v>
      </c>
      <c r="N403">
        <v>1512.21</v>
      </c>
    </row>
    <row r="404" spans="1:14" x14ac:dyDescent="0.25">
      <c r="A404" s="1">
        <v>45487</v>
      </c>
      <c r="B404">
        <v>39032</v>
      </c>
      <c r="C404" t="s">
        <v>96</v>
      </c>
      <c r="D404" t="s">
        <v>35</v>
      </c>
      <c r="E404" t="s">
        <v>42</v>
      </c>
      <c r="F404" t="s">
        <v>66</v>
      </c>
      <c r="G404" t="s">
        <v>25</v>
      </c>
      <c r="H404" t="s">
        <v>29</v>
      </c>
      <c r="I404" t="s">
        <v>30</v>
      </c>
      <c r="J404">
        <v>173</v>
      </c>
      <c r="K404">
        <v>1351.13</v>
      </c>
      <c r="L404">
        <v>135.11000000000001</v>
      </c>
      <c r="M404">
        <v>1486.2400000000002</v>
      </c>
      <c r="N404">
        <v>522.46000000000015</v>
      </c>
    </row>
    <row r="405" spans="1:14" x14ac:dyDescent="0.25">
      <c r="A405" s="1">
        <v>45487</v>
      </c>
      <c r="B405">
        <v>39032</v>
      </c>
      <c r="C405" t="s">
        <v>96</v>
      </c>
      <c r="D405" t="s">
        <v>35</v>
      </c>
      <c r="E405" t="s">
        <v>42</v>
      </c>
      <c r="F405" t="s">
        <v>66</v>
      </c>
      <c r="G405" t="s">
        <v>25</v>
      </c>
      <c r="H405" t="s">
        <v>33</v>
      </c>
      <c r="I405" t="s">
        <v>21</v>
      </c>
      <c r="J405">
        <v>62</v>
      </c>
      <c r="K405">
        <v>488.56</v>
      </c>
      <c r="L405">
        <v>48.86</v>
      </c>
      <c r="M405">
        <v>537.41999999999996</v>
      </c>
      <c r="N405">
        <v>189.10000000000002</v>
      </c>
    </row>
    <row r="406" spans="1:14" x14ac:dyDescent="0.25">
      <c r="A406" s="1">
        <v>45487</v>
      </c>
      <c r="B406">
        <v>39033</v>
      </c>
      <c r="C406" t="s">
        <v>73</v>
      </c>
      <c r="D406" t="s">
        <v>15</v>
      </c>
      <c r="E406" t="s">
        <v>16</v>
      </c>
      <c r="F406" t="s">
        <v>66</v>
      </c>
      <c r="G406" t="s">
        <v>25</v>
      </c>
      <c r="H406" t="s">
        <v>29</v>
      </c>
      <c r="I406" t="s">
        <v>21</v>
      </c>
      <c r="J406">
        <v>320</v>
      </c>
      <c r="K406">
        <v>3392</v>
      </c>
      <c r="L406">
        <v>339.2</v>
      </c>
      <c r="M406">
        <v>3731.2</v>
      </c>
      <c r="N406">
        <v>1750.4</v>
      </c>
    </row>
    <row r="407" spans="1:14" x14ac:dyDescent="0.25">
      <c r="A407" s="1">
        <v>45487</v>
      </c>
      <c r="B407">
        <v>39033</v>
      </c>
      <c r="C407" t="s">
        <v>73</v>
      </c>
      <c r="D407" t="s">
        <v>15</v>
      </c>
      <c r="E407" t="s">
        <v>16</v>
      </c>
      <c r="F407" t="s">
        <v>66</v>
      </c>
      <c r="G407" t="s">
        <v>18</v>
      </c>
      <c r="H407" t="s">
        <v>33</v>
      </c>
      <c r="I407" t="s">
        <v>30</v>
      </c>
      <c r="J407">
        <v>427</v>
      </c>
      <c r="K407">
        <v>3339.14</v>
      </c>
      <c r="L407">
        <v>333.91</v>
      </c>
      <c r="M407">
        <v>3673.0499999999997</v>
      </c>
      <c r="N407">
        <v>2083.7600000000002</v>
      </c>
    </row>
    <row r="408" spans="1:14" x14ac:dyDescent="0.25">
      <c r="A408" s="1">
        <v>45487</v>
      </c>
      <c r="B408">
        <v>39033</v>
      </c>
      <c r="C408" t="s">
        <v>73</v>
      </c>
      <c r="D408" t="s">
        <v>15</v>
      </c>
      <c r="E408" t="s">
        <v>16</v>
      </c>
      <c r="F408" t="s">
        <v>66</v>
      </c>
      <c r="G408" t="s">
        <v>18</v>
      </c>
      <c r="H408" t="s">
        <v>33</v>
      </c>
      <c r="I408" t="s">
        <v>24</v>
      </c>
      <c r="J408">
        <v>158</v>
      </c>
      <c r="K408">
        <v>1222.92</v>
      </c>
      <c r="L408">
        <v>122.29</v>
      </c>
      <c r="M408">
        <v>1345.21</v>
      </c>
      <c r="N408">
        <v>763.1400000000001</v>
      </c>
    </row>
    <row r="409" spans="1:14" x14ac:dyDescent="0.25">
      <c r="A409" s="1">
        <v>45487</v>
      </c>
      <c r="B409">
        <v>39033</v>
      </c>
      <c r="C409" t="s">
        <v>73</v>
      </c>
      <c r="D409" t="s">
        <v>15</v>
      </c>
      <c r="E409" t="s">
        <v>16</v>
      </c>
      <c r="F409" t="s">
        <v>66</v>
      </c>
      <c r="G409" t="s">
        <v>22</v>
      </c>
      <c r="H409" t="s">
        <v>23</v>
      </c>
      <c r="I409" t="s">
        <v>20</v>
      </c>
      <c r="J409">
        <v>157</v>
      </c>
      <c r="K409">
        <v>1434.98</v>
      </c>
      <c r="L409">
        <v>143.5</v>
      </c>
      <c r="M409">
        <v>1578.48</v>
      </c>
      <c r="N409">
        <v>830.53</v>
      </c>
    </row>
    <row r="410" spans="1:14" x14ac:dyDescent="0.25">
      <c r="A410" s="1">
        <v>45487</v>
      </c>
      <c r="B410">
        <v>39033</v>
      </c>
      <c r="C410" t="s">
        <v>73</v>
      </c>
      <c r="D410" t="s">
        <v>15</v>
      </c>
      <c r="E410" t="s">
        <v>16</v>
      </c>
      <c r="F410" t="s">
        <v>66</v>
      </c>
      <c r="G410" t="s">
        <v>18</v>
      </c>
      <c r="H410" t="s">
        <v>29</v>
      </c>
      <c r="I410" t="s">
        <v>26</v>
      </c>
      <c r="J410">
        <v>176</v>
      </c>
      <c r="K410">
        <v>1522.4</v>
      </c>
      <c r="L410">
        <v>152.24</v>
      </c>
      <c r="M410">
        <v>1674.64</v>
      </c>
      <c r="N410">
        <v>950.40000000000009</v>
      </c>
    </row>
    <row r="411" spans="1:14" x14ac:dyDescent="0.25">
      <c r="A411" s="1">
        <v>45487</v>
      </c>
      <c r="B411">
        <v>39034</v>
      </c>
      <c r="C411" t="s">
        <v>97</v>
      </c>
      <c r="D411" t="s">
        <v>35</v>
      </c>
      <c r="E411" t="s">
        <v>42</v>
      </c>
      <c r="F411" t="s">
        <v>66</v>
      </c>
      <c r="G411" t="s">
        <v>18</v>
      </c>
      <c r="H411" t="s">
        <v>19</v>
      </c>
      <c r="I411" t="s">
        <v>26</v>
      </c>
      <c r="J411">
        <v>249</v>
      </c>
      <c r="K411">
        <v>2201.16</v>
      </c>
      <c r="L411">
        <v>220.12</v>
      </c>
      <c r="M411">
        <v>2421.2799999999997</v>
      </c>
      <c r="N411">
        <v>1152.8699999999999</v>
      </c>
    </row>
    <row r="412" spans="1:14" x14ac:dyDescent="0.25">
      <c r="A412" s="1">
        <v>45487</v>
      </c>
      <c r="B412">
        <v>39034</v>
      </c>
      <c r="C412" t="s">
        <v>97</v>
      </c>
      <c r="D412" t="s">
        <v>35</v>
      </c>
      <c r="E412" t="s">
        <v>42</v>
      </c>
      <c r="F412" t="s">
        <v>66</v>
      </c>
      <c r="G412" t="s">
        <v>22</v>
      </c>
      <c r="H412" t="s">
        <v>33</v>
      </c>
      <c r="I412" t="s">
        <v>21</v>
      </c>
      <c r="J412">
        <v>186</v>
      </c>
      <c r="K412">
        <v>1318.74</v>
      </c>
      <c r="L412">
        <v>131.87</v>
      </c>
      <c r="M412">
        <v>1450.6100000000001</v>
      </c>
      <c r="N412">
        <v>615.66000000000008</v>
      </c>
    </row>
    <row r="413" spans="1:14" x14ac:dyDescent="0.25">
      <c r="A413" s="1">
        <v>45487</v>
      </c>
      <c r="B413">
        <v>39034</v>
      </c>
      <c r="C413" t="s">
        <v>97</v>
      </c>
      <c r="D413" t="s">
        <v>35</v>
      </c>
      <c r="E413" t="s">
        <v>42</v>
      </c>
      <c r="F413" t="s">
        <v>66</v>
      </c>
      <c r="G413" t="s">
        <v>25</v>
      </c>
      <c r="H413" t="s">
        <v>29</v>
      </c>
      <c r="I413" t="s">
        <v>26</v>
      </c>
      <c r="J413">
        <v>148</v>
      </c>
      <c r="K413">
        <v>1203.24</v>
      </c>
      <c r="L413">
        <v>120.32</v>
      </c>
      <c r="M413">
        <v>1323.56</v>
      </c>
      <c r="N413">
        <v>464.72</v>
      </c>
    </row>
    <row r="414" spans="1:14" x14ac:dyDescent="0.25">
      <c r="A414" s="1">
        <v>45487</v>
      </c>
      <c r="B414">
        <v>39034</v>
      </c>
      <c r="C414" t="s">
        <v>97</v>
      </c>
      <c r="D414" t="s">
        <v>35</v>
      </c>
      <c r="E414" t="s">
        <v>42</v>
      </c>
      <c r="F414" t="s">
        <v>66</v>
      </c>
      <c r="G414" t="s">
        <v>25</v>
      </c>
      <c r="H414" t="s">
        <v>33</v>
      </c>
      <c r="I414" t="s">
        <v>21</v>
      </c>
      <c r="J414">
        <v>298</v>
      </c>
      <c r="K414">
        <v>2348.2399999999998</v>
      </c>
      <c r="L414">
        <v>234.82</v>
      </c>
      <c r="M414">
        <v>2583.06</v>
      </c>
      <c r="N414">
        <v>908.89999999999986</v>
      </c>
    </row>
    <row r="415" spans="1:14" x14ac:dyDescent="0.25">
      <c r="A415" s="1">
        <v>45487</v>
      </c>
      <c r="B415">
        <v>39034</v>
      </c>
      <c r="C415" t="s">
        <v>97</v>
      </c>
      <c r="D415" t="s">
        <v>35</v>
      </c>
      <c r="E415" t="s">
        <v>42</v>
      </c>
      <c r="F415" t="s">
        <v>66</v>
      </c>
      <c r="G415" t="s">
        <v>18</v>
      </c>
      <c r="H415" t="s">
        <v>23</v>
      </c>
      <c r="I415" t="s">
        <v>20</v>
      </c>
      <c r="J415">
        <v>450</v>
      </c>
      <c r="K415">
        <v>3033</v>
      </c>
      <c r="L415">
        <v>303.3</v>
      </c>
      <c r="M415">
        <v>3336.3</v>
      </c>
      <c r="N415">
        <v>1588.5</v>
      </c>
    </row>
    <row r="416" spans="1:14" x14ac:dyDescent="0.25">
      <c r="A416" s="1">
        <v>45487</v>
      </c>
      <c r="B416">
        <v>39035</v>
      </c>
      <c r="C416" t="s">
        <v>60</v>
      </c>
      <c r="D416" t="s">
        <v>41</v>
      </c>
      <c r="E416" t="s">
        <v>45</v>
      </c>
      <c r="F416" t="s">
        <v>66</v>
      </c>
      <c r="G416" t="s">
        <v>25</v>
      </c>
      <c r="H416" t="s">
        <v>29</v>
      </c>
      <c r="I416" t="s">
        <v>20</v>
      </c>
      <c r="J416">
        <v>85</v>
      </c>
      <c r="K416">
        <v>771.8</v>
      </c>
      <c r="L416">
        <v>77.180000000000007</v>
      </c>
      <c r="M416">
        <v>848.98</v>
      </c>
      <c r="N416">
        <v>377.4</v>
      </c>
    </row>
    <row r="417" spans="1:14" x14ac:dyDescent="0.25">
      <c r="A417" s="1">
        <v>45487</v>
      </c>
      <c r="B417">
        <v>39035</v>
      </c>
      <c r="C417" t="s">
        <v>60</v>
      </c>
      <c r="D417" t="s">
        <v>41</v>
      </c>
      <c r="E417" t="s">
        <v>45</v>
      </c>
      <c r="F417" t="s">
        <v>66</v>
      </c>
      <c r="G417" t="s">
        <v>18</v>
      </c>
      <c r="H417" t="s">
        <v>33</v>
      </c>
      <c r="I417" t="s">
        <v>26</v>
      </c>
      <c r="J417">
        <v>181</v>
      </c>
      <c r="K417">
        <v>1395.51</v>
      </c>
      <c r="L417">
        <v>139.55000000000001</v>
      </c>
      <c r="M417">
        <v>1535.06</v>
      </c>
      <c r="N417">
        <v>841.65</v>
      </c>
    </row>
    <row r="418" spans="1:14" x14ac:dyDescent="0.25">
      <c r="A418" s="1">
        <v>45487</v>
      </c>
      <c r="B418">
        <v>39035</v>
      </c>
      <c r="C418" t="s">
        <v>60</v>
      </c>
      <c r="D418" t="s">
        <v>41</v>
      </c>
      <c r="E418" t="s">
        <v>45</v>
      </c>
      <c r="F418" t="s">
        <v>66</v>
      </c>
      <c r="G418" t="s">
        <v>25</v>
      </c>
      <c r="H418" t="s">
        <v>23</v>
      </c>
      <c r="I418" t="s">
        <v>21</v>
      </c>
      <c r="J418">
        <v>336</v>
      </c>
      <c r="K418">
        <v>3571.68</v>
      </c>
      <c r="L418">
        <v>357.17</v>
      </c>
      <c r="M418">
        <v>3928.85</v>
      </c>
      <c r="N418">
        <v>1747.1999999999998</v>
      </c>
    </row>
    <row r="419" spans="1:14" x14ac:dyDescent="0.25">
      <c r="A419" s="1">
        <v>45487</v>
      </c>
      <c r="B419">
        <v>39035</v>
      </c>
      <c r="C419" t="s">
        <v>60</v>
      </c>
      <c r="D419" t="s">
        <v>41</v>
      </c>
      <c r="E419" t="s">
        <v>45</v>
      </c>
      <c r="F419" t="s">
        <v>66</v>
      </c>
      <c r="G419" t="s">
        <v>18</v>
      </c>
      <c r="H419" t="s">
        <v>33</v>
      </c>
      <c r="I419" t="s">
        <v>24</v>
      </c>
      <c r="J419">
        <v>169</v>
      </c>
      <c r="K419">
        <v>1240.46</v>
      </c>
      <c r="L419">
        <v>124.05</v>
      </c>
      <c r="M419">
        <v>1364.51</v>
      </c>
      <c r="N419">
        <v>748.67000000000007</v>
      </c>
    </row>
    <row r="420" spans="1:14" x14ac:dyDescent="0.25">
      <c r="A420" s="1">
        <v>45487</v>
      </c>
      <c r="B420">
        <v>39035</v>
      </c>
      <c r="C420" t="s">
        <v>60</v>
      </c>
      <c r="D420" t="s">
        <v>41</v>
      </c>
      <c r="E420" t="s">
        <v>45</v>
      </c>
      <c r="F420" t="s">
        <v>66</v>
      </c>
      <c r="G420" t="s">
        <v>18</v>
      </c>
      <c r="H420" t="s">
        <v>19</v>
      </c>
      <c r="I420" t="s">
        <v>21</v>
      </c>
      <c r="J420">
        <v>302</v>
      </c>
      <c r="K420">
        <v>3297.84</v>
      </c>
      <c r="L420">
        <v>329.78</v>
      </c>
      <c r="M420">
        <v>3627.62</v>
      </c>
      <c r="N420">
        <v>1990.18</v>
      </c>
    </row>
    <row r="421" spans="1:14" x14ac:dyDescent="0.25">
      <c r="A421" s="1">
        <v>45488</v>
      </c>
      <c r="B421">
        <v>39036</v>
      </c>
      <c r="C421" t="s">
        <v>98</v>
      </c>
      <c r="D421" t="s">
        <v>41</v>
      </c>
      <c r="E421" t="s">
        <v>32</v>
      </c>
      <c r="F421" t="s">
        <v>55</v>
      </c>
      <c r="G421" t="s">
        <v>25</v>
      </c>
      <c r="H421" t="s">
        <v>33</v>
      </c>
      <c r="I421" t="s">
        <v>26</v>
      </c>
      <c r="J421">
        <v>216</v>
      </c>
      <c r="K421">
        <v>1982.88</v>
      </c>
      <c r="L421">
        <v>198.29</v>
      </c>
      <c r="M421">
        <v>2181.17</v>
      </c>
      <c r="N421">
        <v>969.84</v>
      </c>
    </row>
    <row r="422" spans="1:14" x14ac:dyDescent="0.25">
      <c r="A422" s="1">
        <v>45488</v>
      </c>
      <c r="B422">
        <v>39036</v>
      </c>
      <c r="C422" t="s">
        <v>98</v>
      </c>
      <c r="D422" t="s">
        <v>41</v>
      </c>
      <c r="E422" t="s">
        <v>32</v>
      </c>
      <c r="F422" t="s">
        <v>55</v>
      </c>
      <c r="G422" t="s">
        <v>22</v>
      </c>
      <c r="H422" t="s">
        <v>29</v>
      </c>
      <c r="I422" t="s">
        <v>21</v>
      </c>
      <c r="J422">
        <v>220</v>
      </c>
      <c r="K422">
        <v>1988.8</v>
      </c>
      <c r="L422">
        <v>198.88</v>
      </c>
      <c r="M422">
        <v>2187.6799999999998</v>
      </c>
      <c r="N422">
        <v>1104.4000000000001</v>
      </c>
    </row>
    <row r="423" spans="1:14" x14ac:dyDescent="0.25">
      <c r="A423" s="1">
        <v>45488</v>
      </c>
      <c r="B423">
        <v>39036</v>
      </c>
      <c r="C423" t="s">
        <v>98</v>
      </c>
      <c r="D423" t="s">
        <v>41</v>
      </c>
      <c r="E423" t="s">
        <v>32</v>
      </c>
      <c r="F423" t="s">
        <v>55</v>
      </c>
      <c r="G423" t="s">
        <v>18</v>
      </c>
      <c r="H423" t="s">
        <v>29</v>
      </c>
      <c r="I423" t="s">
        <v>20</v>
      </c>
      <c r="J423">
        <v>479</v>
      </c>
      <c r="K423">
        <v>3654.77</v>
      </c>
      <c r="L423">
        <v>365.48</v>
      </c>
      <c r="M423">
        <v>4020.25</v>
      </c>
      <c r="N423">
        <v>2203.4</v>
      </c>
    </row>
    <row r="424" spans="1:14" x14ac:dyDescent="0.25">
      <c r="A424" s="1">
        <v>45488</v>
      </c>
      <c r="B424">
        <v>39036</v>
      </c>
      <c r="C424" t="s">
        <v>98</v>
      </c>
      <c r="D424" t="s">
        <v>41</v>
      </c>
      <c r="E424" t="s">
        <v>32</v>
      </c>
      <c r="F424" t="s">
        <v>55</v>
      </c>
      <c r="G424" t="s">
        <v>18</v>
      </c>
      <c r="H424" t="s">
        <v>29</v>
      </c>
      <c r="I424" t="s">
        <v>26</v>
      </c>
      <c r="J424">
        <v>176</v>
      </c>
      <c r="K424">
        <v>1441.44</v>
      </c>
      <c r="L424">
        <v>144.13999999999999</v>
      </c>
      <c r="M424">
        <v>1585.58</v>
      </c>
      <c r="N424">
        <v>869.44</v>
      </c>
    </row>
    <row r="425" spans="1:14" x14ac:dyDescent="0.25">
      <c r="A425" s="1">
        <v>45488</v>
      </c>
      <c r="B425">
        <v>39036</v>
      </c>
      <c r="C425" t="s">
        <v>98</v>
      </c>
      <c r="D425" t="s">
        <v>41</v>
      </c>
      <c r="E425" t="s">
        <v>32</v>
      </c>
      <c r="F425" t="s">
        <v>55</v>
      </c>
      <c r="G425" t="s">
        <v>18</v>
      </c>
      <c r="H425" t="s">
        <v>19</v>
      </c>
      <c r="I425" t="s">
        <v>24</v>
      </c>
      <c r="J425">
        <v>396</v>
      </c>
      <c r="K425">
        <v>3991.68</v>
      </c>
      <c r="L425">
        <v>399.17</v>
      </c>
      <c r="M425">
        <v>4390.8499999999995</v>
      </c>
      <c r="N425">
        <v>2407.6799999999998</v>
      </c>
    </row>
    <row r="426" spans="1:14" x14ac:dyDescent="0.25">
      <c r="A426" s="1">
        <v>45488</v>
      </c>
      <c r="B426">
        <v>39037</v>
      </c>
      <c r="C426" t="s">
        <v>54</v>
      </c>
      <c r="D426" t="s">
        <v>35</v>
      </c>
      <c r="E426" t="s">
        <v>39</v>
      </c>
      <c r="F426" t="s">
        <v>55</v>
      </c>
      <c r="G426" t="s">
        <v>18</v>
      </c>
      <c r="H426" t="s">
        <v>19</v>
      </c>
      <c r="I426" t="s">
        <v>24</v>
      </c>
      <c r="J426">
        <v>51</v>
      </c>
      <c r="K426">
        <v>428.4</v>
      </c>
      <c r="L426">
        <v>42.84</v>
      </c>
      <c r="M426">
        <v>471.24</v>
      </c>
      <c r="N426">
        <v>224.39999999999998</v>
      </c>
    </row>
    <row r="427" spans="1:14" x14ac:dyDescent="0.25">
      <c r="A427" s="1">
        <v>45488</v>
      </c>
      <c r="B427">
        <v>39037</v>
      </c>
      <c r="C427" t="s">
        <v>54</v>
      </c>
      <c r="D427" t="s">
        <v>35</v>
      </c>
      <c r="E427" t="s">
        <v>39</v>
      </c>
      <c r="F427" t="s">
        <v>55</v>
      </c>
      <c r="G427" t="s">
        <v>18</v>
      </c>
      <c r="H427" t="s">
        <v>33</v>
      </c>
      <c r="I427" t="s">
        <v>21</v>
      </c>
      <c r="J427">
        <v>442</v>
      </c>
      <c r="K427">
        <v>2926.04</v>
      </c>
      <c r="L427">
        <v>292.60000000000002</v>
      </c>
      <c r="M427">
        <v>3218.64</v>
      </c>
      <c r="N427">
        <v>1533.74</v>
      </c>
    </row>
    <row r="428" spans="1:14" x14ac:dyDescent="0.25">
      <c r="A428" s="1">
        <v>45488</v>
      </c>
      <c r="B428">
        <v>39037</v>
      </c>
      <c r="C428" t="s">
        <v>54</v>
      </c>
      <c r="D428" t="s">
        <v>35</v>
      </c>
      <c r="E428" t="s">
        <v>39</v>
      </c>
      <c r="F428" t="s">
        <v>55</v>
      </c>
      <c r="G428" t="s">
        <v>22</v>
      </c>
      <c r="H428" t="s">
        <v>29</v>
      </c>
      <c r="I428" t="s">
        <v>30</v>
      </c>
      <c r="J428">
        <v>135</v>
      </c>
      <c r="K428">
        <v>949.05</v>
      </c>
      <c r="L428">
        <v>94.91</v>
      </c>
      <c r="M428">
        <v>1043.96</v>
      </c>
      <c r="N428">
        <v>442.79999999999995</v>
      </c>
    </row>
    <row r="429" spans="1:14" x14ac:dyDescent="0.25">
      <c r="A429" s="1">
        <v>45488</v>
      </c>
      <c r="B429">
        <v>39037</v>
      </c>
      <c r="C429" t="s">
        <v>54</v>
      </c>
      <c r="D429" t="s">
        <v>35</v>
      </c>
      <c r="E429" t="s">
        <v>39</v>
      </c>
      <c r="F429" t="s">
        <v>55</v>
      </c>
      <c r="G429" t="s">
        <v>25</v>
      </c>
      <c r="H429" t="s">
        <v>29</v>
      </c>
      <c r="I429" t="s">
        <v>20</v>
      </c>
      <c r="J429">
        <v>279</v>
      </c>
      <c r="K429">
        <v>2112.0300000000002</v>
      </c>
      <c r="L429">
        <v>211.2</v>
      </c>
      <c r="M429">
        <v>2323.23</v>
      </c>
      <c r="N429">
        <v>817.47000000000025</v>
      </c>
    </row>
    <row r="430" spans="1:14" x14ac:dyDescent="0.25">
      <c r="A430" s="1">
        <v>45488</v>
      </c>
      <c r="B430">
        <v>39037</v>
      </c>
      <c r="C430" t="s">
        <v>54</v>
      </c>
      <c r="D430" t="s">
        <v>35</v>
      </c>
      <c r="E430" t="s">
        <v>39</v>
      </c>
      <c r="F430" t="s">
        <v>55</v>
      </c>
      <c r="G430" t="s">
        <v>22</v>
      </c>
      <c r="H430" t="s">
        <v>23</v>
      </c>
      <c r="I430" t="s">
        <v>21</v>
      </c>
      <c r="J430">
        <v>318</v>
      </c>
      <c r="K430">
        <v>2534.46</v>
      </c>
      <c r="L430">
        <v>253.45</v>
      </c>
      <c r="M430">
        <v>2787.91</v>
      </c>
      <c r="N430">
        <v>1182.96</v>
      </c>
    </row>
    <row r="431" spans="1:14" x14ac:dyDescent="0.25">
      <c r="A431" s="1">
        <v>45488</v>
      </c>
      <c r="B431">
        <v>39038</v>
      </c>
      <c r="C431" t="s">
        <v>82</v>
      </c>
      <c r="D431" t="s">
        <v>41</v>
      </c>
      <c r="E431" t="s">
        <v>45</v>
      </c>
      <c r="F431" t="s">
        <v>55</v>
      </c>
      <c r="G431" t="s">
        <v>25</v>
      </c>
      <c r="H431" t="s">
        <v>19</v>
      </c>
      <c r="I431" t="s">
        <v>20</v>
      </c>
      <c r="J431">
        <v>491</v>
      </c>
      <c r="K431">
        <v>5769.25</v>
      </c>
      <c r="L431">
        <v>576.92999999999995</v>
      </c>
      <c r="M431">
        <v>6346.18</v>
      </c>
      <c r="N431">
        <v>2818.34</v>
      </c>
    </row>
    <row r="432" spans="1:14" x14ac:dyDescent="0.25">
      <c r="A432" s="1">
        <v>45488</v>
      </c>
      <c r="B432">
        <v>39038</v>
      </c>
      <c r="C432" t="s">
        <v>82</v>
      </c>
      <c r="D432" t="s">
        <v>41</v>
      </c>
      <c r="E432" t="s">
        <v>45</v>
      </c>
      <c r="F432" t="s">
        <v>55</v>
      </c>
      <c r="G432" t="s">
        <v>18</v>
      </c>
      <c r="H432" t="s">
        <v>19</v>
      </c>
      <c r="I432" t="s">
        <v>21</v>
      </c>
      <c r="J432">
        <v>192</v>
      </c>
      <c r="K432">
        <v>2096.64</v>
      </c>
      <c r="L432">
        <v>209.66</v>
      </c>
      <c r="M432">
        <v>2306.2999999999997</v>
      </c>
      <c r="N432">
        <v>1265.2799999999997</v>
      </c>
    </row>
    <row r="433" spans="1:14" x14ac:dyDescent="0.25">
      <c r="A433" s="1">
        <v>45488</v>
      </c>
      <c r="B433">
        <v>39038</v>
      </c>
      <c r="C433" t="s">
        <v>82</v>
      </c>
      <c r="D433" t="s">
        <v>41</v>
      </c>
      <c r="E433" t="s">
        <v>45</v>
      </c>
      <c r="F433" t="s">
        <v>55</v>
      </c>
      <c r="G433" t="s">
        <v>25</v>
      </c>
      <c r="H433" t="s">
        <v>33</v>
      </c>
      <c r="I433" t="s">
        <v>24</v>
      </c>
      <c r="J433">
        <v>458</v>
      </c>
      <c r="K433">
        <v>3998.34</v>
      </c>
      <c r="L433">
        <v>399.83</v>
      </c>
      <c r="M433">
        <v>4398.17</v>
      </c>
      <c r="N433">
        <v>1955.66</v>
      </c>
    </row>
    <row r="434" spans="1:14" x14ac:dyDescent="0.25">
      <c r="A434" s="1">
        <v>45488</v>
      </c>
      <c r="B434">
        <v>39038</v>
      </c>
      <c r="C434" t="s">
        <v>82</v>
      </c>
      <c r="D434" t="s">
        <v>41</v>
      </c>
      <c r="E434" t="s">
        <v>45</v>
      </c>
      <c r="F434" t="s">
        <v>55</v>
      </c>
      <c r="G434" t="s">
        <v>25</v>
      </c>
      <c r="H434" t="s">
        <v>23</v>
      </c>
      <c r="I434" t="s">
        <v>26</v>
      </c>
      <c r="J434">
        <v>242</v>
      </c>
      <c r="K434">
        <v>2499.86</v>
      </c>
      <c r="L434">
        <v>249.99</v>
      </c>
      <c r="M434">
        <v>2749.8500000000004</v>
      </c>
      <c r="N434">
        <v>1222.1000000000001</v>
      </c>
    </row>
    <row r="435" spans="1:14" x14ac:dyDescent="0.25">
      <c r="A435" s="1">
        <v>45488</v>
      </c>
      <c r="B435">
        <v>39038</v>
      </c>
      <c r="C435" t="s">
        <v>82</v>
      </c>
      <c r="D435" t="s">
        <v>41</v>
      </c>
      <c r="E435" t="s">
        <v>45</v>
      </c>
      <c r="F435" t="s">
        <v>55</v>
      </c>
      <c r="G435" t="s">
        <v>18</v>
      </c>
      <c r="H435" t="s">
        <v>23</v>
      </c>
      <c r="I435" t="s">
        <v>30</v>
      </c>
      <c r="J435">
        <v>360</v>
      </c>
      <c r="K435">
        <v>2998.8</v>
      </c>
      <c r="L435">
        <v>299.88</v>
      </c>
      <c r="M435">
        <v>3298.6800000000003</v>
      </c>
      <c r="N435">
        <v>1807.2000000000003</v>
      </c>
    </row>
    <row r="436" spans="1:14" x14ac:dyDescent="0.25">
      <c r="A436" s="1">
        <v>45488</v>
      </c>
      <c r="B436">
        <v>39039</v>
      </c>
      <c r="C436" t="s">
        <v>79</v>
      </c>
      <c r="D436" t="s">
        <v>44</v>
      </c>
      <c r="E436" t="s">
        <v>36</v>
      </c>
      <c r="F436" t="s">
        <v>55</v>
      </c>
      <c r="G436" t="s">
        <v>18</v>
      </c>
      <c r="H436" t="s">
        <v>33</v>
      </c>
      <c r="I436" t="s">
        <v>24</v>
      </c>
      <c r="J436">
        <v>414</v>
      </c>
      <c r="K436">
        <v>2699.28</v>
      </c>
      <c r="L436">
        <v>269.93</v>
      </c>
      <c r="M436">
        <v>2969.21</v>
      </c>
      <c r="N436">
        <v>1494.5400000000002</v>
      </c>
    </row>
    <row r="437" spans="1:14" x14ac:dyDescent="0.25">
      <c r="A437" s="1">
        <v>45488</v>
      </c>
      <c r="B437">
        <v>39039</v>
      </c>
      <c r="C437" t="s">
        <v>79</v>
      </c>
      <c r="D437" t="s">
        <v>44</v>
      </c>
      <c r="E437" t="s">
        <v>36</v>
      </c>
      <c r="F437" t="s">
        <v>55</v>
      </c>
      <c r="G437" t="s">
        <v>22</v>
      </c>
      <c r="H437" t="s">
        <v>19</v>
      </c>
      <c r="I437" t="s">
        <v>21</v>
      </c>
      <c r="J437">
        <v>405</v>
      </c>
      <c r="K437">
        <v>4207.95</v>
      </c>
      <c r="L437">
        <v>420.8</v>
      </c>
      <c r="M437">
        <v>4628.75</v>
      </c>
      <c r="N437">
        <v>2101.9499999999998</v>
      </c>
    </row>
    <row r="438" spans="1:14" x14ac:dyDescent="0.25">
      <c r="A438" s="1">
        <v>45488</v>
      </c>
      <c r="B438">
        <v>39039</v>
      </c>
      <c r="C438" t="s">
        <v>79</v>
      </c>
      <c r="D438" t="s">
        <v>44</v>
      </c>
      <c r="E438" t="s">
        <v>36</v>
      </c>
      <c r="F438" t="s">
        <v>55</v>
      </c>
      <c r="G438" t="s">
        <v>22</v>
      </c>
      <c r="H438" t="s">
        <v>23</v>
      </c>
      <c r="I438" t="s">
        <v>24</v>
      </c>
      <c r="J438">
        <v>130</v>
      </c>
      <c r="K438">
        <v>1021.8</v>
      </c>
      <c r="L438">
        <v>102.18</v>
      </c>
      <c r="M438">
        <v>1123.98</v>
      </c>
      <c r="N438">
        <v>510.89999999999992</v>
      </c>
    </row>
    <row r="439" spans="1:14" x14ac:dyDescent="0.25">
      <c r="A439" s="1">
        <v>45488</v>
      </c>
      <c r="B439">
        <v>39039</v>
      </c>
      <c r="C439" t="s">
        <v>79</v>
      </c>
      <c r="D439" t="s">
        <v>44</v>
      </c>
      <c r="E439" t="s">
        <v>36</v>
      </c>
      <c r="F439" t="s">
        <v>55</v>
      </c>
      <c r="G439" t="s">
        <v>25</v>
      </c>
      <c r="H439" t="s">
        <v>23</v>
      </c>
      <c r="I439" t="s">
        <v>24</v>
      </c>
      <c r="J439">
        <v>71</v>
      </c>
      <c r="K439">
        <v>619.83000000000004</v>
      </c>
      <c r="L439">
        <v>61.98</v>
      </c>
      <c r="M439">
        <v>681.81000000000006</v>
      </c>
      <c r="N439">
        <v>263.41000000000008</v>
      </c>
    </row>
    <row r="440" spans="1:14" x14ac:dyDescent="0.25">
      <c r="A440" s="1">
        <v>45488</v>
      </c>
      <c r="B440">
        <v>39039</v>
      </c>
      <c r="C440" t="s">
        <v>79</v>
      </c>
      <c r="D440" t="s">
        <v>44</v>
      </c>
      <c r="E440" t="s">
        <v>36</v>
      </c>
      <c r="F440" t="s">
        <v>55</v>
      </c>
      <c r="G440" t="s">
        <v>25</v>
      </c>
      <c r="H440" t="s">
        <v>19</v>
      </c>
      <c r="I440" t="s">
        <v>30</v>
      </c>
      <c r="J440">
        <v>352</v>
      </c>
      <c r="K440">
        <v>3794.56</v>
      </c>
      <c r="L440">
        <v>379.46</v>
      </c>
      <c r="M440">
        <v>4174.0199999999995</v>
      </c>
      <c r="N440">
        <v>1612.1599999999999</v>
      </c>
    </row>
    <row r="441" spans="1:14" x14ac:dyDescent="0.25">
      <c r="A441" s="1">
        <v>45488</v>
      </c>
      <c r="B441">
        <v>39040</v>
      </c>
      <c r="C441" t="s">
        <v>61</v>
      </c>
      <c r="D441" t="s">
        <v>28</v>
      </c>
      <c r="E441" t="s">
        <v>36</v>
      </c>
      <c r="F441" t="s">
        <v>55</v>
      </c>
      <c r="G441" t="s">
        <v>18</v>
      </c>
      <c r="H441" t="s">
        <v>19</v>
      </c>
      <c r="I441" t="s">
        <v>21</v>
      </c>
      <c r="J441">
        <v>293</v>
      </c>
      <c r="K441">
        <v>3020.83</v>
      </c>
      <c r="L441">
        <v>302.08</v>
      </c>
      <c r="M441">
        <v>3322.91</v>
      </c>
      <c r="N441">
        <v>1752.1399999999999</v>
      </c>
    </row>
    <row r="442" spans="1:14" x14ac:dyDescent="0.25">
      <c r="A442" s="1">
        <v>45488</v>
      </c>
      <c r="B442">
        <v>39040</v>
      </c>
      <c r="C442" t="s">
        <v>61</v>
      </c>
      <c r="D442" t="s">
        <v>28</v>
      </c>
      <c r="E442" t="s">
        <v>36</v>
      </c>
      <c r="F442" t="s">
        <v>55</v>
      </c>
      <c r="G442" t="s">
        <v>22</v>
      </c>
      <c r="H442" t="s">
        <v>19</v>
      </c>
      <c r="I442" t="s">
        <v>24</v>
      </c>
      <c r="J442">
        <v>410</v>
      </c>
      <c r="K442">
        <v>4182</v>
      </c>
      <c r="L442">
        <v>418.2</v>
      </c>
      <c r="M442">
        <v>4600.2</v>
      </c>
      <c r="N442">
        <v>2214</v>
      </c>
    </row>
    <row r="443" spans="1:14" x14ac:dyDescent="0.25">
      <c r="A443" s="1">
        <v>45488</v>
      </c>
      <c r="B443">
        <v>39040</v>
      </c>
      <c r="C443" t="s">
        <v>61</v>
      </c>
      <c r="D443" t="s">
        <v>28</v>
      </c>
      <c r="E443" t="s">
        <v>36</v>
      </c>
      <c r="F443" t="s">
        <v>55</v>
      </c>
      <c r="G443" t="s">
        <v>22</v>
      </c>
      <c r="H443" t="s">
        <v>33</v>
      </c>
      <c r="I443" t="s">
        <v>30</v>
      </c>
      <c r="J443">
        <v>389</v>
      </c>
      <c r="K443">
        <v>2917.5</v>
      </c>
      <c r="L443">
        <v>291.75</v>
      </c>
      <c r="M443">
        <v>3209.25</v>
      </c>
      <c r="N443">
        <v>1544.3300000000002</v>
      </c>
    </row>
    <row r="444" spans="1:14" x14ac:dyDescent="0.25">
      <c r="A444" s="1">
        <v>45488</v>
      </c>
      <c r="B444">
        <v>39040</v>
      </c>
      <c r="C444" t="s">
        <v>61</v>
      </c>
      <c r="D444" t="s">
        <v>28</v>
      </c>
      <c r="E444" t="s">
        <v>36</v>
      </c>
      <c r="F444" t="s">
        <v>55</v>
      </c>
      <c r="G444" t="s">
        <v>18</v>
      </c>
      <c r="H444" t="s">
        <v>29</v>
      </c>
      <c r="I444" t="s">
        <v>21</v>
      </c>
      <c r="J444">
        <v>491</v>
      </c>
      <c r="K444">
        <v>3908.36</v>
      </c>
      <c r="L444">
        <v>390.84</v>
      </c>
      <c r="M444">
        <v>4299.2</v>
      </c>
      <c r="N444">
        <v>2263.5100000000002</v>
      </c>
    </row>
    <row r="445" spans="1:14" x14ac:dyDescent="0.25">
      <c r="A445" s="1">
        <v>45488</v>
      </c>
      <c r="B445">
        <v>39040</v>
      </c>
      <c r="C445" t="s">
        <v>61</v>
      </c>
      <c r="D445" t="s">
        <v>28</v>
      </c>
      <c r="E445" t="s">
        <v>36</v>
      </c>
      <c r="F445" t="s">
        <v>55</v>
      </c>
      <c r="G445" t="s">
        <v>22</v>
      </c>
      <c r="H445" t="s">
        <v>19</v>
      </c>
      <c r="I445" t="s">
        <v>20</v>
      </c>
      <c r="J445">
        <v>230</v>
      </c>
      <c r="K445">
        <v>2300</v>
      </c>
      <c r="L445">
        <v>230</v>
      </c>
      <c r="M445">
        <v>2530</v>
      </c>
      <c r="N445">
        <v>1219</v>
      </c>
    </row>
    <row r="446" spans="1:14" x14ac:dyDescent="0.25">
      <c r="A446" s="1">
        <v>45488</v>
      </c>
      <c r="B446">
        <v>39041</v>
      </c>
      <c r="C446" t="s">
        <v>99</v>
      </c>
      <c r="D446" t="s">
        <v>28</v>
      </c>
      <c r="E446" t="s">
        <v>39</v>
      </c>
      <c r="F446" t="s">
        <v>55</v>
      </c>
      <c r="G446" t="s">
        <v>25</v>
      </c>
      <c r="H446" t="s">
        <v>33</v>
      </c>
      <c r="I446" t="s">
        <v>21</v>
      </c>
      <c r="J446">
        <v>173</v>
      </c>
      <c r="K446">
        <v>1544.89</v>
      </c>
      <c r="L446">
        <v>154.49</v>
      </c>
      <c r="M446">
        <v>1699.38</v>
      </c>
      <c r="N446">
        <v>709.30000000000007</v>
      </c>
    </row>
    <row r="447" spans="1:14" x14ac:dyDescent="0.25">
      <c r="A447" s="1">
        <v>45488</v>
      </c>
      <c r="B447">
        <v>39041</v>
      </c>
      <c r="C447" t="s">
        <v>99</v>
      </c>
      <c r="D447" t="s">
        <v>28</v>
      </c>
      <c r="E447" t="s">
        <v>39</v>
      </c>
      <c r="F447" t="s">
        <v>55</v>
      </c>
      <c r="G447" t="s">
        <v>25</v>
      </c>
      <c r="H447" t="s">
        <v>33</v>
      </c>
      <c r="I447" t="s">
        <v>30</v>
      </c>
      <c r="J447">
        <v>74</v>
      </c>
      <c r="K447">
        <v>616.41999999999996</v>
      </c>
      <c r="L447">
        <v>61.64</v>
      </c>
      <c r="M447">
        <v>678.06</v>
      </c>
      <c r="N447">
        <v>282.67999999999995</v>
      </c>
    </row>
    <row r="448" spans="1:14" x14ac:dyDescent="0.25">
      <c r="A448" s="1">
        <v>45488</v>
      </c>
      <c r="B448">
        <v>39041</v>
      </c>
      <c r="C448" t="s">
        <v>99</v>
      </c>
      <c r="D448" t="s">
        <v>28</v>
      </c>
      <c r="E448" t="s">
        <v>39</v>
      </c>
      <c r="F448" t="s">
        <v>55</v>
      </c>
      <c r="G448" t="s">
        <v>18</v>
      </c>
      <c r="H448" t="s">
        <v>19</v>
      </c>
      <c r="I448" t="s">
        <v>24</v>
      </c>
      <c r="J448">
        <v>448</v>
      </c>
      <c r="K448">
        <v>4264.96</v>
      </c>
      <c r="L448">
        <v>426.5</v>
      </c>
      <c r="M448">
        <v>4691.46</v>
      </c>
      <c r="N448">
        <v>2472.96</v>
      </c>
    </row>
    <row r="449" spans="1:14" x14ac:dyDescent="0.25">
      <c r="A449" s="1">
        <v>45488</v>
      </c>
      <c r="B449">
        <v>39041</v>
      </c>
      <c r="C449" t="s">
        <v>99</v>
      </c>
      <c r="D449" t="s">
        <v>28</v>
      </c>
      <c r="E449" t="s">
        <v>39</v>
      </c>
      <c r="F449" t="s">
        <v>55</v>
      </c>
      <c r="G449" t="s">
        <v>25</v>
      </c>
      <c r="H449" t="s">
        <v>19</v>
      </c>
      <c r="I449" t="s">
        <v>30</v>
      </c>
      <c r="J449">
        <v>463</v>
      </c>
      <c r="K449">
        <v>5305.98</v>
      </c>
      <c r="L449">
        <v>530.6</v>
      </c>
      <c r="M449">
        <v>5836.58</v>
      </c>
      <c r="N449">
        <v>2435.3799999999997</v>
      </c>
    </row>
    <row r="450" spans="1:14" x14ac:dyDescent="0.25">
      <c r="A450" s="1">
        <v>45488</v>
      </c>
      <c r="B450">
        <v>39041</v>
      </c>
      <c r="C450" t="s">
        <v>99</v>
      </c>
      <c r="D450" t="s">
        <v>28</v>
      </c>
      <c r="E450" t="s">
        <v>39</v>
      </c>
      <c r="F450" t="s">
        <v>55</v>
      </c>
      <c r="G450" t="s">
        <v>22</v>
      </c>
      <c r="H450" t="s">
        <v>19</v>
      </c>
      <c r="I450" t="s">
        <v>30</v>
      </c>
      <c r="J450">
        <v>243</v>
      </c>
      <c r="K450">
        <v>2505.33</v>
      </c>
      <c r="L450">
        <v>250.53</v>
      </c>
      <c r="M450">
        <v>2755.86</v>
      </c>
      <c r="N450">
        <v>1326.78</v>
      </c>
    </row>
    <row r="451" spans="1:14" x14ac:dyDescent="0.25">
      <c r="A451" s="1">
        <v>45489</v>
      </c>
      <c r="B451">
        <v>39042</v>
      </c>
      <c r="C451" t="s">
        <v>70</v>
      </c>
      <c r="D451" t="s">
        <v>41</v>
      </c>
      <c r="E451" t="s">
        <v>39</v>
      </c>
      <c r="F451" t="s">
        <v>66</v>
      </c>
      <c r="G451" t="s">
        <v>25</v>
      </c>
      <c r="H451" t="s">
        <v>19</v>
      </c>
      <c r="I451" t="s">
        <v>24</v>
      </c>
      <c r="J451">
        <v>150</v>
      </c>
      <c r="K451">
        <v>1801.5</v>
      </c>
      <c r="L451">
        <v>180.15</v>
      </c>
      <c r="M451">
        <v>1981.65</v>
      </c>
      <c r="N451">
        <v>880.5</v>
      </c>
    </row>
    <row r="452" spans="1:14" x14ac:dyDescent="0.25">
      <c r="A452" s="1">
        <v>45489</v>
      </c>
      <c r="B452">
        <v>39042</v>
      </c>
      <c r="C452" t="s">
        <v>70</v>
      </c>
      <c r="D452" t="s">
        <v>41</v>
      </c>
      <c r="E452" t="s">
        <v>39</v>
      </c>
      <c r="F452" t="s">
        <v>66</v>
      </c>
      <c r="G452" t="s">
        <v>25</v>
      </c>
      <c r="H452" t="s">
        <v>19</v>
      </c>
      <c r="I452" t="s">
        <v>26</v>
      </c>
      <c r="J452">
        <v>286</v>
      </c>
      <c r="K452">
        <v>3612.18</v>
      </c>
      <c r="L452">
        <v>361.22</v>
      </c>
      <c r="M452">
        <v>3973.3999999999996</v>
      </c>
      <c r="N452">
        <v>1767.4799999999998</v>
      </c>
    </row>
    <row r="453" spans="1:14" x14ac:dyDescent="0.25">
      <c r="A453" s="1">
        <v>45489</v>
      </c>
      <c r="B453">
        <v>39042</v>
      </c>
      <c r="C453" t="s">
        <v>70</v>
      </c>
      <c r="D453" t="s">
        <v>41</v>
      </c>
      <c r="E453" t="s">
        <v>39</v>
      </c>
      <c r="F453" t="s">
        <v>66</v>
      </c>
      <c r="G453" t="s">
        <v>25</v>
      </c>
      <c r="H453" t="s">
        <v>33</v>
      </c>
      <c r="I453" t="s">
        <v>20</v>
      </c>
      <c r="J453">
        <v>468</v>
      </c>
      <c r="K453">
        <v>4001.4</v>
      </c>
      <c r="L453">
        <v>400.14</v>
      </c>
      <c r="M453">
        <v>4401.54</v>
      </c>
      <c r="N453">
        <v>1956.24</v>
      </c>
    </row>
    <row r="454" spans="1:14" x14ac:dyDescent="0.25">
      <c r="A454" s="1">
        <v>45489</v>
      </c>
      <c r="B454">
        <v>39042</v>
      </c>
      <c r="C454" t="s">
        <v>70</v>
      </c>
      <c r="D454" t="s">
        <v>41</v>
      </c>
      <c r="E454" t="s">
        <v>39</v>
      </c>
      <c r="F454" t="s">
        <v>66</v>
      </c>
      <c r="G454" t="s">
        <v>18</v>
      </c>
      <c r="H454" t="s">
        <v>33</v>
      </c>
      <c r="I454" t="s">
        <v>30</v>
      </c>
      <c r="J454">
        <v>122</v>
      </c>
      <c r="K454">
        <v>904.02</v>
      </c>
      <c r="L454">
        <v>90.4</v>
      </c>
      <c r="M454">
        <v>994.42</v>
      </c>
      <c r="N454">
        <v>545.33999999999992</v>
      </c>
    </row>
    <row r="455" spans="1:14" x14ac:dyDescent="0.25">
      <c r="A455" s="1">
        <v>45489</v>
      </c>
      <c r="B455">
        <v>39042</v>
      </c>
      <c r="C455" t="s">
        <v>70</v>
      </c>
      <c r="D455" t="s">
        <v>41</v>
      </c>
      <c r="E455" t="s">
        <v>39</v>
      </c>
      <c r="F455" t="s">
        <v>66</v>
      </c>
      <c r="G455" t="s">
        <v>25</v>
      </c>
      <c r="H455" t="s">
        <v>33</v>
      </c>
      <c r="I455" t="s">
        <v>24</v>
      </c>
      <c r="J455">
        <v>109</v>
      </c>
      <c r="K455">
        <v>951.57</v>
      </c>
      <c r="L455">
        <v>95.16</v>
      </c>
      <c r="M455">
        <v>1046.73</v>
      </c>
      <c r="N455">
        <v>465.43000000000006</v>
      </c>
    </row>
    <row r="456" spans="1:14" x14ac:dyDescent="0.25">
      <c r="A456" s="1">
        <v>45489</v>
      </c>
      <c r="B456">
        <v>39043</v>
      </c>
      <c r="C456" t="s">
        <v>100</v>
      </c>
      <c r="D456" t="s">
        <v>41</v>
      </c>
      <c r="E456" t="s">
        <v>39</v>
      </c>
      <c r="F456" t="s">
        <v>66</v>
      </c>
      <c r="G456" t="s">
        <v>18</v>
      </c>
      <c r="H456" t="s">
        <v>23</v>
      </c>
      <c r="I456" t="s">
        <v>24</v>
      </c>
      <c r="J456">
        <v>46</v>
      </c>
      <c r="K456">
        <v>379.5</v>
      </c>
      <c r="L456">
        <v>37.950000000000003</v>
      </c>
      <c r="M456">
        <v>417.45</v>
      </c>
      <c r="N456">
        <v>229.08</v>
      </c>
    </row>
    <row r="457" spans="1:14" x14ac:dyDescent="0.25">
      <c r="A457" s="1">
        <v>45489</v>
      </c>
      <c r="B457">
        <v>39043</v>
      </c>
      <c r="C457" t="s">
        <v>100</v>
      </c>
      <c r="D457" t="s">
        <v>41</v>
      </c>
      <c r="E457" t="s">
        <v>39</v>
      </c>
      <c r="F457" t="s">
        <v>66</v>
      </c>
      <c r="G457" t="s">
        <v>18</v>
      </c>
      <c r="H457" t="s">
        <v>29</v>
      </c>
      <c r="I457" t="s">
        <v>26</v>
      </c>
      <c r="J457">
        <v>345</v>
      </c>
      <c r="K457">
        <v>2825.55</v>
      </c>
      <c r="L457">
        <v>282.56</v>
      </c>
      <c r="M457">
        <v>3108.11</v>
      </c>
      <c r="N457">
        <v>1704.3000000000002</v>
      </c>
    </row>
    <row r="458" spans="1:14" x14ac:dyDescent="0.25">
      <c r="A458" s="1">
        <v>45489</v>
      </c>
      <c r="B458">
        <v>39043</v>
      </c>
      <c r="C458" t="s">
        <v>100</v>
      </c>
      <c r="D458" t="s">
        <v>41</v>
      </c>
      <c r="E458" t="s">
        <v>39</v>
      </c>
      <c r="F458" t="s">
        <v>66</v>
      </c>
      <c r="G458" t="s">
        <v>22</v>
      </c>
      <c r="H458" t="s">
        <v>33</v>
      </c>
      <c r="I458" t="s">
        <v>20</v>
      </c>
      <c r="J458">
        <v>74</v>
      </c>
      <c r="K458">
        <v>569.79999999999995</v>
      </c>
      <c r="L458">
        <v>56.98</v>
      </c>
      <c r="M458">
        <v>626.78</v>
      </c>
      <c r="N458">
        <v>316.71999999999997</v>
      </c>
    </row>
    <row r="459" spans="1:14" x14ac:dyDescent="0.25">
      <c r="A459" s="1">
        <v>45489</v>
      </c>
      <c r="B459">
        <v>39043</v>
      </c>
      <c r="C459" t="s">
        <v>100</v>
      </c>
      <c r="D459" t="s">
        <v>41</v>
      </c>
      <c r="E459" t="s">
        <v>39</v>
      </c>
      <c r="F459" t="s">
        <v>66</v>
      </c>
      <c r="G459" t="s">
        <v>25</v>
      </c>
      <c r="H459" t="s">
        <v>33</v>
      </c>
      <c r="I459" t="s">
        <v>24</v>
      </c>
      <c r="J459">
        <v>203</v>
      </c>
      <c r="K459">
        <v>1772.19</v>
      </c>
      <c r="L459">
        <v>177.22</v>
      </c>
      <c r="M459">
        <v>1949.41</v>
      </c>
      <c r="N459">
        <v>866.81000000000006</v>
      </c>
    </row>
    <row r="460" spans="1:14" x14ac:dyDescent="0.25">
      <c r="A460" s="1">
        <v>45489</v>
      </c>
      <c r="B460">
        <v>39043</v>
      </c>
      <c r="C460" t="s">
        <v>100</v>
      </c>
      <c r="D460" t="s">
        <v>41</v>
      </c>
      <c r="E460" t="s">
        <v>39</v>
      </c>
      <c r="F460" t="s">
        <v>66</v>
      </c>
      <c r="G460" t="s">
        <v>25</v>
      </c>
      <c r="H460" t="s">
        <v>23</v>
      </c>
      <c r="I460" t="s">
        <v>21</v>
      </c>
      <c r="J460">
        <v>254</v>
      </c>
      <c r="K460">
        <v>2700.02</v>
      </c>
      <c r="L460">
        <v>270</v>
      </c>
      <c r="M460">
        <v>2970.02</v>
      </c>
      <c r="N460">
        <v>1320.8</v>
      </c>
    </row>
    <row r="461" spans="1:14" x14ac:dyDescent="0.25">
      <c r="A461" s="1">
        <v>45489</v>
      </c>
      <c r="B461">
        <v>39044</v>
      </c>
      <c r="C461" t="s">
        <v>101</v>
      </c>
      <c r="D461" t="s">
        <v>44</v>
      </c>
      <c r="E461" t="s">
        <v>42</v>
      </c>
      <c r="F461" t="s">
        <v>66</v>
      </c>
      <c r="G461" t="s">
        <v>22</v>
      </c>
      <c r="H461" t="s">
        <v>19</v>
      </c>
      <c r="I461" t="s">
        <v>26</v>
      </c>
      <c r="J461">
        <v>300</v>
      </c>
      <c r="K461">
        <v>3030</v>
      </c>
      <c r="L461">
        <v>303</v>
      </c>
      <c r="M461">
        <v>3333</v>
      </c>
      <c r="N461">
        <v>1515</v>
      </c>
    </row>
    <row r="462" spans="1:14" x14ac:dyDescent="0.25">
      <c r="A462" s="1">
        <v>45489</v>
      </c>
      <c r="B462">
        <v>39044</v>
      </c>
      <c r="C462" t="s">
        <v>101</v>
      </c>
      <c r="D462" t="s">
        <v>44</v>
      </c>
      <c r="E462" t="s">
        <v>42</v>
      </c>
      <c r="F462" t="s">
        <v>66</v>
      </c>
      <c r="G462" t="s">
        <v>22</v>
      </c>
      <c r="H462" t="s">
        <v>23</v>
      </c>
      <c r="I462" t="s">
        <v>20</v>
      </c>
      <c r="J462">
        <v>414</v>
      </c>
      <c r="K462">
        <v>3187.8</v>
      </c>
      <c r="L462">
        <v>318.77999999999997</v>
      </c>
      <c r="M462">
        <v>3506.58</v>
      </c>
      <c r="N462">
        <v>1593.9</v>
      </c>
    </row>
    <row r="463" spans="1:14" x14ac:dyDescent="0.25">
      <c r="A463" s="1">
        <v>45489</v>
      </c>
      <c r="B463">
        <v>39044</v>
      </c>
      <c r="C463" t="s">
        <v>101</v>
      </c>
      <c r="D463" t="s">
        <v>44</v>
      </c>
      <c r="E463" t="s">
        <v>42</v>
      </c>
      <c r="F463" t="s">
        <v>66</v>
      </c>
      <c r="G463" t="s">
        <v>25</v>
      </c>
      <c r="H463" t="s">
        <v>33</v>
      </c>
      <c r="I463" t="s">
        <v>24</v>
      </c>
      <c r="J463">
        <v>55</v>
      </c>
      <c r="K463">
        <v>426.8</v>
      </c>
      <c r="L463">
        <v>42.68</v>
      </c>
      <c r="M463">
        <v>469.48</v>
      </c>
      <c r="N463">
        <v>181.5</v>
      </c>
    </row>
    <row r="464" spans="1:14" x14ac:dyDescent="0.25">
      <c r="A464" s="1">
        <v>45489</v>
      </c>
      <c r="B464">
        <v>39044</v>
      </c>
      <c r="C464" t="s">
        <v>101</v>
      </c>
      <c r="D464" t="s">
        <v>44</v>
      </c>
      <c r="E464" t="s">
        <v>42</v>
      </c>
      <c r="F464" t="s">
        <v>66</v>
      </c>
      <c r="G464" t="s">
        <v>22</v>
      </c>
      <c r="H464" t="s">
        <v>29</v>
      </c>
      <c r="I464" t="s">
        <v>24</v>
      </c>
      <c r="J464">
        <v>292</v>
      </c>
      <c r="K464">
        <v>2166.64</v>
      </c>
      <c r="L464">
        <v>216.66</v>
      </c>
      <c r="M464">
        <v>2383.2999999999997</v>
      </c>
      <c r="N464">
        <v>1083.32</v>
      </c>
    </row>
    <row r="465" spans="1:14" x14ac:dyDescent="0.25">
      <c r="A465" s="1">
        <v>45489</v>
      </c>
      <c r="B465">
        <v>39044</v>
      </c>
      <c r="C465" t="s">
        <v>101</v>
      </c>
      <c r="D465" t="s">
        <v>44</v>
      </c>
      <c r="E465" t="s">
        <v>42</v>
      </c>
      <c r="F465" t="s">
        <v>66</v>
      </c>
      <c r="G465" t="s">
        <v>22</v>
      </c>
      <c r="H465" t="s">
        <v>23</v>
      </c>
      <c r="I465" t="s">
        <v>30</v>
      </c>
      <c r="J465">
        <v>354</v>
      </c>
      <c r="K465">
        <v>2810.76</v>
      </c>
      <c r="L465">
        <v>281.08</v>
      </c>
      <c r="M465">
        <v>3091.84</v>
      </c>
      <c r="N465">
        <v>1405.38</v>
      </c>
    </row>
    <row r="466" spans="1:14" x14ac:dyDescent="0.25">
      <c r="A466" s="1">
        <v>45489</v>
      </c>
      <c r="B466">
        <v>39045</v>
      </c>
      <c r="C466" t="s">
        <v>40</v>
      </c>
      <c r="D466" t="s">
        <v>41</v>
      </c>
      <c r="E466" t="s">
        <v>42</v>
      </c>
      <c r="F466" t="s">
        <v>66</v>
      </c>
      <c r="G466" t="s">
        <v>25</v>
      </c>
      <c r="H466" t="s">
        <v>29</v>
      </c>
      <c r="I466" t="s">
        <v>20</v>
      </c>
      <c r="J466">
        <v>260</v>
      </c>
      <c r="K466">
        <v>2360.8000000000002</v>
      </c>
      <c r="L466">
        <v>236.08</v>
      </c>
      <c r="M466">
        <v>2596.88</v>
      </c>
      <c r="N466">
        <v>1154.4000000000003</v>
      </c>
    </row>
    <row r="467" spans="1:14" x14ac:dyDescent="0.25">
      <c r="A467" s="1">
        <v>45489</v>
      </c>
      <c r="B467">
        <v>39045</v>
      </c>
      <c r="C467" t="s">
        <v>40</v>
      </c>
      <c r="D467" t="s">
        <v>41</v>
      </c>
      <c r="E467" t="s">
        <v>42</v>
      </c>
      <c r="F467" t="s">
        <v>66</v>
      </c>
      <c r="G467" t="s">
        <v>22</v>
      </c>
      <c r="H467" t="s">
        <v>33</v>
      </c>
      <c r="I467" t="s">
        <v>24</v>
      </c>
      <c r="J467">
        <v>370</v>
      </c>
      <c r="K467">
        <v>2908.2</v>
      </c>
      <c r="L467">
        <v>290.82</v>
      </c>
      <c r="M467">
        <v>3199.02</v>
      </c>
      <c r="N467">
        <v>1616.8999999999996</v>
      </c>
    </row>
    <row r="468" spans="1:14" x14ac:dyDescent="0.25">
      <c r="A468" s="1">
        <v>45489</v>
      </c>
      <c r="B468">
        <v>39045</v>
      </c>
      <c r="C468" t="s">
        <v>40</v>
      </c>
      <c r="D468" t="s">
        <v>41</v>
      </c>
      <c r="E468" t="s">
        <v>42</v>
      </c>
      <c r="F468" t="s">
        <v>66</v>
      </c>
      <c r="G468" t="s">
        <v>25</v>
      </c>
      <c r="H468" t="s">
        <v>33</v>
      </c>
      <c r="I468" t="s">
        <v>30</v>
      </c>
      <c r="J468">
        <v>158</v>
      </c>
      <c r="K468">
        <v>1393.56</v>
      </c>
      <c r="L468">
        <v>139.36000000000001</v>
      </c>
      <c r="M468">
        <v>1532.92</v>
      </c>
      <c r="N468">
        <v>680.98</v>
      </c>
    </row>
    <row r="469" spans="1:14" x14ac:dyDescent="0.25">
      <c r="A469" s="1">
        <v>45489</v>
      </c>
      <c r="B469">
        <v>39045</v>
      </c>
      <c r="C469" t="s">
        <v>40</v>
      </c>
      <c r="D469" t="s">
        <v>41</v>
      </c>
      <c r="E469" t="s">
        <v>42</v>
      </c>
      <c r="F469" t="s">
        <v>66</v>
      </c>
      <c r="G469" t="s">
        <v>18</v>
      </c>
      <c r="H469" t="s">
        <v>33</v>
      </c>
      <c r="I469" t="s">
        <v>21</v>
      </c>
      <c r="J469">
        <v>451</v>
      </c>
      <c r="K469">
        <v>3580.94</v>
      </c>
      <c r="L469">
        <v>358.09</v>
      </c>
      <c r="M469">
        <v>3939.03</v>
      </c>
      <c r="N469">
        <v>2160.29</v>
      </c>
    </row>
    <row r="470" spans="1:14" x14ac:dyDescent="0.25">
      <c r="A470" s="1">
        <v>45489</v>
      </c>
      <c r="B470">
        <v>39045</v>
      </c>
      <c r="C470" t="s">
        <v>40</v>
      </c>
      <c r="D470" t="s">
        <v>41</v>
      </c>
      <c r="E470" t="s">
        <v>42</v>
      </c>
      <c r="F470" t="s">
        <v>66</v>
      </c>
      <c r="G470" t="s">
        <v>25</v>
      </c>
      <c r="H470" t="s">
        <v>19</v>
      </c>
      <c r="I470" t="s">
        <v>24</v>
      </c>
      <c r="J470">
        <v>487</v>
      </c>
      <c r="K470">
        <v>5848.87</v>
      </c>
      <c r="L470">
        <v>584.89</v>
      </c>
      <c r="M470">
        <v>6433.76</v>
      </c>
      <c r="N470">
        <v>2858.69</v>
      </c>
    </row>
    <row r="471" spans="1:14" x14ac:dyDescent="0.25">
      <c r="A471" s="1">
        <v>45489</v>
      </c>
      <c r="B471">
        <v>39046</v>
      </c>
      <c r="C471" t="s">
        <v>80</v>
      </c>
      <c r="D471" t="s">
        <v>35</v>
      </c>
      <c r="E471" t="s">
        <v>36</v>
      </c>
      <c r="F471" t="s">
        <v>66</v>
      </c>
      <c r="G471" t="s">
        <v>18</v>
      </c>
      <c r="H471" t="s">
        <v>29</v>
      </c>
      <c r="I471" t="s">
        <v>21</v>
      </c>
      <c r="J471">
        <v>413</v>
      </c>
      <c r="K471">
        <v>2903.39</v>
      </c>
      <c r="L471">
        <v>290.33999999999997</v>
      </c>
      <c r="M471">
        <v>3193.73</v>
      </c>
      <c r="N471">
        <v>1519.84</v>
      </c>
    </row>
    <row r="472" spans="1:14" x14ac:dyDescent="0.25">
      <c r="A472" s="1">
        <v>45489</v>
      </c>
      <c r="B472">
        <v>39046</v>
      </c>
      <c r="C472" t="s">
        <v>80</v>
      </c>
      <c r="D472" t="s">
        <v>35</v>
      </c>
      <c r="E472" t="s">
        <v>36</v>
      </c>
      <c r="F472" t="s">
        <v>66</v>
      </c>
      <c r="G472" t="s">
        <v>18</v>
      </c>
      <c r="H472" t="s">
        <v>33</v>
      </c>
      <c r="I472" t="s">
        <v>24</v>
      </c>
      <c r="J472">
        <v>439</v>
      </c>
      <c r="K472">
        <v>2682.29</v>
      </c>
      <c r="L472">
        <v>268.23</v>
      </c>
      <c r="M472">
        <v>2950.52</v>
      </c>
      <c r="N472">
        <v>1404.8</v>
      </c>
    </row>
    <row r="473" spans="1:14" x14ac:dyDescent="0.25">
      <c r="A473" s="1">
        <v>45489</v>
      </c>
      <c r="B473">
        <v>39046</v>
      </c>
      <c r="C473" t="s">
        <v>80</v>
      </c>
      <c r="D473" t="s">
        <v>35</v>
      </c>
      <c r="E473" t="s">
        <v>36</v>
      </c>
      <c r="F473" t="s">
        <v>66</v>
      </c>
      <c r="G473" t="s">
        <v>25</v>
      </c>
      <c r="H473" t="s">
        <v>33</v>
      </c>
      <c r="I473" t="s">
        <v>20</v>
      </c>
      <c r="J473">
        <v>228</v>
      </c>
      <c r="K473">
        <v>1625.64</v>
      </c>
      <c r="L473">
        <v>162.56</v>
      </c>
      <c r="M473">
        <v>1788.2</v>
      </c>
      <c r="N473">
        <v>629.28000000000009</v>
      </c>
    </row>
    <row r="474" spans="1:14" x14ac:dyDescent="0.25">
      <c r="A474" s="1">
        <v>45489</v>
      </c>
      <c r="B474">
        <v>39046</v>
      </c>
      <c r="C474" t="s">
        <v>80</v>
      </c>
      <c r="D474" t="s">
        <v>35</v>
      </c>
      <c r="E474" t="s">
        <v>36</v>
      </c>
      <c r="F474" t="s">
        <v>66</v>
      </c>
      <c r="G474" t="s">
        <v>25</v>
      </c>
      <c r="H474" t="s">
        <v>23</v>
      </c>
      <c r="I474" t="s">
        <v>30</v>
      </c>
      <c r="J474">
        <v>336</v>
      </c>
      <c r="K474">
        <v>2778.72</v>
      </c>
      <c r="L474">
        <v>277.87</v>
      </c>
      <c r="M474">
        <v>3056.5899999999997</v>
      </c>
      <c r="N474">
        <v>1075.1999999999998</v>
      </c>
    </row>
    <row r="475" spans="1:14" x14ac:dyDescent="0.25">
      <c r="A475" s="1">
        <v>45489</v>
      </c>
      <c r="B475">
        <v>39046</v>
      </c>
      <c r="C475" t="s">
        <v>80</v>
      </c>
      <c r="D475" t="s">
        <v>35</v>
      </c>
      <c r="E475" t="s">
        <v>36</v>
      </c>
      <c r="F475" t="s">
        <v>66</v>
      </c>
      <c r="G475" t="s">
        <v>25</v>
      </c>
      <c r="H475" t="s">
        <v>23</v>
      </c>
      <c r="I475" t="s">
        <v>30</v>
      </c>
      <c r="J475">
        <v>478</v>
      </c>
      <c r="K475">
        <v>3953.06</v>
      </c>
      <c r="L475">
        <v>395.31</v>
      </c>
      <c r="M475">
        <v>4348.37</v>
      </c>
      <c r="N475">
        <v>1529.6</v>
      </c>
    </row>
    <row r="476" spans="1:14" x14ac:dyDescent="0.25">
      <c r="A476" s="1">
        <v>45489</v>
      </c>
      <c r="B476">
        <v>39047</v>
      </c>
      <c r="C476" t="s">
        <v>80</v>
      </c>
      <c r="D476" t="s">
        <v>35</v>
      </c>
      <c r="E476" t="s">
        <v>36</v>
      </c>
      <c r="F476" t="s">
        <v>66</v>
      </c>
      <c r="G476" t="s">
        <v>25</v>
      </c>
      <c r="H476" t="s">
        <v>23</v>
      </c>
      <c r="I476" t="s">
        <v>21</v>
      </c>
      <c r="J476">
        <v>440</v>
      </c>
      <c r="K476">
        <v>3898.4</v>
      </c>
      <c r="L476">
        <v>389.84</v>
      </c>
      <c r="M476">
        <v>4288.24</v>
      </c>
      <c r="N476">
        <v>1509.2000000000003</v>
      </c>
    </row>
    <row r="477" spans="1:14" x14ac:dyDescent="0.25">
      <c r="A477" s="1">
        <v>45489</v>
      </c>
      <c r="B477">
        <v>39047</v>
      </c>
      <c r="C477" t="s">
        <v>80</v>
      </c>
      <c r="D477" t="s">
        <v>35</v>
      </c>
      <c r="E477" t="s">
        <v>36</v>
      </c>
      <c r="F477" t="s">
        <v>66</v>
      </c>
      <c r="G477" t="s">
        <v>25</v>
      </c>
      <c r="H477" t="s">
        <v>19</v>
      </c>
      <c r="I477" t="s">
        <v>24</v>
      </c>
      <c r="J477">
        <v>84</v>
      </c>
      <c r="K477">
        <v>840.84</v>
      </c>
      <c r="L477">
        <v>84.08</v>
      </c>
      <c r="M477">
        <v>924.92000000000007</v>
      </c>
      <c r="N477">
        <v>325.08000000000004</v>
      </c>
    </row>
    <row r="478" spans="1:14" x14ac:dyDescent="0.25">
      <c r="A478" s="1">
        <v>45489</v>
      </c>
      <c r="B478">
        <v>39047</v>
      </c>
      <c r="C478" t="s">
        <v>80</v>
      </c>
      <c r="D478" t="s">
        <v>35</v>
      </c>
      <c r="E478" t="s">
        <v>36</v>
      </c>
      <c r="F478" t="s">
        <v>66</v>
      </c>
      <c r="G478" t="s">
        <v>18</v>
      </c>
      <c r="H478" t="s">
        <v>29</v>
      </c>
      <c r="I478" t="s">
        <v>30</v>
      </c>
      <c r="J478">
        <v>463</v>
      </c>
      <c r="K478">
        <v>3037.28</v>
      </c>
      <c r="L478">
        <v>303.73</v>
      </c>
      <c r="M478">
        <v>3341.01</v>
      </c>
      <c r="N478">
        <v>1592.7200000000003</v>
      </c>
    </row>
    <row r="479" spans="1:14" x14ac:dyDescent="0.25">
      <c r="A479" s="1">
        <v>45489</v>
      </c>
      <c r="B479">
        <v>39047</v>
      </c>
      <c r="C479" t="s">
        <v>80</v>
      </c>
      <c r="D479" t="s">
        <v>35</v>
      </c>
      <c r="E479" t="s">
        <v>36</v>
      </c>
      <c r="F479" t="s">
        <v>66</v>
      </c>
      <c r="G479" t="s">
        <v>18</v>
      </c>
      <c r="H479" t="s">
        <v>29</v>
      </c>
      <c r="I479" t="s">
        <v>30</v>
      </c>
      <c r="J479">
        <v>24</v>
      </c>
      <c r="K479">
        <v>157.44</v>
      </c>
      <c r="L479">
        <v>15.74</v>
      </c>
      <c r="M479">
        <v>173.18</v>
      </c>
      <c r="N479">
        <v>82.56</v>
      </c>
    </row>
    <row r="480" spans="1:14" x14ac:dyDescent="0.25">
      <c r="A480" s="1">
        <v>45489</v>
      </c>
      <c r="B480">
        <v>39047</v>
      </c>
      <c r="C480" t="s">
        <v>80</v>
      </c>
      <c r="D480" t="s">
        <v>35</v>
      </c>
      <c r="E480" t="s">
        <v>36</v>
      </c>
      <c r="F480" t="s">
        <v>66</v>
      </c>
      <c r="G480" t="s">
        <v>18</v>
      </c>
      <c r="H480" t="s">
        <v>23</v>
      </c>
      <c r="I480" t="s">
        <v>26</v>
      </c>
      <c r="J480">
        <v>219</v>
      </c>
      <c r="K480">
        <v>1583.37</v>
      </c>
      <c r="L480">
        <v>158.34</v>
      </c>
      <c r="M480">
        <v>1741.7099999999998</v>
      </c>
      <c r="N480">
        <v>830.00999999999988</v>
      </c>
    </row>
    <row r="481" spans="1:14" x14ac:dyDescent="0.25">
      <c r="A481" s="1">
        <v>45490</v>
      </c>
      <c r="B481">
        <v>39048</v>
      </c>
      <c r="C481" t="s">
        <v>102</v>
      </c>
      <c r="D481" t="s">
        <v>44</v>
      </c>
      <c r="E481" t="s">
        <v>32</v>
      </c>
      <c r="F481" t="s">
        <v>55</v>
      </c>
      <c r="G481" t="s">
        <v>25</v>
      </c>
      <c r="H481" t="s">
        <v>33</v>
      </c>
      <c r="I481" t="s">
        <v>24</v>
      </c>
      <c r="J481">
        <v>52</v>
      </c>
      <c r="K481">
        <v>403.52</v>
      </c>
      <c r="L481">
        <v>40.35</v>
      </c>
      <c r="M481">
        <v>443.87</v>
      </c>
      <c r="N481">
        <v>171.6</v>
      </c>
    </row>
    <row r="482" spans="1:14" x14ac:dyDescent="0.25">
      <c r="A482" s="1">
        <v>45490</v>
      </c>
      <c r="B482">
        <v>39048</v>
      </c>
      <c r="C482" t="s">
        <v>102</v>
      </c>
      <c r="D482" t="s">
        <v>44</v>
      </c>
      <c r="E482" t="s">
        <v>32</v>
      </c>
      <c r="F482" t="s">
        <v>55</v>
      </c>
      <c r="G482" t="s">
        <v>22</v>
      </c>
      <c r="H482" t="s">
        <v>23</v>
      </c>
      <c r="I482" t="s">
        <v>21</v>
      </c>
      <c r="J482">
        <v>70</v>
      </c>
      <c r="K482">
        <v>595</v>
      </c>
      <c r="L482">
        <v>59.5</v>
      </c>
      <c r="M482">
        <v>654.5</v>
      </c>
      <c r="N482">
        <v>297.5</v>
      </c>
    </row>
    <row r="483" spans="1:14" x14ac:dyDescent="0.25">
      <c r="A483" s="1">
        <v>45490</v>
      </c>
      <c r="B483">
        <v>39048</v>
      </c>
      <c r="C483" t="s">
        <v>102</v>
      </c>
      <c r="D483" t="s">
        <v>44</v>
      </c>
      <c r="E483" t="s">
        <v>32</v>
      </c>
      <c r="F483" t="s">
        <v>55</v>
      </c>
      <c r="G483" t="s">
        <v>18</v>
      </c>
      <c r="H483" t="s">
        <v>33</v>
      </c>
      <c r="I483" t="s">
        <v>21</v>
      </c>
      <c r="J483">
        <v>196</v>
      </c>
      <c r="K483">
        <v>1383.76</v>
      </c>
      <c r="L483">
        <v>138.38</v>
      </c>
      <c r="M483">
        <v>1522.1399999999999</v>
      </c>
      <c r="N483">
        <v>766.36</v>
      </c>
    </row>
    <row r="484" spans="1:14" x14ac:dyDescent="0.25">
      <c r="A484" s="1">
        <v>45490</v>
      </c>
      <c r="B484">
        <v>39048</v>
      </c>
      <c r="C484" t="s">
        <v>102</v>
      </c>
      <c r="D484" t="s">
        <v>44</v>
      </c>
      <c r="E484" t="s">
        <v>32</v>
      </c>
      <c r="F484" t="s">
        <v>55</v>
      </c>
      <c r="G484" t="s">
        <v>18</v>
      </c>
      <c r="H484" t="s">
        <v>23</v>
      </c>
      <c r="I484" t="s">
        <v>30</v>
      </c>
      <c r="J484">
        <v>257</v>
      </c>
      <c r="K484">
        <v>1904.37</v>
      </c>
      <c r="L484">
        <v>190.44</v>
      </c>
      <c r="M484">
        <v>2094.81</v>
      </c>
      <c r="N484">
        <v>1053.6999999999998</v>
      </c>
    </row>
    <row r="485" spans="1:14" x14ac:dyDescent="0.25">
      <c r="A485" s="1">
        <v>45490</v>
      </c>
      <c r="B485">
        <v>39048</v>
      </c>
      <c r="C485" t="s">
        <v>102</v>
      </c>
      <c r="D485" t="s">
        <v>44</v>
      </c>
      <c r="E485" t="s">
        <v>32</v>
      </c>
      <c r="F485" t="s">
        <v>55</v>
      </c>
      <c r="G485" t="s">
        <v>22</v>
      </c>
      <c r="H485" t="s">
        <v>29</v>
      </c>
      <c r="I485" t="s">
        <v>24</v>
      </c>
      <c r="J485">
        <v>269</v>
      </c>
      <c r="K485">
        <v>1995.98</v>
      </c>
      <c r="L485">
        <v>199.6</v>
      </c>
      <c r="M485">
        <v>2195.58</v>
      </c>
      <c r="N485">
        <v>997.99</v>
      </c>
    </row>
    <row r="486" spans="1:14" x14ac:dyDescent="0.25">
      <c r="A486" s="1">
        <v>45490</v>
      </c>
      <c r="B486">
        <v>39049</v>
      </c>
      <c r="C486" t="s">
        <v>103</v>
      </c>
      <c r="D486" t="s">
        <v>44</v>
      </c>
      <c r="E486" t="s">
        <v>16</v>
      </c>
      <c r="F486" t="s">
        <v>55</v>
      </c>
      <c r="G486" t="s">
        <v>25</v>
      </c>
      <c r="H486" t="s">
        <v>29</v>
      </c>
      <c r="I486" t="s">
        <v>21</v>
      </c>
      <c r="J486">
        <v>236</v>
      </c>
      <c r="K486">
        <v>2107.48</v>
      </c>
      <c r="L486">
        <v>210.75</v>
      </c>
      <c r="M486">
        <v>2318.23</v>
      </c>
      <c r="N486">
        <v>896.8</v>
      </c>
    </row>
    <row r="487" spans="1:14" x14ac:dyDescent="0.25">
      <c r="A487" s="1">
        <v>45490</v>
      </c>
      <c r="B487">
        <v>39049</v>
      </c>
      <c r="C487" t="s">
        <v>103</v>
      </c>
      <c r="D487" t="s">
        <v>44</v>
      </c>
      <c r="E487" t="s">
        <v>16</v>
      </c>
      <c r="F487" t="s">
        <v>55</v>
      </c>
      <c r="G487" t="s">
        <v>25</v>
      </c>
      <c r="H487" t="s">
        <v>23</v>
      </c>
      <c r="I487" t="s">
        <v>21</v>
      </c>
      <c r="J487">
        <v>34</v>
      </c>
      <c r="K487">
        <v>321.3</v>
      </c>
      <c r="L487">
        <v>32.130000000000003</v>
      </c>
      <c r="M487">
        <v>353.43</v>
      </c>
      <c r="N487">
        <v>136.68</v>
      </c>
    </row>
    <row r="488" spans="1:14" x14ac:dyDescent="0.25">
      <c r="A488" s="1">
        <v>45490</v>
      </c>
      <c r="B488">
        <v>39049</v>
      </c>
      <c r="C488" t="s">
        <v>103</v>
      </c>
      <c r="D488" t="s">
        <v>44</v>
      </c>
      <c r="E488" t="s">
        <v>16</v>
      </c>
      <c r="F488" t="s">
        <v>55</v>
      </c>
      <c r="G488" t="s">
        <v>22</v>
      </c>
      <c r="H488" t="s">
        <v>19</v>
      </c>
      <c r="I488" t="s">
        <v>21</v>
      </c>
      <c r="J488">
        <v>259</v>
      </c>
      <c r="K488">
        <v>2691.01</v>
      </c>
      <c r="L488">
        <v>269.10000000000002</v>
      </c>
      <c r="M488">
        <v>2960.11</v>
      </c>
      <c r="N488">
        <v>1344.2100000000003</v>
      </c>
    </row>
    <row r="489" spans="1:14" x14ac:dyDescent="0.25">
      <c r="A489" s="1">
        <v>45490</v>
      </c>
      <c r="B489">
        <v>39049</v>
      </c>
      <c r="C489" t="s">
        <v>103</v>
      </c>
      <c r="D489" t="s">
        <v>44</v>
      </c>
      <c r="E489" t="s">
        <v>16</v>
      </c>
      <c r="F489" t="s">
        <v>55</v>
      </c>
      <c r="G489" t="s">
        <v>18</v>
      </c>
      <c r="H489" t="s">
        <v>29</v>
      </c>
      <c r="I489" t="s">
        <v>21</v>
      </c>
      <c r="J489">
        <v>180</v>
      </c>
      <c r="K489">
        <v>1350</v>
      </c>
      <c r="L489">
        <v>135</v>
      </c>
      <c r="M489">
        <v>1485</v>
      </c>
      <c r="N489">
        <v>747</v>
      </c>
    </row>
    <row r="490" spans="1:14" x14ac:dyDescent="0.25">
      <c r="A490" s="1">
        <v>45490</v>
      </c>
      <c r="B490">
        <v>39049</v>
      </c>
      <c r="C490" t="s">
        <v>103</v>
      </c>
      <c r="D490" t="s">
        <v>44</v>
      </c>
      <c r="E490" t="s">
        <v>16</v>
      </c>
      <c r="F490" t="s">
        <v>55</v>
      </c>
      <c r="G490" t="s">
        <v>22</v>
      </c>
      <c r="H490" t="s">
        <v>33</v>
      </c>
      <c r="I490" t="s">
        <v>20</v>
      </c>
      <c r="J490">
        <v>338</v>
      </c>
      <c r="K490">
        <v>2311.92</v>
      </c>
      <c r="L490">
        <v>231.19</v>
      </c>
      <c r="M490">
        <v>2543.11</v>
      </c>
      <c r="N490">
        <v>1155.96</v>
      </c>
    </row>
    <row r="491" spans="1:14" x14ac:dyDescent="0.25">
      <c r="A491" s="1">
        <v>45490</v>
      </c>
      <c r="B491">
        <v>39050</v>
      </c>
      <c r="C491" t="s">
        <v>37</v>
      </c>
      <c r="D491" t="s">
        <v>15</v>
      </c>
      <c r="E491" t="s">
        <v>32</v>
      </c>
      <c r="F491" t="s">
        <v>55</v>
      </c>
      <c r="G491" t="s">
        <v>22</v>
      </c>
      <c r="H491" t="s">
        <v>29</v>
      </c>
      <c r="I491" t="s">
        <v>24</v>
      </c>
      <c r="J491">
        <v>446</v>
      </c>
      <c r="K491">
        <v>3933.72</v>
      </c>
      <c r="L491">
        <v>393.37</v>
      </c>
      <c r="M491">
        <v>4327.09</v>
      </c>
      <c r="N491">
        <v>2279.0599999999995</v>
      </c>
    </row>
    <row r="492" spans="1:14" x14ac:dyDescent="0.25">
      <c r="A492" s="1">
        <v>45490</v>
      </c>
      <c r="B492">
        <v>39050</v>
      </c>
      <c r="C492" t="s">
        <v>37</v>
      </c>
      <c r="D492" t="s">
        <v>15</v>
      </c>
      <c r="E492" t="s">
        <v>32</v>
      </c>
      <c r="F492" t="s">
        <v>55</v>
      </c>
      <c r="G492" t="s">
        <v>22</v>
      </c>
      <c r="H492" t="s">
        <v>29</v>
      </c>
      <c r="I492" t="s">
        <v>30</v>
      </c>
      <c r="J492">
        <v>348</v>
      </c>
      <c r="K492">
        <v>3097.2</v>
      </c>
      <c r="L492">
        <v>309.72000000000003</v>
      </c>
      <c r="M492">
        <v>3406.92</v>
      </c>
      <c r="N492">
        <v>1792.1999999999998</v>
      </c>
    </row>
    <row r="493" spans="1:14" x14ac:dyDescent="0.25">
      <c r="A493" s="1">
        <v>45490</v>
      </c>
      <c r="B493">
        <v>39050</v>
      </c>
      <c r="C493" t="s">
        <v>37</v>
      </c>
      <c r="D493" t="s">
        <v>15</v>
      </c>
      <c r="E493" t="s">
        <v>32</v>
      </c>
      <c r="F493" t="s">
        <v>55</v>
      </c>
      <c r="G493" t="s">
        <v>22</v>
      </c>
      <c r="H493" t="s">
        <v>33</v>
      </c>
      <c r="I493" t="s">
        <v>24</v>
      </c>
      <c r="J493">
        <v>479</v>
      </c>
      <c r="K493">
        <v>3970.91</v>
      </c>
      <c r="L493">
        <v>397.09</v>
      </c>
      <c r="M493">
        <v>4368</v>
      </c>
      <c r="N493">
        <v>2299.1999999999998</v>
      </c>
    </row>
    <row r="494" spans="1:14" x14ac:dyDescent="0.25">
      <c r="A494" s="1">
        <v>45490</v>
      </c>
      <c r="B494">
        <v>39050</v>
      </c>
      <c r="C494" t="s">
        <v>37</v>
      </c>
      <c r="D494" t="s">
        <v>15</v>
      </c>
      <c r="E494" t="s">
        <v>32</v>
      </c>
      <c r="F494" t="s">
        <v>55</v>
      </c>
      <c r="G494" t="s">
        <v>25</v>
      </c>
      <c r="H494" t="s">
        <v>23</v>
      </c>
      <c r="I494" t="s">
        <v>20</v>
      </c>
      <c r="J494">
        <v>442</v>
      </c>
      <c r="K494">
        <v>4490.72</v>
      </c>
      <c r="L494">
        <v>449.07</v>
      </c>
      <c r="M494">
        <v>4939.79</v>
      </c>
      <c r="N494">
        <v>2316.0800000000004</v>
      </c>
    </row>
    <row r="495" spans="1:14" x14ac:dyDescent="0.25">
      <c r="A495" s="1">
        <v>45490</v>
      </c>
      <c r="B495">
        <v>39050</v>
      </c>
      <c r="C495" t="s">
        <v>37</v>
      </c>
      <c r="D495" t="s">
        <v>15</v>
      </c>
      <c r="E495" t="s">
        <v>32</v>
      </c>
      <c r="F495" t="s">
        <v>55</v>
      </c>
      <c r="G495" t="s">
        <v>25</v>
      </c>
      <c r="H495" t="s">
        <v>23</v>
      </c>
      <c r="I495" t="s">
        <v>30</v>
      </c>
      <c r="J495">
        <v>409</v>
      </c>
      <c r="K495">
        <v>4286.32</v>
      </c>
      <c r="L495">
        <v>428.63</v>
      </c>
      <c r="M495">
        <v>4714.95</v>
      </c>
      <c r="N495">
        <v>2212.6899999999996</v>
      </c>
    </row>
    <row r="496" spans="1:14" x14ac:dyDescent="0.25">
      <c r="A496" s="1">
        <v>45490</v>
      </c>
      <c r="B496">
        <v>39051</v>
      </c>
      <c r="C496" t="s">
        <v>31</v>
      </c>
      <c r="D496" t="s">
        <v>28</v>
      </c>
      <c r="E496" t="s">
        <v>32</v>
      </c>
      <c r="F496" t="s">
        <v>55</v>
      </c>
      <c r="G496" t="s">
        <v>18</v>
      </c>
      <c r="H496" t="s">
        <v>23</v>
      </c>
      <c r="I496" t="s">
        <v>24</v>
      </c>
      <c r="J496">
        <v>208</v>
      </c>
      <c r="K496">
        <v>1620.32</v>
      </c>
      <c r="L496">
        <v>162.03</v>
      </c>
      <c r="M496">
        <v>1782.35</v>
      </c>
      <c r="N496">
        <v>940.16</v>
      </c>
    </row>
    <row r="497" spans="1:14" x14ac:dyDescent="0.25">
      <c r="A497" s="1">
        <v>45490</v>
      </c>
      <c r="B497">
        <v>39051</v>
      </c>
      <c r="C497" t="s">
        <v>31</v>
      </c>
      <c r="D497" t="s">
        <v>28</v>
      </c>
      <c r="E497" t="s">
        <v>32</v>
      </c>
      <c r="F497" t="s">
        <v>55</v>
      </c>
      <c r="G497" t="s">
        <v>18</v>
      </c>
      <c r="H497" t="s">
        <v>29</v>
      </c>
      <c r="I497" t="s">
        <v>24</v>
      </c>
      <c r="J497">
        <v>418</v>
      </c>
      <c r="K497">
        <v>3076.48</v>
      </c>
      <c r="L497">
        <v>307.64999999999998</v>
      </c>
      <c r="M497">
        <v>3384.13</v>
      </c>
      <c r="N497">
        <v>1784.8600000000001</v>
      </c>
    </row>
    <row r="498" spans="1:14" x14ac:dyDescent="0.25">
      <c r="A498" s="1">
        <v>45490</v>
      </c>
      <c r="B498">
        <v>39051</v>
      </c>
      <c r="C498" t="s">
        <v>31</v>
      </c>
      <c r="D498" t="s">
        <v>28</v>
      </c>
      <c r="E498" t="s">
        <v>32</v>
      </c>
      <c r="F498" t="s">
        <v>55</v>
      </c>
      <c r="G498" t="s">
        <v>18</v>
      </c>
      <c r="H498" t="s">
        <v>23</v>
      </c>
      <c r="I498" t="s">
        <v>20</v>
      </c>
      <c r="J498">
        <v>295</v>
      </c>
      <c r="K498">
        <v>2250.85</v>
      </c>
      <c r="L498">
        <v>225.09</v>
      </c>
      <c r="M498">
        <v>2475.94</v>
      </c>
      <c r="N498">
        <v>1303.8999999999999</v>
      </c>
    </row>
    <row r="499" spans="1:14" x14ac:dyDescent="0.25">
      <c r="A499" s="1">
        <v>45490</v>
      </c>
      <c r="B499">
        <v>39051</v>
      </c>
      <c r="C499" t="s">
        <v>31</v>
      </c>
      <c r="D499" t="s">
        <v>28</v>
      </c>
      <c r="E499" t="s">
        <v>32</v>
      </c>
      <c r="F499" t="s">
        <v>55</v>
      </c>
      <c r="G499" t="s">
        <v>22</v>
      </c>
      <c r="H499" t="s">
        <v>33</v>
      </c>
      <c r="I499" t="s">
        <v>30</v>
      </c>
      <c r="J499">
        <v>484</v>
      </c>
      <c r="K499">
        <v>3630</v>
      </c>
      <c r="L499">
        <v>363</v>
      </c>
      <c r="M499">
        <v>3993</v>
      </c>
      <c r="N499">
        <v>1921.48</v>
      </c>
    </row>
    <row r="500" spans="1:14" x14ac:dyDescent="0.25">
      <c r="A500" s="1">
        <v>45490</v>
      </c>
      <c r="B500">
        <v>39051</v>
      </c>
      <c r="C500" t="s">
        <v>31</v>
      </c>
      <c r="D500" t="s">
        <v>28</v>
      </c>
      <c r="E500" t="s">
        <v>32</v>
      </c>
      <c r="F500" t="s">
        <v>55</v>
      </c>
      <c r="G500" t="s">
        <v>25</v>
      </c>
      <c r="H500" t="s">
        <v>23</v>
      </c>
      <c r="I500" t="s">
        <v>30</v>
      </c>
      <c r="J500">
        <v>102</v>
      </c>
      <c r="K500">
        <v>956.76</v>
      </c>
      <c r="L500">
        <v>95.68</v>
      </c>
      <c r="M500">
        <v>1052.44</v>
      </c>
      <c r="N500">
        <v>439.62</v>
      </c>
    </row>
    <row r="501" spans="1:14" x14ac:dyDescent="0.25">
      <c r="A501" s="1">
        <v>45490</v>
      </c>
      <c r="B501">
        <v>39052</v>
      </c>
      <c r="C501" t="s">
        <v>40</v>
      </c>
      <c r="D501" t="s">
        <v>41</v>
      </c>
      <c r="E501" t="s">
        <v>42</v>
      </c>
      <c r="F501" t="s">
        <v>55</v>
      </c>
      <c r="G501" t="s">
        <v>18</v>
      </c>
      <c r="H501" t="s">
        <v>33</v>
      </c>
      <c r="I501" t="s">
        <v>30</v>
      </c>
      <c r="J501">
        <v>487</v>
      </c>
      <c r="K501">
        <v>3608.67</v>
      </c>
      <c r="L501">
        <v>360.87</v>
      </c>
      <c r="M501">
        <v>3969.54</v>
      </c>
      <c r="N501">
        <v>2176.8900000000003</v>
      </c>
    </row>
    <row r="502" spans="1:14" x14ac:dyDescent="0.25">
      <c r="A502" s="1">
        <v>45490</v>
      </c>
      <c r="B502">
        <v>39052</v>
      </c>
      <c r="C502" t="s">
        <v>40</v>
      </c>
      <c r="D502" t="s">
        <v>41</v>
      </c>
      <c r="E502" t="s">
        <v>42</v>
      </c>
      <c r="F502" t="s">
        <v>55</v>
      </c>
      <c r="G502" t="s">
        <v>22</v>
      </c>
      <c r="H502" t="s">
        <v>33</v>
      </c>
      <c r="I502" t="s">
        <v>26</v>
      </c>
      <c r="J502">
        <v>331</v>
      </c>
      <c r="K502">
        <v>2734.06</v>
      </c>
      <c r="L502">
        <v>273.41000000000003</v>
      </c>
      <c r="M502">
        <v>3007.47</v>
      </c>
      <c r="N502">
        <v>1519.29</v>
      </c>
    </row>
    <row r="503" spans="1:14" x14ac:dyDescent="0.25">
      <c r="A503" s="1">
        <v>45490</v>
      </c>
      <c r="B503">
        <v>39052</v>
      </c>
      <c r="C503" t="s">
        <v>40</v>
      </c>
      <c r="D503" t="s">
        <v>41</v>
      </c>
      <c r="E503" t="s">
        <v>42</v>
      </c>
      <c r="F503" t="s">
        <v>55</v>
      </c>
      <c r="G503" t="s">
        <v>22</v>
      </c>
      <c r="H503" t="s">
        <v>29</v>
      </c>
      <c r="I503" t="s">
        <v>21</v>
      </c>
      <c r="J503">
        <v>151</v>
      </c>
      <c r="K503">
        <v>1365.04</v>
      </c>
      <c r="L503">
        <v>136.5</v>
      </c>
      <c r="M503">
        <v>1501.54</v>
      </c>
      <c r="N503">
        <v>758.02</v>
      </c>
    </row>
    <row r="504" spans="1:14" x14ac:dyDescent="0.25">
      <c r="A504" s="1">
        <v>45490</v>
      </c>
      <c r="B504">
        <v>39052</v>
      </c>
      <c r="C504" t="s">
        <v>40</v>
      </c>
      <c r="D504" t="s">
        <v>41</v>
      </c>
      <c r="E504" t="s">
        <v>42</v>
      </c>
      <c r="F504" t="s">
        <v>55</v>
      </c>
      <c r="G504" t="s">
        <v>25</v>
      </c>
      <c r="H504" t="s">
        <v>33</v>
      </c>
      <c r="I504" t="s">
        <v>30</v>
      </c>
      <c r="J504">
        <v>323</v>
      </c>
      <c r="K504">
        <v>2848.86</v>
      </c>
      <c r="L504">
        <v>284.89</v>
      </c>
      <c r="M504">
        <v>3133.75</v>
      </c>
      <c r="N504">
        <v>1392.13</v>
      </c>
    </row>
    <row r="505" spans="1:14" x14ac:dyDescent="0.25">
      <c r="A505" s="1">
        <v>45490</v>
      </c>
      <c r="B505">
        <v>39052</v>
      </c>
      <c r="C505" t="s">
        <v>40</v>
      </c>
      <c r="D505" t="s">
        <v>41</v>
      </c>
      <c r="E505" t="s">
        <v>42</v>
      </c>
      <c r="F505" t="s">
        <v>55</v>
      </c>
      <c r="G505" t="s">
        <v>18</v>
      </c>
      <c r="H505" t="s">
        <v>29</v>
      </c>
      <c r="I505" t="s">
        <v>26</v>
      </c>
      <c r="J505">
        <v>57</v>
      </c>
      <c r="K505">
        <v>466.83</v>
      </c>
      <c r="L505">
        <v>46.68</v>
      </c>
      <c r="M505">
        <v>513.51</v>
      </c>
      <c r="N505">
        <v>281.58</v>
      </c>
    </row>
    <row r="506" spans="1:14" x14ac:dyDescent="0.25">
      <c r="A506" s="1">
        <v>45490</v>
      </c>
      <c r="B506">
        <v>39053</v>
      </c>
      <c r="C506" t="s">
        <v>101</v>
      </c>
      <c r="D506" t="s">
        <v>44</v>
      </c>
      <c r="E506" t="s">
        <v>42</v>
      </c>
      <c r="F506" t="s">
        <v>55</v>
      </c>
      <c r="G506" t="s">
        <v>18</v>
      </c>
      <c r="H506" t="s">
        <v>29</v>
      </c>
      <c r="I506" t="s">
        <v>24</v>
      </c>
      <c r="J506">
        <v>213</v>
      </c>
      <c r="K506">
        <v>1476.09</v>
      </c>
      <c r="L506">
        <v>147.61000000000001</v>
      </c>
      <c r="M506">
        <v>1623.6999999999998</v>
      </c>
      <c r="N506">
        <v>817.92</v>
      </c>
    </row>
    <row r="507" spans="1:14" x14ac:dyDescent="0.25">
      <c r="A507" s="1">
        <v>45490</v>
      </c>
      <c r="B507">
        <v>39053</v>
      </c>
      <c r="C507" t="s">
        <v>101</v>
      </c>
      <c r="D507" t="s">
        <v>44</v>
      </c>
      <c r="E507" t="s">
        <v>42</v>
      </c>
      <c r="F507" t="s">
        <v>55</v>
      </c>
      <c r="G507" t="s">
        <v>22</v>
      </c>
      <c r="H507" t="s">
        <v>33</v>
      </c>
      <c r="I507" t="s">
        <v>24</v>
      </c>
      <c r="J507">
        <v>102</v>
      </c>
      <c r="K507">
        <v>711.96</v>
      </c>
      <c r="L507">
        <v>71.2</v>
      </c>
      <c r="M507">
        <v>783.16000000000008</v>
      </c>
      <c r="N507">
        <v>355.98</v>
      </c>
    </row>
    <row r="508" spans="1:14" x14ac:dyDescent="0.25">
      <c r="A508" s="1">
        <v>45490</v>
      </c>
      <c r="B508">
        <v>39053</v>
      </c>
      <c r="C508" t="s">
        <v>101</v>
      </c>
      <c r="D508" t="s">
        <v>44</v>
      </c>
      <c r="E508" t="s">
        <v>42</v>
      </c>
      <c r="F508" t="s">
        <v>55</v>
      </c>
      <c r="G508" t="s">
        <v>18</v>
      </c>
      <c r="H508" t="s">
        <v>33</v>
      </c>
      <c r="I508" t="s">
        <v>30</v>
      </c>
      <c r="J508">
        <v>390</v>
      </c>
      <c r="K508">
        <v>2566.1999999999998</v>
      </c>
      <c r="L508">
        <v>256.62</v>
      </c>
      <c r="M508">
        <v>2822.8199999999997</v>
      </c>
      <c r="N508">
        <v>1419.6</v>
      </c>
    </row>
    <row r="509" spans="1:14" x14ac:dyDescent="0.25">
      <c r="A509" s="1">
        <v>45490</v>
      </c>
      <c r="B509">
        <v>39053</v>
      </c>
      <c r="C509" t="s">
        <v>101</v>
      </c>
      <c r="D509" t="s">
        <v>44</v>
      </c>
      <c r="E509" t="s">
        <v>42</v>
      </c>
      <c r="F509" t="s">
        <v>55</v>
      </c>
      <c r="G509" t="s">
        <v>22</v>
      </c>
      <c r="H509" t="s">
        <v>19</v>
      </c>
      <c r="I509" t="s">
        <v>21</v>
      </c>
      <c r="J509">
        <v>372</v>
      </c>
      <c r="K509">
        <v>3865.08</v>
      </c>
      <c r="L509">
        <v>386.51</v>
      </c>
      <c r="M509">
        <v>4251.59</v>
      </c>
      <c r="N509">
        <v>1930.6799999999998</v>
      </c>
    </row>
    <row r="510" spans="1:14" x14ac:dyDescent="0.25">
      <c r="A510" s="1">
        <v>45490</v>
      </c>
      <c r="B510">
        <v>39053</v>
      </c>
      <c r="C510" t="s">
        <v>101</v>
      </c>
      <c r="D510" t="s">
        <v>44</v>
      </c>
      <c r="E510" t="s">
        <v>42</v>
      </c>
      <c r="F510" t="s">
        <v>55</v>
      </c>
      <c r="G510" t="s">
        <v>18</v>
      </c>
      <c r="H510" t="s">
        <v>19</v>
      </c>
      <c r="I510" t="s">
        <v>30</v>
      </c>
      <c r="J510">
        <v>91</v>
      </c>
      <c r="K510">
        <v>824.46</v>
      </c>
      <c r="L510">
        <v>82.45</v>
      </c>
      <c r="M510">
        <v>906.91000000000008</v>
      </c>
      <c r="N510">
        <v>456.82000000000005</v>
      </c>
    </row>
    <row r="511" spans="1:14" x14ac:dyDescent="0.25">
      <c r="A511" s="1">
        <v>45491</v>
      </c>
      <c r="B511">
        <v>39054</v>
      </c>
      <c r="C511" t="s">
        <v>76</v>
      </c>
      <c r="D511" t="s">
        <v>35</v>
      </c>
      <c r="E511" t="s">
        <v>36</v>
      </c>
      <c r="F511" t="s">
        <v>66</v>
      </c>
      <c r="G511" t="s">
        <v>18</v>
      </c>
      <c r="H511" t="s">
        <v>33</v>
      </c>
      <c r="I511" t="s">
        <v>20</v>
      </c>
      <c r="J511">
        <v>285</v>
      </c>
      <c r="K511">
        <v>1707.15</v>
      </c>
      <c r="L511">
        <v>170.72</v>
      </c>
      <c r="M511">
        <v>1877.8700000000001</v>
      </c>
      <c r="N511">
        <v>894.90000000000009</v>
      </c>
    </row>
    <row r="512" spans="1:14" x14ac:dyDescent="0.25">
      <c r="A512" s="1">
        <v>45491</v>
      </c>
      <c r="B512">
        <v>39054</v>
      </c>
      <c r="C512" t="s">
        <v>76</v>
      </c>
      <c r="D512" t="s">
        <v>35</v>
      </c>
      <c r="E512" t="s">
        <v>36</v>
      </c>
      <c r="F512" t="s">
        <v>66</v>
      </c>
      <c r="G512" t="s">
        <v>25</v>
      </c>
      <c r="H512" t="s">
        <v>29</v>
      </c>
      <c r="I512" t="s">
        <v>26</v>
      </c>
      <c r="J512">
        <v>322</v>
      </c>
      <c r="K512">
        <v>2617.86</v>
      </c>
      <c r="L512">
        <v>261.79000000000002</v>
      </c>
      <c r="M512">
        <v>2879.65</v>
      </c>
      <c r="N512">
        <v>1011.0800000000002</v>
      </c>
    </row>
    <row r="513" spans="1:14" x14ac:dyDescent="0.25">
      <c r="A513" s="1">
        <v>45491</v>
      </c>
      <c r="B513">
        <v>39054</v>
      </c>
      <c r="C513" t="s">
        <v>76</v>
      </c>
      <c r="D513" t="s">
        <v>35</v>
      </c>
      <c r="E513" t="s">
        <v>36</v>
      </c>
      <c r="F513" t="s">
        <v>66</v>
      </c>
      <c r="G513" t="s">
        <v>22</v>
      </c>
      <c r="H513" t="s">
        <v>33</v>
      </c>
      <c r="I513" t="s">
        <v>24</v>
      </c>
      <c r="J513">
        <v>408</v>
      </c>
      <c r="K513">
        <v>2672.4</v>
      </c>
      <c r="L513">
        <v>267.24</v>
      </c>
      <c r="M513">
        <v>2939.6400000000003</v>
      </c>
      <c r="N513">
        <v>1248.48</v>
      </c>
    </row>
    <row r="514" spans="1:14" x14ac:dyDescent="0.25">
      <c r="A514" s="1">
        <v>45491</v>
      </c>
      <c r="B514">
        <v>39054</v>
      </c>
      <c r="C514" t="s">
        <v>76</v>
      </c>
      <c r="D514" t="s">
        <v>35</v>
      </c>
      <c r="E514" t="s">
        <v>36</v>
      </c>
      <c r="F514" t="s">
        <v>66</v>
      </c>
      <c r="G514" t="s">
        <v>18</v>
      </c>
      <c r="H514" t="s">
        <v>29</v>
      </c>
      <c r="I514" t="s">
        <v>21</v>
      </c>
      <c r="J514">
        <v>248</v>
      </c>
      <c r="K514">
        <v>1743.44</v>
      </c>
      <c r="L514">
        <v>174.34</v>
      </c>
      <c r="M514">
        <v>1917.78</v>
      </c>
      <c r="N514">
        <v>912.64</v>
      </c>
    </row>
    <row r="515" spans="1:14" x14ac:dyDescent="0.25">
      <c r="A515" s="1">
        <v>45491</v>
      </c>
      <c r="B515">
        <v>39054</v>
      </c>
      <c r="C515" t="s">
        <v>76</v>
      </c>
      <c r="D515" t="s">
        <v>35</v>
      </c>
      <c r="E515" t="s">
        <v>36</v>
      </c>
      <c r="F515" t="s">
        <v>66</v>
      </c>
      <c r="G515" t="s">
        <v>22</v>
      </c>
      <c r="H515" t="s">
        <v>29</v>
      </c>
      <c r="I515" t="s">
        <v>26</v>
      </c>
      <c r="J515">
        <v>218</v>
      </c>
      <c r="K515">
        <v>1593.58</v>
      </c>
      <c r="L515">
        <v>159.36000000000001</v>
      </c>
      <c r="M515">
        <v>1752.94</v>
      </c>
      <c r="N515">
        <v>743.38</v>
      </c>
    </row>
    <row r="516" spans="1:14" x14ac:dyDescent="0.25">
      <c r="A516" s="1">
        <v>45491</v>
      </c>
      <c r="B516">
        <v>39055</v>
      </c>
      <c r="C516" t="s">
        <v>104</v>
      </c>
      <c r="D516" t="s">
        <v>28</v>
      </c>
      <c r="E516" t="s">
        <v>39</v>
      </c>
      <c r="F516" t="s">
        <v>66</v>
      </c>
      <c r="G516" t="s">
        <v>25</v>
      </c>
      <c r="H516" t="s">
        <v>19</v>
      </c>
      <c r="I516" t="s">
        <v>24</v>
      </c>
      <c r="J516">
        <v>30</v>
      </c>
      <c r="K516">
        <v>340.2</v>
      </c>
      <c r="L516">
        <v>34.020000000000003</v>
      </c>
      <c r="M516">
        <v>374.21999999999997</v>
      </c>
      <c r="N516">
        <v>156</v>
      </c>
    </row>
    <row r="517" spans="1:14" x14ac:dyDescent="0.25">
      <c r="A517" s="1">
        <v>45491</v>
      </c>
      <c r="B517">
        <v>39055</v>
      </c>
      <c r="C517" t="s">
        <v>104</v>
      </c>
      <c r="D517" t="s">
        <v>28</v>
      </c>
      <c r="E517" t="s">
        <v>39</v>
      </c>
      <c r="F517" t="s">
        <v>66</v>
      </c>
      <c r="G517" t="s">
        <v>22</v>
      </c>
      <c r="H517" t="s">
        <v>29</v>
      </c>
      <c r="I517" t="s">
        <v>30</v>
      </c>
      <c r="J517">
        <v>474</v>
      </c>
      <c r="K517">
        <v>3773.04</v>
      </c>
      <c r="L517">
        <v>377.3</v>
      </c>
      <c r="M517">
        <v>4150.34</v>
      </c>
      <c r="N517">
        <v>1995.54</v>
      </c>
    </row>
    <row r="518" spans="1:14" x14ac:dyDescent="0.25">
      <c r="A518" s="1">
        <v>45491</v>
      </c>
      <c r="B518">
        <v>39055</v>
      </c>
      <c r="C518" t="s">
        <v>104</v>
      </c>
      <c r="D518" t="s">
        <v>28</v>
      </c>
      <c r="E518" t="s">
        <v>39</v>
      </c>
      <c r="F518" t="s">
        <v>66</v>
      </c>
      <c r="G518" t="s">
        <v>18</v>
      </c>
      <c r="H518" t="s">
        <v>23</v>
      </c>
      <c r="I518" t="s">
        <v>20</v>
      </c>
      <c r="J518">
        <v>191</v>
      </c>
      <c r="K518">
        <v>1457.33</v>
      </c>
      <c r="L518">
        <v>145.72999999999999</v>
      </c>
      <c r="M518">
        <v>1603.06</v>
      </c>
      <c r="N518">
        <v>844.21999999999991</v>
      </c>
    </row>
    <row r="519" spans="1:14" x14ac:dyDescent="0.25">
      <c r="A519" s="1">
        <v>45491</v>
      </c>
      <c r="B519">
        <v>39055</v>
      </c>
      <c r="C519" t="s">
        <v>104</v>
      </c>
      <c r="D519" t="s">
        <v>28</v>
      </c>
      <c r="E519" t="s">
        <v>39</v>
      </c>
      <c r="F519" t="s">
        <v>66</v>
      </c>
      <c r="G519" t="s">
        <v>18</v>
      </c>
      <c r="H519" t="s">
        <v>33</v>
      </c>
      <c r="I519" t="s">
        <v>26</v>
      </c>
      <c r="J519">
        <v>387</v>
      </c>
      <c r="K519">
        <v>2817.36</v>
      </c>
      <c r="L519">
        <v>281.74</v>
      </c>
      <c r="M519">
        <v>3099.1000000000004</v>
      </c>
      <c r="N519">
        <v>1633.14</v>
      </c>
    </row>
    <row r="520" spans="1:14" x14ac:dyDescent="0.25">
      <c r="A520" s="1">
        <v>45491</v>
      </c>
      <c r="B520">
        <v>39055</v>
      </c>
      <c r="C520" t="s">
        <v>104</v>
      </c>
      <c r="D520" t="s">
        <v>28</v>
      </c>
      <c r="E520" t="s">
        <v>39</v>
      </c>
      <c r="F520" t="s">
        <v>66</v>
      </c>
      <c r="G520" t="s">
        <v>25</v>
      </c>
      <c r="H520" t="s">
        <v>33</v>
      </c>
      <c r="I520" t="s">
        <v>24</v>
      </c>
      <c r="J520">
        <v>252</v>
      </c>
      <c r="K520">
        <v>2079</v>
      </c>
      <c r="L520">
        <v>207.9</v>
      </c>
      <c r="M520">
        <v>2286.9</v>
      </c>
      <c r="N520">
        <v>955.07999999999993</v>
      </c>
    </row>
    <row r="521" spans="1:14" x14ac:dyDescent="0.25">
      <c r="A521" s="1">
        <v>45491</v>
      </c>
      <c r="B521">
        <v>39056</v>
      </c>
      <c r="C521" t="s">
        <v>84</v>
      </c>
      <c r="D521" t="s">
        <v>28</v>
      </c>
      <c r="E521" t="s">
        <v>45</v>
      </c>
      <c r="F521" t="s">
        <v>66</v>
      </c>
      <c r="G521" t="s">
        <v>25</v>
      </c>
      <c r="H521" t="s">
        <v>29</v>
      </c>
      <c r="I521" t="s">
        <v>20</v>
      </c>
      <c r="J521">
        <v>344</v>
      </c>
      <c r="K521">
        <v>2951.52</v>
      </c>
      <c r="L521">
        <v>295.14999999999998</v>
      </c>
      <c r="M521">
        <v>3246.67</v>
      </c>
      <c r="N521">
        <v>1355.3600000000001</v>
      </c>
    </row>
    <row r="522" spans="1:14" x14ac:dyDescent="0.25">
      <c r="A522" s="1">
        <v>45491</v>
      </c>
      <c r="B522">
        <v>39056</v>
      </c>
      <c r="C522" t="s">
        <v>84</v>
      </c>
      <c r="D522" t="s">
        <v>28</v>
      </c>
      <c r="E522" t="s">
        <v>45</v>
      </c>
      <c r="F522" t="s">
        <v>66</v>
      </c>
      <c r="G522" t="s">
        <v>25</v>
      </c>
      <c r="H522" t="s">
        <v>33</v>
      </c>
      <c r="I522" t="s">
        <v>30</v>
      </c>
      <c r="J522">
        <v>423</v>
      </c>
      <c r="K522">
        <v>3523.59</v>
      </c>
      <c r="L522">
        <v>352.36</v>
      </c>
      <c r="M522">
        <v>3875.9500000000003</v>
      </c>
      <c r="N522">
        <v>1615.8600000000001</v>
      </c>
    </row>
    <row r="523" spans="1:14" x14ac:dyDescent="0.25">
      <c r="A523" s="1">
        <v>45491</v>
      </c>
      <c r="B523">
        <v>39056</v>
      </c>
      <c r="C523" t="s">
        <v>84</v>
      </c>
      <c r="D523" t="s">
        <v>28</v>
      </c>
      <c r="E523" t="s">
        <v>45</v>
      </c>
      <c r="F523" t="s">
        <v>66</v>
      </c>
      <c r="G523" t="s">
        <v>22</v>
      </c>
      <c r="H523" t="s">
        <v>19</v>
      </c>
      <c r="I523" t="s">
        <v>30</v>
      </c>
      <c r="J523">
        <v>408</v>
      </c>
      <c r="K523">
        <v>4206.4799999999996</v>
      </c>
      <c r="L523">
        <v>420.65</v>
      </c>
      <c r="M523">
        <v>4627.1299999999992</v>
      </c>
      <c r="N523">
        <v>2227.6799999999994</v>
      </c>
    </row>
    <row r="524" spans="1:14" x14ac:dyDescent="0.25">
      <c r="A524" s="1">
        <v>45491</v>
      </c>
      <c r="B524">
        <v>39056</v>
      </c>
      <c r="C524" t="s">
        <v>84</v>
      </c>
      <c r="D524" t="s">
        <v>28</v>
      </c>
      <c r="E524" t="s">
        <v>45</v>
      </c>
      <c r="F524" t="s">
        <v>66</v>
      </c>
      <c r="G524" t="s">
        <v>25</v>
      </c>
      <c r="H524" t="s">
        <v>19</v>
      </c>
      <c r="I524" t="s">
        <v>20</v>
      </c>
      <c r="J524">
        <v>67</v>
      </c>
      <c r="K524">
        <v>743.7</v>
      </c>
      <c r="L524">
        <v>74.37</v>
      </c>
      <c r="M524">
        <v>818.07</v>
      </c>
      <c r="N524">
        <v>341.03000000000009</v>
      </c>
    </row>
    <row r="525" spans="1:14" x14ac:dyDescent="0.25">
      <c r="A525" s="1">
        <v>45491</v>
      </c>
      <c r="B525">
        <v>39056</v>
      </c>
      <c r="C525" t="s">
        <v>84</v>
      </c>
      <c r="D525" t="s">
        <v>28</v>
      </c>
      <c r="E525" t="s">
        <v>45</v>
      </c>
      <c r="F525" t="s">
        <v>66</v>
      </c>
      <c r="G525" t="s">
        <v>25</v>
      </c>
      <c r="H525" t="s">
        <v>33</v>
      </c>
      <c r="I525" t="s">
        <v>26</v>
      </c>
      <c r="J525">
        <v>341</v>
      </c>
      <c r="K525">
        <v>2956.47</v>
      </c>
      <c r="L525">
        <v>295.64999999999998</v>
      </c>
      <c r="M525">
        <v>3252.12</v>
      </c>
      <c r="N525">
        <v>1357.1799999999996</v>
      </c>
    </row>
    <row r="526" spans="1:14" x14ac:dyDescent="0.25">
      <c r="A526" s="1">
        <v>45491</v>
      </c>
      <c r="B526">
        <v>39057</v>
      </c>
      <c r="C526" t="s">
        <v>86</v>
      </c>
      <c r="D526" t="s">
        <v>35</v>
      </c>
      <c r="E526" t="s">
        <v>42</v>
      </c>
      <c r="F526" t="s">
        <v>66</v>
      </c>
      <c r="G526" t="s">
        <v>18</v>
      </c>
      <c r="H526" t="s">
        <v>29</v>
      </c>
      <c r="I526" t="s">
        <v>26</v>
      </c>
      <c r="J526">
        <v>368</v>
      </c>
      <c r="K526">
        <v>2513.44</v>
      </c>
      <c r="L526">
        <v>251.34</v>
      </c>
      <c r="M526">
        <v>2764.78</v>
      </c>
      <c r="N526">
        <v>1317.44</v>
      </c>
    </row>
    <row r="527" spans="1:14" x14ac:dyDescent="0.25">
      <c r="A527" s="1">
        <v>45491</v>
      </c>
      <c r="B527">
        <v>39057</v>
      </c>
      <c r="C527" t="s">
        <v>86</v>
      </c>
      <c r="D527" t="s">
        <v>35</v>
      </c>
      <c r="E527" t="s">
        <v>42</v>
      </c>
      <c r="F527" t="s">
        <v>66</v>
      </c>
      <c r="G527" t="s">
        <v>22</v>
      </c>
      <c r="H527" t="s">
        <v>19</v>
      </c>
      <c r="I527" t="s">
        <v>30</v>
      </c>
      <c r="J527">
        <v>61</v>
      </c>
      <c r="K527">
        <v>555.1</v>
      </c>
      <c r="L527">
        <v>55.51</v>
      </c>
      <c r="M527">
        <v>610.61</v>
      </c>
      <c r="N527">
        <v>259.25000000000006</v>
      </c>
    </row>
    <row r="528" spans="1:14" x14ac:dyDescent="0.25">
      <c r="A528" s="1">
        <v>45491</v>
      </c>
      <c r="B528">
        <v>39057</v>
      </c>
      <c r="C528" t="s">
        <v>86</v>
      </c>
      <c r="D528" t="s">
        <v>35</v>
      </c>
      <c r="E528" t="s">
        <v>42</v>
      </c>
      <c r="F528" t="s">
        <v>66</v>
      </c>
      <c r="G528" t="s">
        <v>25</v>
      </c>
      <c r="H528" t="s">
        <v>23</v>
      </c>
      <c r="I528" t="s">
        <v>24</v>
      </c>
      <c r="J528">
        <v>334</v>
      </c>
      <c r="K528">
        <v>2732.12</v>
      </c>
      <c r="L528">
        <v>273.20999999999998</v>
      </c>
      <c r="M528">
        <v>3005.33</v>
      </c>
      <c r="N528">
        <v>1055.44</v>
      </c>
    </row>
    <row r="529" spans="1:14" x14ac:dyDescent="0.25">
      <c r="A529" s="1">
        <v>45491</v>
      </c>
      <c r="B529">
        <v>39057</v>
      </c>
      <c r="C529" t="s">
        <v>86</v>
      </c>
      <c r="D529" t="s">
        <v>35</v>
      </c>
      <c r="E529" t="s">
        <v>42</v>
      </c>
      <c r="F529" t="s">
        <v>66</v>
      </c>
      <c r="G529" t="s">
        <v>22</v>
      </c>
      <c r="H529" t="s">
        <v>29</v>
      </c>
      <c r="I529" t="s">
        <v>21</v>
      </c>
      <c r="J529">
        <v>87</v>
      </c>
      <c r="K529">
        <v>655.11</v>
      </c>
      <c r="L529">
        <v>65.510000000000005</v>
      </c>
      <c r="M529">
        <v>720.62</v>
      </c>
      <c r="N529">
        <v>305.37000000000006</v>
      </c>
    </row>
    <row r="530" spans="1:14" x14ac:dyDescent="0.25">
      <c r="A530" s="1">
        <v>45491</v>
      </c>
      <c r="B530">
        <v>39057</v>
      </c>
      <c r="C530" t="s">
        <v>86</v>
      </c>
      <c r="D530" t="s">
        <v>35</v>
      </c>
      <c r="E530" t="s">
        <v>42</v>
      </c>
      <c r="F530" t="s">
        <v>66</v>
      </c>
      <c r="G530" t="s">
        <v>22</v>
      </c>
      <c r="H530" t="s">
        <v>19</v>
      </c>
      <c r="I530" t="s">
        <v>20</v>
      </c>
      <c r="J530">
        <v>191</v>
      </c>
      <c r="K530">
        <v>1684.62</v>
      </c>
      <c r="L530">
        <v>168.46</v>
      </c>
      <c r="M530">
        <v>1853.08</v>
      </c>
      <c r="N530">
        <v>786.91999999999985</v>
      </c>
    </row>
    <row r="531" spans="1:14" x14ac:dyDescent="0.25">
      <c r="A531" s="1">
        <v>45491</v>
      </c>
      <c r="B531">
        <v>39058</v>
      </c>
      <c r="C531" t="s">
        <v>105</v>
      </c>
      <c r="D531" t="s">
        <v>44</v>
      </c>
      <c r="E531" t="s">
        <v>39</v>
      </c>
      <c r="F531" t="s">
        <v>66</v>
      </c>
      <c r="G531" t="s">
        <v>22</v>
      </c>
      <c r="H531" t="s">
        <v>33</v>
      </c>
      <c r="I531" t="s">
        <v>26</v>
      </c>
      <c r="J531">
        <v>328</v>
      </c>
      <c r="K531">
        <v>2407.52</v>
      </c>
      <c r="L531">
        <v>240.75</v>
      </c>
      <c r="M531">
        <v>2648.27</v>
      </c>
      <c r="N531">
        <v>1203.76</v>
      </c>
    </row>
    <row r="532" spans="1:14" x14ac:dyDescent="0.25">
      <c r="A532" s="1">
        <v>45491</v>
      </c>
      <c r="B532">
        <v>39058</v>
      </c>
      <c r="C532" t="s">
        <v>105</v>
      </c>
      <c r="D532" t="s">
        <v>44</v>
      </c>
      <c r="E532" t="s">
        <v>39</v>
      </c>
      <c r="F532" t="s">
        <v>66</v>
      </c>
      <c r="G532" t="s">
        <v>25</v>
      </c>
      <c r="H532" t="s">
        <v>19</v>
      </c>
      <c r="I532" t="s">
        <v>26</v>
      </c>
      <c r="J532">
        <v>257</v>
      </c>
      <c r="K532">
        <v>2883.54</v>
      </c>
      <c r="L532">
        <v>288.35000000000002</v>
      </c>
      <c r="M532">
        <v>3171.89</v>
      </c>
      <c r="N532">
        <v>1225.8899999999999</v>
      </c>
    </row>
    <row r="533" spans="1:14" x14ac:dyDescent="0.25">
      <c r="A533" s="1">
        <v>45491</v>
      </c>
      <c r="B533">
        <v>39058</v>
      </c>
      <c r="C533" t="s">
        <v>105</v>
      </c>
      <c r="D533" t="s">
        <v>44</v>
      </c>
      <c r="E533" t="s">
        <v>39</v>
      </c>
      <c r="F533" t="s">
        <v>66</v>
      </c>
      <c r="G533" t="s">
        <v>25</v>
      </c>
      <c r="H533" t="s">
        <v>23</v>
      </c>
      <c r="I533" t="s">
        <v>30</v>
      </c>
      <c r="J533">
        <v>396</v>
      </c>
      <c r="K533">
        <v>3492.72</v>
      </c>
      <c r="L533">
        <v>349.27</v>
      </c>
      <c r="M533">
        <v>3841.99</v>
      </c>
      <c r="N533">
        <v>1484.9999999999998</v>
      </c>
    </row>
    <row r="534" spans="1:14" x14ac:dyDescent="0.25">
      <c r="A534" s="1">
        <v>45491</v>
      </c>
      <c r="B534">
        <v>39058</v>
      </c>
      <c r="C534" t="s">
        <v>105</v>
      </c>
      <c r="D534" t="s">
        <v>44</v>
      </c>
      <c r="E534" t="s">
        <v>39</v>
      </c>
      <c r="F534" t="s">
        <v>66</v>
      </c>
      <c r="G534" t="s">
        <v>18</v>
      </c>
      <c r="H534" t="s">
        <v>29</v>
      </c>
      <c r="I534" t="s">
        <v>30</v>
      </c>
      <c r="J534">
        <v>183</v>
      </c>
      <c r="K534">
        <v>1281</v>
      </c>
      <c r="L534">
        <v>128.1</v>
      </c>
      <c r="M534">
        <v>1409.1</v>
      </c>
      <c r="N534">
        <v>710.04</v>
      </c>
    </row>
    <row r="535" spans="1:14" x14ac:dyDescent="0.25">
      <c r="A535" s="1">
        <v>45491</v>
      </c>
      <c r="B535">
        <v>39058</v>
      </c>
      <c r="C535" t="s">
        <v>105</v>
      </c>
      <c r="D535" t="s">
        <v>44</v>
      </c>
      <c r="E535" t="s">
        <v>39</v>
      </c>
      <c r="F535" t="s">
        <v>66</v>
      </c>
      <c r="G535" t="s">
        <v>22</v>
      </c>
      <c r="H535" t="s">
        <v>29</v>
      </c>
      <c r="I535" t="s">
        <v>24</v>
      </c>
      <c r="J535">
        <v>413</v>
      </c>
      <c r="K535">
        <v>3064.46</v>
      </c>
      <c r="L535">
        <v>306.45</v>
      </c>
      <c r="M535">
        <v>3370.91</v>
      </c>
      <c r="N535">
        <v>1532.23</v>
      </c>
    </row>
    <row r="536" spans="1:14" x14ac:dyDescent="0.25">
      <c r="A536" s="1">
        <v>45491</v>
      </c>
      <c r="B536">
        <v>39059</v>
      </c>
      <c r="C536" t="s">
        <v>106</v>
      </c>
      <c r="D536" t="s">
        <v>35</v>
      </c>
      <c r="E536" t="s">
        <v>39</v>
      </c>
      <c r="F536" t="s">
        <v>66</v>
      </c>
      <c r="G536" t="s">
        <v>18</v>
      </c>
      <c r="H536" t="s">
        <v>33</v>
      </c>
      <c r="I536" t="s">
        <v>24</v>
      </c>
      <c r="J536">
        <v>291</v>
      </c>
      <c r="K536">
        <v>1778.01</v>
      </c>
      <c r="L536">
        <v>177.8</v>
      </c>
      <c r="M536">
        <v>1955.81</v>
      </c>
      <c r="N536">
        <v>931.19999999999993</v>
      </c>
    </row>
    <row r="537" spans="1:14" x14ac:dyDescent="0.25">
      <c r="A537" s="1">
        <v>45491</v>
      </c>
      <c r="B537">
        <v>39059</v>
      </c>
      <c r="C537" t="s">
        <v>106</v>
      </c>
      <c r="D537" t="s">
        <v>35</v>
      </c>
      <c r="E537" t="s">
        <v>39</v>
      </c>
      <c r="F537" t="s">
        <v>66</v>
      </c>
      <c r="G537" t="s">
        <v>25</v>
      </c>
      <c r="H537" t="s">
        <v>23</v>
      </c>
      <c r="I537" t="s">
        <v>30</v>
      </c>
      <c r="J537">
        <v>43</v>
      </c>
      <c r="K537">
        <v>355.61</v>
      </c>
      <c r="L537">
        <v>35.56</v>
      </c>
      <c r="M537">
        <v>391.17</v>
      </c>
      <c r="N537">
        <v>137.6</v>
      </c>
    </row>
    <row r="538" spans="1:14" x14ac:dyDescent="0.25">
      <c r="A538" s="1">
        <v>45491</v>
      </c>
      <c r="B538">
        <v>39059</v>
      </c>
      <c r="C538" t="s">
        <v>106</v>
      </c>
      <c r="D538" t="s">
        <v>35</v>
      </c>
      <c r="E538" t="s">
        <v>39</v>
      </c>
      <c r="F538" t="s">
        <v>66</v>
      </c>
      <c r="G538" t="s">
        <v>18</v>
      </c>
      <c r="H538" t="s">
        <v>23</v>
      </c>
      <c r="I538" t="s">
        <v>20</v>
      </c>
      <c r="J538">
        <v>363</v>
      </c>
      <c r="K538">
        <v>2446.62</v>
      </c>
      <c r="L538">
        <v>244.66</v>
      </c>
      <c r="M538">
        <v>2691.2799999999997</v>
      </c>
      <c r="N538">
        <v>1281.3899999999999</v>
      </c>
    </row>
    <row r="539" spans="1:14" x14ac:dyDescent="0.25">
      <c r="A539" s="1">
        <v>45491</v>
      </c>
      <c r="B539">
        <v>39059</v>
      </c>
      <c r="C539" t="s">
        <v>106</v>
      </c>
      <c r="D539" t="s">
        <v>35</v>
      </c>
      <c r="E539" t="s">
        <v>39</v>
      </c>
      <c r="F539" t="s">
        <v>66</v>
      </c>
      <c r="G539" t="s">
        <v>25</v>
      </c>
      <c r="H539" t="s">
        <v>23</v>
      </c>
      <c r="I539" t="s">
        <v>26</v>
      </c>
      <c r="J539">
        <v>136</v>
      </c>
      <c r="K539">
        <v>1170.96</v>
      </c>
      <c r="L539">
        <v>117.1</v>
      </c>
      <c r="M539">
        <v>1288.06</v>
      </c>
      <c r="N539">
        <v>452.88</v>
      </c>
    </row>
    <row r="540" spans="1:14" x14ac:dyDescent="0.25">
      <c r="A540" s="1">
        <v>45491</v>
      </c>
      <c r="B540">
        <v>39059</v>
      </c>
      <c r="C540" t="s">
        <v>106</v>
      </c>
      <c r="D540" t="s">
        <v>35</v>
      </c>
      <c r="E540" t="s">
        <v>39</v>
      </c>
      <c r="F540" t="s">
        <v>66</v>
      </c>
      <c r="G540" t="s">
        <v>18</v>
      </c>
      <c r="H540" t="s">
        <v>33</v>
      </c>
      <c r="I540" t="s">
        <v>24</v>
      </c>
      <c r="J540">
        <v>421</v>
      </c>
      <c r="K540">
        <v>2572.31</v>
      </c>
      <c r="L540">
        <v>257.23</v>
      </c>
      <c r="M540">
        <v>2829.54</v>
      </c>
      <c r="N540">
        <v>1347.1999999999998</v>
      </c>
    </row>
    <row r="541" spans="1:14" x14ac:dyDescent="0.25">
      <c r="A541" s="1">
        <v>45492</v>
      </c>
      <c r="B541">
        <v>39060</v>
      </c>
      <c r="C541" t="s">
        <v>53</v>
      </c>
      <c r="D541" t="s">
        <v>15</v>
      </c>
      <c r="E541" t="s">
        <v>32</v>
      </c>
      <c r="F541" t="s">
        <v>66</v>
      </c>
      <c r="G541" t="s">
        <v>18</v>
      </c>
      <c r="H541" t="s">
        <v>29</v>
      </c>
      <c r="I541" t="s">
        <v>24</v>
      </c>
      <c r="J541">
        <v>414</v>
      </c>
      <c r="K541">
        <v>3407.22</v>
      </c>
      <c r="L541">
        <v>340.72</v>
      </c>
      <c r="M541">
        <v>3747.9399999999996</v>
      </c>
      <c r="N541">
        <v>2127.96</v>
      </c>
    </row>
    <row r="542" spans="1:14" x14ac:dyDescent="0.25">
      <c r="A542" s="1">
        <v>45492</v>
      </c>
      <c r="B542">
        <v>39060</v>
      </c>
      <c r="C542" t="s">
        <v>53</v>
      </c>
      <c r="D542" t="s">
        <v>15</v>
      </c>
      <c r="E542" t="s">
        <v>32</v>
      </c>
      <c r="F542" t="s">
        <v>66</v>
      </c>
      <c r="G542" t="s">
        <v>22</v>
      </c>
      <c r="H542" t="s">
        <v>33</v>
      </c>
      <c r="I542" t="s">
        <v>26</v>
      </c>
      <c r="J542">
        <v>132</v>
      </c>
      <c r="K542">
        <v>1151.04</v>
      </c>
      <c r="L542">
        <v>115.1</v>
      </c>
      <c r="M542">
        <v>1266.1399999999999</v>
      </c>
      <c r="N542">
        <v>666.59999999999991</v>
      </c>
    </row>
    <row r="543" spans="1:14" x14ac:dyDescent="0.25">
      <c r="A543" s="1">
        <v>45492</v>
      </c>
      <c r="B543">
        <v>39060</v>
      </c>
      <c r="C543" t="s">
        <v>53</v>
      </c>
      <c r="D543" t="s">
        <v>15</v>
      </c>
      <c r="E543" t="s">
        <v>32</v>
      </c>
      <c r="F543" t="s">
        <v>66</v>
      </c>
      <c r="G543" t="s">
        <v>25</v>
      </c>
      <c r="H543" t="s">
        <v>19</v>
      </c>
      <c r="I543" t="s">
        <v>21</v>
      </c>
      <c r="J543">
        <v>139</v>
      </c>
      <c r="K543">
        <v>1907.08</v>
      </c>
      <c r="L543">
        <v>190.71</v>
      </c>
      <c r="M543">
        <v>2097.79</v>
      </c>
      <c r="N543">
        <v>984.12</v>
      </c>
    </row>
    <row r="544" spans="1:14" x14ac:dyDescent="0.25">
      <c r="A544" s="1">
        <v>45492</v>
      </c>
      <c r="B544">
        <v>39060</v>
      </c>
      <c r="C544" t="s">
        <v>53</v>
      </c>
      <c r="D544" t="s">
        <v>15</v>
      </c>
      <c r="E544" t="s">
        <v>32</v>
      </c>
      <c r="F544" t="s">
        <v>66</v>
      </c>
      <c r="G544" t="s">
        <v>18</v>
      </c>
      <c r="H544" t="s">
        <v>23</v>
      </c>
      <c r="I544" t="s">
        <v>30</v>
      </c>
      <c r="J544">
        <v>428</v>
      </c>
      <c r="K544">
        <v>3766.4</v>
      </c>
      <c r="L544">
        <v>376.64</v>
      </c>
      <c r="M544">
        <v>4143.04</v>
      </c>
      <c r="N544">
        <v>2349.7200000000003</v>
      </c>
    </row>
    <row r="545" spans="1:14" x14ac:dyDescent="0.25">
      <c r="A545" s="1">
        <v>45492</v>
      </c>
      <c r="B545">
        <v>39060</v>
      </c>
      <c r="C545" t="s">
        <v>53</v>
      </c>
      <c r="D545" t="s">
        <v>15</v>
      </c>
      <c r="E545" t="s">
        <v>32</v>
      </c>
      <c r="F545" t="s">
        <v>66</v>
      </c>
      <c r="G545" t="s">
        <v>18</v>
      </c>
      <c r="H545" t="s">
        <v>23</v>
      </c>
      <c r="I545" t="s">
        <v>30</v>
      </c>
      <c r="J545">
        <v>126</v>
      </c>
      <c r="K545">
        <v>1108.8</v>
      </c>
      <c r="L545">
        <v>110.88</v>
      </c>
      <c r="M545">
        <v>1219.6799999999998</v>
      </c>
      <c r="N545">
        <v>691.74</v>
      </c>
    </row>
    <row r="546" spans="1:14" x14ac:dyDescent="0.25">
      <c r="A546" s="1">
        <v>45492</v>
      </c>
      <c r="B546">
        <v>39061</v>
      </c>
      <c r="C546" t="s">
        <v>107</v>
      </c>
      <c r="D546" t="s">
        <v>15</v>
      </c>
      <c r="E546" t="s">
        <v>36</v>
      </c>
      <c r="F546" t="s">
        <v>66</v>
      </c>
      <c r="G546" t="s">
        <v>25</v>
      </c>
      <c r="H546" t="s">
        <v>23</v>
      </c>
      <c r="I546" t="s">
        <v>20</v>
      </c>
      <c r="J546">
        <v>35</v>
      </c>
      <c r="K546">
        <v>355.6</v>
      </c>
      <c r="L546">
        <v>35.56</v>
      </c>
      <c r="M546">
        <v>391.16</v>
      </c>
      <c r="N546">
        <v>183.40000000000003</v>
      </c>
    </row>
    <row r="547" spans="1:14" x14ac:dyDescent="0.25">
      <c r="A547" s="1">
        <v>45492</v>
      </c>
      <c r="B547">
        <v>39061</v>
      </c>
      <c r="C547" t="s">
        <v>107</v>
      </c>
      <c r="D547" t="s">
        <v>15</v>
      </c>
      <c r="E547" t="s">
        <v>36</v>
      </c>
      <c r="F547" t="s">
        <v>66</v>
      </c>
      <c r="G547" t="s">
        <v>18</v>
      </c>
      <c r="H547" t="s">
        <v>33</v>
      </c>
      <c r="I547" t="s">
        <v>24</v>
      </c>
      <c r="J547">
        <v>359</v>
      </c>
      <c r="K547">
        <v>2778.66</v>
      </c>
      <c r="L547">
        <v>277.87</v>
      </c>
      <c r="M547">
        <v>3056.5299999999997</v>
      </c>
      <c r="N547">
        <v>1733.9699999999998</v>
      </c>
    </row>
    <row r="548" spans="1:14" x14ac:dyDescent="0.25">
      <c r="A548" s="1">
        <v>45492</v>
      </c>
      <c r="B548">
        <v>39061</v>
      </c>
      <c r="C548" t="s">
        <v>107</v>
      </c>
      <c r="D548" t="s">
        <v>15</v>
      </c>
      <c r="E548" t="s">
        <v>36</v>
      </c>
      <c r="F548" t="s">
        <v>66</v>
      </c>
      <c r="G548" t="s">
        <v>25</v>
      </c>
      <c r="H548" t="s">
        <v>23</v>
      </c>
      <c r="I548" t="s">
        <v>26</v>
      </c>
      <c r="J548">
        <v>41</v>
      </c>
      <c r="K548">
        <v>447.31</v>
      </c>
      <c r="L548">
        <v>44.73</v>
      </c>
      <c r="M548">
        <v>492.04</v>
      </c>
      <c r="N548">
        <v>230.82999999999998</v>
      </c>
    </row>
    <row r="549" spans="1:14" x14ac:dyDescent="0.25">
      <c r="A549" s="1">
        <v>45492</v>
      </c>
      <c r="B549">
        <v>39061</v>
      </c>
      <c r="C549" t="s">
        <v>107</v>
      </c>
      <c r="D549" t="s">
        <v>15</v>
      </c>
      <c r="E549" t="s">
        <v>36</v>
      </c>
      <c r="F549" t="s">
        <v>66</v>
      </c>
      <c r="G549" t="s">
        <v>25</v>
      </c>
      <c r="H549" t="s">
        <v>23</v>
      </c>
      <c r="I549" t="s">
        <v>20</v>
      </c>
      <c r="J549">
        <v>197</v>
      </c>
      <c r="K549">
        <v>2001.52</v>
      </c>
      <c r="L549">
        <v>200.15</v>
      </c>
      <c r="M549">
        <v>2201.67</v>
      </c>
      <c r="N549">
        <v>1032.28</v>
      </c>
    </row>
    <row r="550" spans="1:14" x14ac:dyDescent="0.25">
      <c r="A550" s="1">
        <v>45492</v>
      </c>
      <c r="B550">
        <v>39061</v>
      </c>
      <c r="C550" t="s">
        <v>107</v>
      </c>
      <c r="D550" t="s">
        <v>15</v>
      </c>
      <c r="E550" t="s">
        <v>36</v>
      </c>
      <c r="F550" t="s">
        <v>66</v>
      </c>
      <c r="G550" t="s">
        <v>18</v>
      </c>
      <c r="H550" t="s">
        <v>29</v>
      </c>
      <c r="I550" t="s">
        <v>24</v>
      </c>
      <c r="J550">
        <v>413</v>
      </c>
      <c r="K550">
        <v>3398.99</v>
      </c>
      <c r="L550">
        <v>339.9</v>
      </c>
      <c r="M550">
        <v>3738.89</v>
      </c>
      <c r="N550">
        <v>2122.8199999999997</v>
      </c>
    </row>
    <row r="551" spans="1:14" x14ac:dyDescent="0.25">
      <c r="A551" s="1">
        <v>45492</v>
      </c>
      <c r="B551">
        <v>39062</v>
      </c>
      <c r="C551" t="s">
        <v>108</v>
      </c>
      <c r="D551" t="s">
        <v>15</v>
      </c>
      <c r="E551" t="s">
        <v>45</v>
      </c>
      <c r="F551" t="s">
        <v>66</v>
      </c>
      <c r="G551" t="s">
        <v>25</v>
      </c>
      <c r="H551" t="s">
        <v>29</v>
      </c>
      <c r="I551" t="s">
        <v>24</v>
      </c>
      <c r="J551">
        <v>170</v>
      </c>
      <c r="K551">
        <v>1664.3</v>
      </c>
      <c r="L551">
        <v>166.43</v>
      </c>
      <c r="M551">
        <v>1830.73</v>
      </c>
      <c r="N551">
        <v>858.49999999999989</v>
      </c>
    </row>
    <row r="552" spans="1:14" x14ac:dyDescent="0.25">
      <c r="A552" s="1">
        <v>45492</v>
      </c>
      <c r="B552">
        <v>39062</v>
      </c>
      <c r="C552" t="s">
        <v>108</v>
      </c>
      <c r="D552" t="s">
        <v>15</v>
      </c>
      <c r="E552" t="s">
        <v>45</v>
      </c>
      <c r="F552" t="s">
        <v>66</v>
      </c>
      <c r="G552" t="s">
        <v>18</v>
      </c>
      <c r="H552" t="s">
        <v>19</v>
      </c>
      <c r="I552" t="s">
        <v>24</v>
      </c>
      <c r="J552">
        <v>402</v>
      </c>
      <c r="K552">
        <v>4277.28</v>
      </c>
      <c r="L552">
        <v>427.73</v>
      </c>
      <c r="M552">
        <v>4705.01</v>
      </c>
      <c r="N552">
        <v>2669.2799999999997</v>
      </c>
    </row>
    <row r="553" spans="1:14" x14ac:dyDescent="0.25">
      <c r="A553" s="1">
        <v>45492</v>
      </c>
      <c r="B553">
        <v>39062</v>
      </c>
      <c r="C553" t="s">
        <v>108</v>
      </c>
      <c r="D553" t="s">
        <v>15</v>
      </c>
      <c r="E553" t="s">
        <v>45</v>
      </c>
      <c r="F553" t="s">
        <v>66</v>
      </c>
      <c r="G553" t="s">
        <v>22</v>
      </c>
      <c r="H553" t="s">
        <v>19</v>
      </c>
      <c r="I553" t="s">
        <v>30</v>
      </c>
      <c r="J553">
        <v>182</v>
      </c>
      <c r="K553">
        <v>2096.64</v>
      </c>
      <c r="L553">
        <v>209.66</v>
      </c>
      <c r="M553">
        <v>2306.2999999999997</v>
      </c>
      <c r="N553">
        <v>1213.94</v>
      </c>
    </row>
    <row r="554" spans="1:14" x14ac:dyDescent="0.25">
      <c r="A554" s="1">
        <v>45492</v>
      </c>
      <c r="B554">
        <v>39062</v>
      </c>
      <c r="C554" t="s">
        <v>108</v>
      </c>
      <c r="D554" t="s">
        <v>15</v>
      </c>
      <c r="E554" t="s">
        <v>45</v>
      </c>
      <c r="F554" t="s">
        <v>66</v>
      </c>
      <c r="G554" t="s">
        <v>22</v>
      </c>
      <c r="H554" t="s">
        <v>19</v>
      </c>
      <c r="I554" t="s">
        <v>30</v>
      </c>
      <c r="J554">
        <v>168</v>
      </c>
      <c r="K554">
        <v>1935.36</v>
      </c>
      <c r="L554">
        <v>193.54</v>
      </c>
      <c r="M554">
        <v>2128.9</v>
      </c>
      <c r="N554">
        <v>1120.56</v>
      </c>
    </row>
    <row r="555" spans="1:14" x14ac:dyDescent="0.25">
      <c r="A555" s="1">
        <v>45492</v>
      </c>
      <c r="B555">
        <v>39062</v>
      </c>
      <c r="C555" t="s">
        <v>108</v>
      </c>
      <c r="D555" t="s">
        <v>15</v>
      </c>
      <c r="E555" t="s">
        <v>45</v>
      </c>
      <c r="F555" t="s">
        <v>66</v>
      </c>
      <c r="G555" t="s">
        <v>22</v>
      </c>
      <c r="H555" t="s">
        <v>19</v>
      </c>
      <c r="I555" t="s">
        <v>26</v>
      </c>
      <c r="J555">
        <v>125</v>
      </c>
      <c r="K555">
        <v>1498.75</v>
      </c>
      <c r="L555">
        <v>149.88</v>
      </c>
      <c r="M555">
        <v>1648.63</v>
      </c>
      <c r="N555">
        <v>867.5</v>
      </c>
    </row>
    <row r="556" spans="1:14" x14ac:dyDescent="0.25">
      <c r="A556" s="1">
        <v>45492</v>
      </c>
      <c r="B556">
        <v>39063</v>
      </c>
      <c r="C556" t="s">
        <v>108</v>
      </c>
      <c r="D556" t="s">
        <v>15</v>
      </c>
      <c r="E556" t="s">
        <v>45</v>
      </c>
      <c r="F556" t="s">
        <v>66</v>
      </c>
      <c r="G556" t="s">
        <v>22</v>
      </c>
      <c r="H556" t="s">
        <v>33</v>
      </c>
      <c r="I556" t="s">
        <v>30</v>
      </c>
      <c r="J556">
        <v>461</v>
      </c>
      <c r="K556">
        <v>3863.18</v>
      </c>
      <c r="L556">
        <v>386.32</v>
      </c>
      <c r="M556">
        <v>4249.5</v>
      </c>
      <c r="N556">
        <v>2235.85</v>
      </c>
    </row>
    <row r="557" spans="1:14" x14ac:dyDescent="0.25">
      <c r="A557" s="1">
        <v>45492</v>
      </c>
      <c r="B557">
        <v>39063</v>
      </c>
      <c r="C557" t="s">
        <v>108</v>
      </c>
      <c r="D557" t="s">
        <v>15</v>
      </c>
      <c r="E557" t="s">
        <v>45</v>
      </c>
      <c r="F557" t="s">
        <v>66</v>
      </c>
      <c r="G557" t="s">
        <v>25</v>
      </c>
      <c r="H557" t="s">
        <v>23</v>
      </c>
      <c r="I557" t="s">
        <v>24</v>
      </c>
      <c r="J557">
        <v>78</v>
      </c>
      <c r="K557">
        <v>808.08</v>
      </c>
      <c r="L557">
        <v>80.81</v>
      </c>
      <c r="M557">
        <v>888.8900000000001</v>
      </c>
      <c r="N557">
        <v>416.5200000000001</v>
      </c>
    </row>
    <row r="558" spans="1:14" x14ac:dyDescent="0.25">
      <c r="A558" s="1">
        <v>45492</v>
      </c>
      <c r="B558">
        <v>39063</v>
      </c>
      <c r="C558" t="s">
        <v>108</v>
      </c>
      <c r="D558" t="s">
        <v>15</v>
      </c>
      <c r="E558" t="s">
        <v>45</v>
      </c>
      <c r="F558" t="s">
        <v>66</v>
      </c>
      <c r="G558" t="s">
        <v>18</v>
      </c>
      <c r="H558" t="s">
        <v>23</v>
      </c>
      <c r="I558" t="s">
        <v>26</v>
      </c>
      <c r="J558">
        <v>300</v>
      </c>
      <c r="K558">
        <v>2748</v>
      </c>
      <c r="L558">
        <v>274.8</v>
      </c>
      <c r="M558">
        <v>3022.8</v>
      </c>
      <c r="N558">
        <v>1716</v>
      </c>
    </row>
    <row r="559" spans="1:14" x14ac:dyDescent="0.25">
      <c r="A559" s="1">
        <v>45492</v>
      </c>
      <c r="B559">
        <v>39063</v>
      </c>
      <c r="C559" t="s">
        <v>108</v>
      </c>
      <c r="D559" t="s">
        <v>15</v>
      </c>
      <c r="E559" t="s">
        <v>45</v>
      </c>
      <c r="F559" t="s">
        <v>66</v>
      </c>
      <c r="G559" t="s">
        <v>18</v>
      </c>
      <c r="H559" t="s">
        <v>23</v>
      </c>
      <c r="I559" t="s">
        <v>20</v>
      </c>
      <c r="J559">
        <v>355</v>
      </c>
      <c r="K559">
        <v>3028.15</v>
      </c>
      <c r="L559">
        <v>302.82</v>
      </c>
      <c r="M559">
        <v>3330.9700000000003</v>
      </c>
      <c r="N559">
        <v>1888.6000000000001</v>
      </c>
    </row>
    <row r="560" spans="1:14" x14ac:dyDescent="0.25">
      <c r="A560" s="1">
        <v>45492</v>
      </c>
      <c r="B560">
        <v>39063</v>
      </c>
      <c r="C560" t="s">
        <v>108</v>
      </c>
      <c r="D560" t="s">
        <v>15</v>
      </c>
      <c r="E560" t="s">
        <v>45</v>
      </c>
      <c r="F560" t="s">
        <v>66</v>
      </c>
      <c r="G560" t="s">
        <v>25</v>
      </c>
      <c r="H560" t="s">
        <v>33</v>
      </c>
      <c r="I560" t="s">
        <v>20</v>
      </c>
      <c r="J560">
        <v>461</v>
      </c>
      <c r="K560">
        <v>4162.83</v>
      </c>
      <c r="L560">
        <v>416.28</v>
      </c>
      <c r="M560">
        <v>4579.1099999999997</v>
      </c>
      <c r="N560">
        <v>2148.2600000000002</v>
      </c>
    </row>
    <row r="561" spans="1:14" x14ac:dyDescent="0.25">
      <c r="A561" s="1">
        <v>45492</v>
      </c>
      <c r="B561">
        <v>39064</v>
      </c>
      <c r="C561" t="s">
        <v>109</v>
      </c>
      <c r="D561" t="s">
        <v>15</v>
      </c>
      <c r="E561" t="s">
        <v>39</v>
      </c>
      <c r="F561" t="s">
        <v>66</v>
      </c>
      <c r="G561" t="s">
        <v>22</v>
      </c>
      <c r="H561" t="s">
        <v>33</v>
      </c>
      <c r="I561" t="s">
        <v>21</v>
      </c>
      <c r="J561">
        <v>27</v>
      </c>
      <c r="K561">
        <v>242.46</v>
      </c>
      <c r="L561">
        <v>24.25</v>
      </c>
      <c r="M561">
        <v>266.71000000000004</v>
      </c>
      <c r="N561">
        <v>140.40000000000003</v>
      </c>
    </row>
    <row r="562" spans="1:14" x14ac:dyDescent="0.25">
      <c r="A562" s="1">
        <v>45492</v>
      </c>
      <c r="B562">
        <v>39064</v>
      </c>
      <c r="C562" t="s">
        <v>109</v>
      </c>
      <c r="D562" t="s">
        <v>15</v>
      </c>
      <c r="E562" t="s">
        <v>39</v>
      </c>
      <c r="F562" t="s">
        <v>66</v>
      </c>
      <c r="G562" t="s">
        <v>22</v>
      </c>
      <c r="H562" t="s">
        <v>19</v>
      </c>
      <c r="I562" t="s">
        <v>24</v>
      </c>
      <c r="J562">
        <v>402</v>
      </c>
      <c r="K562">
        <v>4582.8</v>
      </c>
      <c r="L562">
        <v>458.28</v>
      </c>
      <c r="M562">
        <v>5041.08</v>
      </c>
      <c r="N562">
        <v>2653.2000000000003</v>
      </c>
    </row>
    <row r="563" spans="1:14" x14ac:dyDescent="0.25">
      <c r="A563" s="1">
        <v>45492</v>
      </c>
      <c r="B563">
        <v>39064</v>
      </c>
      <c r="C563" t="s">
        <v>109</v>
      </c>
      <c r="D563" t="s">
        <v>15</v>
      </c>
      <c r="E563" t="s">
        <v>39</v>
      </c>
      <c r="F563" t="s">
        <v>66</v>
      </c>
      <c r="G563" t="s">
        <v>18</v>
      </c>
      <c r="H563" t="s">
        <v>29</v>
      </c>
      <c r="I563" t="s">
        <v>26</v>
      </c>
      <c r="J563">
        <v>191</v>
      </c>
      <c r="K563">
        <v>1652.15</v>
      </c>
      <c r="L563">
        <v>165.22</v>
      </c>
      <c r="M563">
        <v>1817.3700000000001</v>
      </c>
      <c r="N563">
        <v>1031.4000000000001</v>
      </c>
    </row>
    <row r="564" spans="1:14" x14ac:dyDescent="0.25">
      <c r="A564" s="1">
        <v>45492</v>
      </c>
      <c r="B564">
        <v>39064</v>
      </c>
      <c r="C564" t="s">
        <v>109</v>
      </c>
      <c r="D564" t="s">
        <v>15</v>
      </c>
      <c r="E564" t="s">
        <v>39</v>
      </c>
      <c r="F564" t="s">
        <v>66</v>
      </c>
      <c r="G564" t="s">
        <v>22</v>
      </c>
      <c r="H564" t="s">
        <v>29</v>
      </c>
      <c r="I564" t="s">
        <v>20</v>
      </c>
      <c r="J564">
        <v>493</v>
      </c>
      <c r="K564">
        <v>4254.59</v>
      </c>
      <c r="L564">
        <v>425.46</v>
      </c>
      <c r="M564">
        <v>4680.05</v>
      </c>
      <c r="N564">
        <v>2465</v>
      </c>
    </row>
    <row r="565" spans="1:14" x14ac:dyDescent="0.25">
      <c r="A565" s="1">
        <v>45492</v>
      </c>
      <c r="B565">
        <v>39064</v>
      </c>
      <c r="C565" t="s">
        <v>109</v>
      </c>
      <c r="D565" t="s">
        <v>15</v>
      </c>
      <c r="E565" t="s">
        <v>39</v>
      </c>
      <c r="F565" t="s">
        <v>66</v>
      </c>
      <c r="G565" t="s">
        <v>22</v>
      </c>
      <c r="H565" t="s">
        <v>33</v>
      </c>
      <c r="I565" t="s">
        <v>21</v>
      </c>
      <c r="J565">
        <v>473</v>
      </c>
      <c r="K565">
        <v>4247.54</v>
      </c>
      <c r="L565">
        <v>424.75</v>
      </c>
      <c r="M565">
        <v>4672.29</v>
      </c>
      <c r="N565">
        <v>2459.6000000000004</v>
      </c>
    </row>
    <row r="566" spans="1:14" x14ac:dyDescent="0.25">
      <c r="A566" s="1">
        <v>45492</v>
      </c>
      <c r="B566">
        <v>39065</v>
      </c>
      <c r="C566" t="s">
        <v>110</v>
      </c>
      <c r="D566" t="s">
        <v>35</v>
      </c>
      <c r="E566" t="s">
        <v>16</v>
      </c>
      <c r="F566" t="s">
        <v>66</v>
      </c>
      <c r="G566" t="s">
        <v>18</v>
      </c>
      <c r="H566" t="s">
        <v>29</v>
      </c>
      <c r="I566" t="s">
        <v>30</v>
      </c>
      <c r="J566">
        <v>392</v>
      </c>
      <c r="K566">
        <v>2571.52</v>
      </c>
      <c r="L566">
        <v>257.14999999999998</v>
      </c>
      <c r="M566">
        <v>2828.67</v>
      </c>
      <c r="N566">
        <v>1348.48</v>
      </c>
    </row>
    <row r="567" spans="1:14" x14ac:dyDescent="0.25">
      <c r="A567" s="1">
        <v>45492</v>
      </c>
      <c r="B567">
        <v>39065</v>
      </c>
      <c r="C567" t="s">
        <v>110</v>
      </c>
      <c r="D567" t="s">
        <v>35</v>
      </c>
      <c r="E567" t="s">
        <v>16</v>
      </c>
      <c r="F567" t="s">
        <v>66</v>
      </c>
      <c r="G567" t="s">
        <v>25</v>
      </c>
      <c r="H567" t="s">
        <v>33</v>
      </c>
      <c r="I567" t="s">
        <v>26</v>
      </c>
      <c r="J567">
        <v>133</v>
      </c>
      <c r="K567">
        <v>1017.45</v>
      </c>
      <c r="L567">
        <v>101.75</v>
      </c>
      <c r="M567">
        <v>1119.2</v>
      </c>
      <c r="N567">
        <v>393.67999999999995</v>
      </c>
    </row>
    <row r="568" spans="1:14" x14ac:dyDescent="0.25">
      <c r="A568" s="1">
        <v>45492</v>
      </c>
      <c r="B568">
        <v>39065</v>
      </c>
      <c r="C568" t="s">
        <v>110</v>
      </c>
      <c r="D568" t="s">
        <v>35</v>
      </c>
      <c r="E568" t="s">
        <v>16</v>
      </c>
      <c r="F568" t="s">
        <v>66</v>
      </c>
      <c r="G568" t="s">
        <v>25</v>
      </c>
      <c r="H568" t="s">
        <v>33</v>
      </c>
      <c r="I568" t="s">
        <v>26</v>
      </c>
      <c r="J568">
        <v>360</v>
      </c>
      <c r="K568">
        <v>2754</v>
      </c>
      <c r="L568">
        <v>275.39999999999998</v>
      </c>
      <c r="M568">
        <v>3029.4</v>
      </c>
      <c r="N568">
        <v>1065.5999999999999</v>
      </c>
    </row>
    <row r="569" spans="1:14" x14ac:dyDescent="0.25">
      <c r="A569" s="1">
        <v>45492</v>
      </c>
      <c r="B569">
        <v>39065</v>
      </c>
      <c r="C569" t="s">
        <v>110</v>
      </c>
      <c r="D569" t="s">
        <v>35</v>
      </c>
      <c r="E569" t="s">
        <v>16</v>
      </c>
      <c r="F569" t="s">
        <v>66</v>
      </c>
      <c r="G569" t="s">
        <v>18</v>
      </c>
      <c r="H569" t="s">
        <v>33</v>
      </c>
      <c r="I569" t="s">
        <v>20</v>
      </c>
      <c r="J569">
        <v>468</v>
      </c>
      <c r="K569">
        <v>2803.32</v>
      </c>
      <c r="L569">
        <v>280.33</v>
      </c>
      <c r="M569">
        <v>3083.65</v>
      </c>
      <c r="N569">
        <v>1469.5200000000002</v>
      </c>
    </row>
    <row r="570" spans="1:14" x14ac:dyDescent="0.25">
      <c r="A570" s="1">
        <v>45492</v>
      </c>
      <c r="B570">
        <v>39065</v>
      </c>
      <c r="C570" t="s">
        <v>110</v>
      </c>
      <c r="D570" t="s">
        <v>35</v>
      </c>
      <c r="E570" t="s">
        <v>16</v>
      </c>
      <c r="F570" t="s">
        <v>66</v>
      </c>
      <c r="G570" t="s">
        <v>25</v>
      </c>
      <c r="H570" t="s">
        <v>29</v>
      </c>
      <c r="I570" t="s">
        <v>26</v>
      </c>
      <c r="J570">
        <v>260</v>
      </c>
      <c r="K570">
        <v>2113.8000000000002</v>
      </c>
      <c r="L570">
        <v>211.38</v>
      </c>
      <c r="M570">
        <v>2325.1800000000003</v>
      </c>
      <c r="N570">
        <v>816.40000000000009</v>
      </c>
    </row>
    <row r="571" spans="1:14" x14ac:dyDescent="0.25">
      <c r="A571" s="1">
        <v>45493</v>
      </c>
      <c r="B571">
        <v>39066</v>
      </c>
      <c r="C571" t="s">
        <v>72</v>
      </c>
      <c r="D571" t="s">
        <v>28</v>
      </c>
      <c r="E571" t="s">
        <v>32</v>
      </c>
      <c r="F571" t="s">
        <v>50</v>
      </c>
      <c r="G571" t="s">
        <v>25</v>
      </c>
      <c r="H571" t="s">
        <v>19</v>
      </c>
      <c r="I571" t="s">
        <v>24</v>
      </c>
      <c r="J571">
        <v>160</v>
      </c>
      <c r="K571">
        <v>1814.4</v>
      </c>
      <c r="L571">
        <v>181.44</v>
      </c>
      <c r="M571">
        <v>1995.8400000000001</v>
      </c>
      <c r="N571">
        <v>832.00000000000011</v>
      </c>
    </row>
    <row r="572" spans="1:14" x14ac:dyDescent="0.25">
      <c r="A572" s="1">
        <v>45493</v>
      </c>
      <c r="B572">
        <v>39066</v>
      </c>
      <c r="C572" t="s">
        <v>72</v>
      </c>
      <c r="D572" t="s">
        <v>28</v>
      </c>
      <c r="E572" t="s">
        <v>32</v>
      </c>
      <c r="F572" t="s">
        <v>50</v>
      </c>
      <c r="G572" t="s">
        <v>22</v>
      </c>
      <c r="H572" t="s">
        <v>29</v>
      </c>
      <c r="I572" t="s">
        <v>24</v>
      </c>
      <c r="J572">
        <v>86</v>
      </c>
      <c r="K572">
        <v>678.54</v>
      </c>
      <c r="L572">
        <v>67.849999999999994</v>
      </c>
      <c r="M572">
        <v>746.39</v>
      </c>
      <c r="N572">
        <v>359.47999999999996</v>
      </c>
    </row>
    <row r="573" spans="1:14" x14ac:dyDescent="0.25">
      <c r="A573" s="1">
        <v>45493</v>
      </c>
      <c r="B573">
        <v>39066</v>
      </c>
      <c r="C573" t="s">
        <v>72</v>
      </c>
      <c r="D573" t="s">
        <v>28</v>
      </c>
      <c r="E573" t="s">
        <v>32</v>
      </c>
      <c r="F573" t="s">
        <v>50</v>
      </c>
      <c r="G573" t="s">
        <v>22</v>
      </c>
      <c r="H573" t="s">
        <v>23</v>
      </c>
      <c r="I573" t="s">
        <v>30</v>
      </c>
      <c r="J573">
        <v>487</v>
      </c>
      <c r="K573">
        <v>4105.41</v>
      </c>
      <c r="L573">
        <v>410.54</v>
      </c>
      <c r="M573">
        <v>4515.95</v>
      </c>
      <c r="N573">
        <v>2172.0199999999995</v>
      </c>
    </row>
    <row r="574" spans="1:14" x14ac:dyDescent="0.25">
      <c r="A574" s="1">
        <v>45493</v>
      </c>
      <c r="B574">
        <v>39066</v>
      </c>
      <c r="C574" t="s">
        <v>72</v>
      </c>
      <c r="D574" t="s">
        <v>28</v>
      </c>
      <c r="E574" t="s">
        <v>32</v>
      </c>
      <c r="F574" t="s">
        <v>50</v>
      </c>
      <c r="G574" t="s">
        <v>22</v>
      </c>
      <c r="H574" t="s">
        <v>23</v>
      </c>
      <c r="I574" t="s">
        <v>24</v>
      </c>
      <c r="J574">
        <v>95</v>
      </c>
      <c r="K574">
        <v>793.25</v>
      </c>
      <c r="L574">
        <v>79.33</v>
      </c>
      <c r="M574">
        <v>872.58</v>
      </c>
      <c r="N574">
        <v>419.9</v>
      </c>
    </row>
    <row r="575" spans="1:14" x14ac:dyDescent="0.25">
      <c r="A575" s="1">
        <v>45493</v>
      </c>
      <c r="B575">
        <v>39066</v>
      </c>
      <c r="C575" t="s">
        <v>72</v>
      </c>
      <c r="D575" t="s">
        <v>28</v>
      </c>
      <c r="E575" t="s">
        <v>32</v>
      </c>
      <c r="F575" t="s">
        <v>50</v>
      </c>
      <c r="G575" t="s">
        <v>22</v>
      </c>
      <c r="H575" t="s">
        <v>33</v>
      </c>
      <c r="I575" t="s">
        <v>24</v>
      </c>
      <c r="J575">
        <v>356</v>
      </c>
      <c r="K575">
        <v>2641.52</v>
      </c>
      <c r="L575">
        <v>264.14999999999998</v>
      </c>
      <c r="M575">
        <v>2905.67</v>
      </c>
      <c r="N575">
        <v>1399.08</v>
      </c>
    </row>
    <row r="576" spans="1:14" x14ac:dyDescent="0.25">
      <c r="A576" s="1">
        <v>45493</v>
      </c>
      <c r="B576">
        <v>39067</v>
      </c>
      <c r="C576" t="s">
        <v>86</v>
      </c>
      <c r="D576" t="s">
        <v>35</v>
      </c>
      <c r="E576" t="s">
        <v>42</v>
      </c>
      <c r="F576" t="s">
        <v>50</v>
      </c>
      <c r="G576" t="s">
        <v>18</v>
      </c>
      <c r="H576" t="s">
        <v>23</v>
      </c>
      <c r="I576" t="s">
        <v>30</v>
      </c>
      <c r="J576">
        <v>59</v>
      </c>
      <c r="K576">
        <v>410.05</v>
      </c>
      <c r="L576">
        <v>41.01</v>
      </c>
      <c r="M576">
        <v>451.06</v>
      </c>
      <c r="N576">
        <v>214.76000000000002</v>
      </c>
    </row>
    <row r="577" spans="1:14" x14ac:dyDescent="0.25">
      <c r="A577" s="1">
        <v>45493</v>
      </c>
      <c r="B577">
        <v>39067</v>
      </c>
      <c r="C577" t="s">
        <v>86</v>
      </c>
      <c r="D577" t="s">
        <v>35</v>
      </c>
      <c r="E577" t="s">
        <v>42</v>
      </c>
      <c r="F577" t="s">
        <v>50</v>
      </c>
      <c r="G577" t="s">
        <v>18</v>
      </c>
      <c r="H577" t="s">
        <v>23</v>
      </c>
      <c r="I577" t="s">
        <v>20</v>
      </c>
      <c r="J577">
        <v>121</v>
      </c>
      <c r="K577">
        <v>815.54</v>
      </c>
      <c r="L577">
        <v>81.55</v>
      </c>
      <c r="M577">
        <v>897.08999999999992</v>
      </c>
      <c r="N577">
        <v>427.13</v>
      </c>
    </row>
    <row r="578" spans="1:14" x14ac:dyDescent="0.25">
      <c r="A578" s="1">
        <v>45493</v>
      </c>
      <c r="B578">
        <v>39067</v>
      </c>
      <c r="C578" t="s">
        <v>86</v>
      </c>
      <c r="D578" t="s">
        <v>35</v>
      </c>
      <c r="E578" t="s">
        <v>42</v>
      </c>
      <c r="F578" t="s">
        <v>50</v>
      </c>
      <c r="G578" t="s">
        <v>22</v>
      </c>
      <c r="H578" t="s">
        <v>19</v>
      </c>
      <c r="I578" t="s">
        <v>30</v>
      </c>
      <c r="J578">
        <v>208</v>
      </c>
      <c r="K578">
        <v>1892.8</v>
      </c>
      <c r="L578">
        <v>189.28</v>
      </c>
      <c r="M578">
        <v>2082.08</v>
      </c>
      <c r="N578">
        <v>884</v>
      </c>
    </row>
    <row r="579" spans="1:14" x14ac:dyDescent="0.25">
      <c r="A579" s="1">
        <v>45493</v>
      </c>
      <c r="B579">
        <v>39067</v>
      </c>
      <c r="C579" t="s">
        <v>86</v>
      </c>
      <c r="D579" t="s">
        <v>35</v>
      </c>
      <c r="E579" t="s">
        <v>42</v>
      </c>
      <c r="F579" t="s">
        <v>50</v>
      </c>
      <c r="G579" t="s">
        <v>22</v>
      </c>
      <c r="H579" t="s">
        <v>23</v>
      </c>
      <c r="I579" t="s">
        <v>30</v>
      </c>
      <c r="J579">
        <v>436</v>
      </c>
      <c r="K579">
        <v>3243.84</v>
      </c>
      <c r="L579">
        <v>324.38</v>
      </c>
      <c r="M579">
        <v>3568.2200000000003</v>
      </c>
      <c r="N579">
        <v>1512.92</v>
      </c>
    </row>
    <row r="580" spans="1:14" x14ac:dyDescent="0.25">
      <c r="A580" s="1">
        <v>45493</v>
      </c>
      <c r="B580">
        <v>39067</v>
      </c>
      <c r="C580" t="s">
        <v>86</v>
      </c>
      <c r="D580" t="s">
        <v>35</v>
      </c>
      <c r="E580" t="s">
        <v>42</v>
      </c>
      <c r="F580" t="s">
        <v>50</v>
      </c>
      <c r="G580" t="s">
        <v>22</v>
      </c>
      <c r="H580" t="s">
        <v>33</v>
      </c>
      <c r="I580" t="s">
        <v>20</v>
      </c>
      <c r="J580">
        <v>171</v>
      </c>
      <c r="K580">
        <v>1096.1099999999999</v>
      </c>
      <c r="L580">
        <v>109.61</v>
      </c>
      <c r="M580">
        <v>1205.7199999999998</v>
      </c>
      <c r="N580">
        <v>511.28999999999996</v>
      </c>
    </row>
    <row r="581" spans="1:14" x14ac:dyDescent="0.25">
      <c r="A581" s="1">
        <v>45493</v>
      </c>
      <c r="B581">
        <v>39068</v>
      </c>
      <c r="C581" t="s">
        <v>60</v>
      </c>
      <c r="D581" t="s">
        <v>41</v>
      </c>
      <c r="E581" t="s">
        <v>45</v>
      </c>
      <c r="F581" t="s">
        <v>50</v>
      </c>
      <c r="G581" t="s">
        <v>22</v>
      </c>
      <c r="H581" t="s">
        <v>33</v>
      </c>
      <c r="I581" t="s">
        <v>24</v>
      </c>
      <c r="J581">
        <v>75</v>
      </c>
      <c r="K581">
        <v>589.5</v>
      </c>
      <c r="L581">
        <v>58.95</v>
      </c>
      <c r="M581">
        <v>648.45000000000005</v>
      </c>
      <c r="N581">
        <v>327.75</v>
      </c>
    </row>
    <row r="582" spans="1:14" x14ac:dyDescent="0.25">
      <c r="A582" s="1">
        <v>45493</v>
      </c>
      <c r="B582">
        <v>39068</v>
      </c>
      <c r="C582" t="s">
        <v>60</v>
      </c>
      <c r="D582" t="s">
        <v>41</v>
      </c>
      <c r="E582" t="s">
        <v>45</v>
      </c>
      <c r="F582" t="s">
        <v>50</v>
      </c>
      <c r="G582" t="s">
        <v>22</v>
      </c>
      <c r="H582" t="s">
        <v>19</v>
      </c>
      <c r="I582" t="s">
        <v>30</v>
      </c>
      <c r="J582">
        <v>308</v>
      </c>
      <c r="K582">
        <v>3363.36</v>
      </c>
      <c r="L582">
        <v>336.34</v>
      </c>
      <c r="M582">
        <v>3699.7000000000003</v>
      </c>
      <c r="N582">
        <v>1869.5600000000002</v>
      </c>
    </row>
    <row r="583" spans="1:14" x14ac:dyDescent="0.25">
      <c r="A583" s="1">
        <v>45493</v>
      </c>
      <c r="B583">
        <v>39068</v>
      </c>
      <c r="C583" t="s">
        <v>60</v>
      </c>
      <c r="D583" t="s">
        <v>41</v>
      </c>
      <c r="E583" t="s">
        <v>45</v>
      </c>
      <c r="F583" t="s">
        <v>50</v>
      </c>
      <c r="G583" t="s">
        <v>22</v>
      </c>
      <c r="H583" t="s">
        <v>19</v>
      </c>
      <c r="I583" t="s">
        <v>20</v>
      </c>
      <c r="J583">
        <v>54</v>
      </c>
      <c r="K583">
        <v>571.32000000000005</v>
      </c>
      <c r="L583">
        <v>57.13</v>
      </c>
      <c r="M583">
        <v>628.45000000000005</v>
      </c>
      <c r="N583">
        <v>317.52000000000004</v>
      </c>
    </row>
    <row r="584" spans="1:14" x14ac:dyDescent="0.25">
      <c r="A584" s="1">
        <v>45493</v>
      </c>
      <c r="B584">
        <v>39068</v>
      </c>
      <c r="C584" t="s">
        <v>60</v>
      </c>
      <c r="D584" t="s">
        <v>41</v>
      </c>
      <c r="E584" t="s">
        <v>45</v>
      </c>
      <c r="F584" t="s">
        <v>50</v>
      </c>
      <c r="G584" t="s">
        <v>18</v>
      </c>
      <c r="H584" t="s">
        <v>33</v>
      </c>
      <c r="I584" t="s">
        <v>20</v>
      </c>
      <c r="J584">
        <v>397</v>
      </c>
      <c r="K584">
        <v>2850.46</v>
      </c>
      <c r="L584">
        <v>285.05</v>
      </c>
      <c r="M584">
        <v>3135.51</v>
      </c>
      <c r="N584">
        <v>1719.01</v>
      </c>
    </row>
    <row r="585" spans="1:14" x14ac:dyDescent="0.25">
      <c r="A585" s="1">
        <v>45493</v>
      </c>
      <c r="B585">
        <v>39068</v>
      </c>
      <c r="C585" t="s">
        <v>60</v>
      </c>
      <c r="D585" t="s">
        <v>41</v>
      </c>
      <c r="E585" t="s">
        <v>45</v>
      </c>
      <c r="F585" t="s">
        <v>50</v>
      </c>
      <c r="G585" t="s">
        <v>18</v>
      </c>
      <c r="H585" t="s">
        <v>19</v>
      </c>
      <c r="I585" t="s">
        <v>26</v>
      </c>
      <c r="J585">
        <v>339</v>
      </c>
      <c r="K585">
        <v>3593.4</v>
      </c>
      <c r="L585">
        <v>359.34</v>
      </c>
      <c r="M585">
        <v>3952.7400000000002</v>
      </c>
      <c r="N585">
        <v>2166.21</v>
      </c>
    </row>
    <row r="586" spans="1:14" x14ac:dyDescent="0.25">
      <c r="A586" s="1">
        <v>45493</v>
      </c>
      <c r="B586">
        <v>39069</v>
      </c>
      <c r="C586" t="s">
        <v>111</v>
      </c>
      <c r="D586" t="s">
        <v>41</v>
      </c>
      <c r="E586" t="s">
        <v>36</v>
      </c>
      <c r="F586" t="s">
        <v>50</v>
      </c>
      <c r="G586" t="s">
        <v>18</v>
      </c>
      <c r="H586" t="s">
        <v>19</v>
      </c>
      <c r="I586" t="s">
        <v>24</v>
      </c>
      <c r="J586">
        <v>448</v>
      </c>
      <c r="K586">
        <v>4515.84</v>
      </c>
      <c r="L586">
        <v>451.58</v>
      </c>
      <c r="M586">
        <v>4967.42</v>
      </c>
      <c r="N586">
        <v>2723.84</v>
      </c>
    </row>
    <row r="587" spans="1:14" x14ac:dyDescent="0.25">
      <c r="A587" s="1">
        <v>45493</v>
      </c>
      <c r="B587">
        <v>39069</v>
      </c>
      <c r="C587" t="s">
        <v>111</v>
      </c>
      <c r="D587" t="s">
        <v>41</v>
      </c>
      <c r="E587" t="s">
        <v>36</v>
      </c>
      <c r="F587" t="s">
        <v>50</v>
      </c>
      <c r="G587" t="s">
        <v>18</v>
      </c>
      <c r="H587" t="s">
        <v>23</v>
      </c>
      <c r="I587" t="s">
        <v>30</v>
      </c>
      <c r="J587">
        <v>398</v>
      </c>
      <c r="K587">
        <v>3315.34</v>
      </c>
      <c r="L587">
        <v>331.53</v>
      </c>
      <c r="M587">
        <v>3646.87</v>
      </c>
      <c r="N587">
        <v>1997.96</v>
      </c>
    </row>
    <row r="588" spans="1:14" x14ac:dyDescent="0.25">
      <c r="A588" s="1">
        <v>45493</v>
      </c>
      <c r="B588">
        <v>39069</v>
      </c>
      <c r="C588" t="s">
        <v>111</v>
      </c>
      <c r="D588" t="s">
        <v>41</v>
      </c>
      <c r="E588" t="s">
        <v>36</v>
      </c>
      <c r="F588" t="s">
        <v>50</v>
      </c>
      <c r="G588" t="s">
        <v>18</v>
      </c>
      <c r="H588" t="s">
        <v>29</v>
      </c>
      <c r="I588" t="s">
        <v>21</v>
      </c>
      <c r="J588">
        <v>383</v>
      </c>
      <c r="K588">
        <v>3228.69</v>
      </c>
      <c r="L588">
        <v>322.87</v>
      </c>
      <c r="M588">
        <v>3551.56</v>
      </c>
      <c r="N588">
        <v>1945.64</v>
      </c>
    </row>
    <row r="589" spans="1:14" x14ac:dyDescent="0.25">
      <c r="A589" s="1">
        <v>45493</v>
      </c>
      <c r="B589">
        <v>39069</v>
      </c>
      <c r="C589" t="s">
        <v>111</v>
      </c>
      <c r="D589" t="s">
        <v>41</v>
      </c>
      <c r="E589" t="s">
        <v>36</v>
      </c>
      <c r="F589" t="s">
        <v>50</v>
      </c>
      <c r="G589" t="s">
        <v>25</v>
      </c>
      <c r="H589" t="s">
        <v>23</v>
      </c>
      <c r="I589" t="s">
        <v>30</v>
      </c>
      <c r="J589">
        <v>301</v>
      </c>
      <c r="K589">
        <v>2988.93</v>
      </c>
      <c r="L589">
        <v>298.89</v>
      </c>
      <c r="M589">
        <v>3287.8199999999997</v>
      </c>
      <c r="N589">
        <v>1462.8599999999997</v>
      </c>
    </row>
    <row r="590" spans="1:14" x14ac:dyDescent="0.25">
      <c r="A590" s="1">
        <v>45493</v>
      </c>
      <c r="B590">
        <v>39069</v>
      </c>
      <c r="C590" t="s">
        <v>111</v>
      </c>
      <c r="D590" t="s">
        <v>41</v>
      </c>
      <c r="E590" t="s">
        <v>36</v>
      </c>
      <c r="F590" t="s">
        <v>50</v>
      </c>
      <c r="G590" t="s">
        <v>18</v>
      </c>
      <c r="H590" t="s">
        <v>29</v>
      </c>
      <c r="I590" t="s">
        <v>30</v>
      </c>
      <c r="J590">
        <v>210</v>
      </c>
      <c r="K590">
        <v>1654.8</v>
      </c>
      <c r="L590">
        <v>165.48</v>
      </c>
      <c r="M590">
        <v>1820.28</v>
      </c>
      <c r="N590">
        <v>999.59999999999991</v>
      </c>
    </row>
    <row r="591" spans="1:14" x14ac:dyDescent="0.25">
      <c r="A591" s="1">
        <v>45493</v>
      </c>
      <c r="B591">
        <v>39070</v>
      </c>
      <c r="C591" t="s">
        <v>97</v>
      </c>
      <c r="D591" t="s">
        <v>35</v>
      </c>
      <c r="E591" t="s">
        <v>42</v>
      </c>
      <c r="F591" t="s">
        <v>50</v>
      </c>
      <c r="G591" t="s">
        <v>22</v>
      </c>
      <c r="H591" t="s">
        <v>29</v>
      </c>
      <c r="I591" t="s">
        <v>24</v>
      </c>
      <c r="J591">
        <v>400</v>
      </c>
      <c r="K591">
        <v>2784</v>
      </c>
      <c r="L591">
        <v>278.39999999999998</v>
      </c>
      <c r="M591">
        <v>3062.4</v>
      </c>
      <c r="N591">
        <v>1300</v>
      </c>
    </row>
    <row r="592" spans="1:14" x14ac:dyDescent="0.25">
      <c r="A592" s="1">
        <v>45493</v>
      </c>
      <c r="B592">
        <v>39070</v>
      </c>
      <c r="C592" t="s">
        <v>97</v>
      </c>
      <c r="D592" t="s">
        <v>35</v>
      </c>
      <c r="E592" t="s">
        <v>42</v>
      </c>
      <c r="F592" t="s">
        <v>50</v>
      </c>
      <c r="G592" t="s">
        <v>18</v>
      </c>
      <c r="H592" t="s">
        <v>19</v>
      </c>
      <c r="I592" t="s">
        <v>24</v>
      </c>
      <c r="J592">
        <v>432</v>
      </c>
      <c r="K592">
        <v>3628.8</v>
      </c>
      <c r="L592">
        <v>362.88</v>
      </c>
      <c r="M592">
        <v>3991.6800000000003</v>
      </c>
      <c r="N592">
        <v>1900.8000000000002</v>
      </c>
    </row>
    <row r="593" spans="1:14" x14ac:dyDescent="0.25">
      <c r="A593" s="1">
        <v>45493</v>
      </c>
      <c r="B593">
        <v>39070</v>
      </c>
      <c r="C593" t="s">
        <v>97</v>
      </c>
      <c r="D593" t="s">
        <v>35</v>
      </c>
      <c r="E593" t="s">
        <v>42</v>
      </c>
      <c r="F593" t="s">
        <v>50</v>
      </c>
      <c r="G593" t="s">
        <v>18</v>
      </c>
      <c r="H593" t="s">
        <v>29</v>
      </c>
      <c r="I593" t="s">
        <v>26</v>
      </c>
      <c r="J593">
        <v>361</v>
      </c>
      <c r="K593">
        <v>2465.63</v>
      </c>
      <c r="L593">
        <v>246.56</v>
      </c>
      <c r="M593">
        <v>2712.19</v>
      </c>
      <c r="N593">
        <v>1292.3800000000001</v>
      </c>
    </row>
    <row r="594" spans="1:14" x14ac:dyDescent="0.25">
      <c r="A594" s="1">
        <v>45493</v>
      </c>
      <c r="B594">
        <v>39070</v>
      </c>
      <c r="C594" t="s">
        <v>97</v>
      </c>
      <c r="D594" t="s">
        <v>35</v>
      </c>
      <c r="E594" t="s">
        <v>42</v>
      </c>
      <c r="F594" t="s">
        <v>50</v>
      </c>
      <c r="G594" t="s">
        <v>25</v>
      </c>
      <c r="H594" t="s">
        <v>29</v>
      </c>
      <c r="I594" t="s">
        <v>21</v>
      </c>
      <c r="J594">
        <v>380</v>
      </c>
      <c r="K594">
        <v>3180.6</v>
      </c>
      <c r="L594">
        <v>318.06</v>
      </c>
      <c r="M594">
        <v>3498.66</v>
      </c>
      <c r="N594">
        <v>1231.2</v>
      </c>
    </row>
    <row r="595" spans="1:14" x14ac:dyDescent="0.25">
      <c r="A595" s="1">
        <v>45493</v>
      </c>
      <c r="B595">
        <v>39070</v>
      </c>
      <c r="C595" t="s">
        <v>97</v>
      </c>
      <c r="D595" t="s">
        <v>35</v>
      </c>
      <c r="E595" t="s">
        <v>42</v>
      </c>
      <c r="F595" t="s">
        <v>50</v>
      </c>
      <c r="G595" t="s">
        <v>25</v>
      </c>
      <c r="H595" t="s">
        <v>23</v>
      </c>
      <c r="I595" t="s">
        <v>24</v>
      </c>
      <c r="J595">
        <v>377</v>
      </c>
      <c r="K595">
        <v>3083.86</v>
      </c>
      <c r="L595">
        <v>308.39</v>
      </c>
      <c r="M595">
        <v>3392.25</v>
      </c>
      <c r="N595">
        <v>1191.3200000000004</v>
      </c>
    </row>
    <row r="596" spans="1:14" x14ac:dyDescent="0.25">
      <c r="A596" s="1">
        <v>45493</v>
      </c>
      <c r="B596">
        <v>39071</v>
      </c>
      <c r="C596" t="s">
        <v>54</v>
      </c>
      <c r="D596" t="s">
        <v>35</v>
      </c>
      <c r="E596" t="s">
        <v>39</v>
      </c>
      <c r="F596" t="s">
        <v>50</v>
      </c>
      <c r="G596" t="s">
        <v>25</v>
      </c>
      <c r="H596" t="s">
        <v>19</v>
      </c>
      <c r="I596" t="s">
        <v>26</v>
      </c>
      <c r="J596">
        <v>358</v>
      </c>
      <c r="K596">
        <v>3766.16</v>
      </c>
      <c r="L596">
        <v>376.62</v>
      </c>
      <c r="M596">
        <v>4142.78</v>
      </c>
      <c r="N596">
        <v>1457.06</v>
      </c>
    </row>
    <row r="597" spans="1:14" x14ac:dyDescent="0.25">
      <c r="A597" s="1">
        <v>45493</v>
      </c>
      <c r="B597">
        <v>39071</v>
      </c>
      <c r="C597" t="s">
        <v>54</v>
      </c>
      <c r="D597" t="s">
        <v>35</v>
      </c>
      <c r="E597" t="s">
        <v>39</v>
      </c>
      <c r="F597" t="s">
        <v>50</v>
      </c>
      <c r="G597" t="s">
        <v>25</v>
      </c>
      <c r="H597" t="s">
        <v>23</v>
      </c>
      <c r="I597" t="s">
        <v>30</v>
      </c>
      <c r="J597">
        <v>69</v>
      </c>
      <c r="K597">
        <v>570.63</v>
      </c>
      <c r="L597">
        <v>57.06</v>
      </c>
      <c r="M597">
        <v>627.69000000000005</v>
      </c>
      <c r="N597">
        <v>220.79999999999995</v>
      </c>
    </row>
    <row r="598" spans="1:14" x14ac:dyDescent="0.25">
      <c r="A598" s="1">
        <v>45493</v>
      </c>
      <c r="B598">
        <v>39071</v>
      </c>
      <c r="C598" t="s">
        <v>54</v>
      </c>
      <c r="D598" t="s">
        <v>35</v>
      </c>
      <c r="E598" t="s">
        <v>39</v>
      </c>
      <c r="F598" t="s">
        <v>50</v>
      </c>
      <c r="G598" t="s">
        <v>18</v>
      </c>
      <c r="H598" t="s">
        <v>23</v>
      </c>
      <c r="I598" t="s">
        <v>24</v>
      </c>
      <c r="J598">
        <v>225</v>
      </c>
      <c r="K598">
        <v>1548</v>
      </c>
      <c r="L598">
        <v>154.80000000000001</v>
      </c>
      <c r="M598">
        <v>1702.8</v>
      </c>
      <c r="N598">
        <v>812.25</v>
      </c>
    </row>
    <row r="599" spans="1:14" x14ac:dyDescent="0.25">
      <c r="A599" s="1">
        <v>45493</v>
      </c>
      <c r="B599">
        <v>39071</v>
      </c>
      <c r="C599" t="s">
        <v>54</v>
      </c>
      <c r="D599" t="s">
        <v>35</v>
      </c>
      <c r="E599" t="s">
        <v>39</v>
      </c>
      <c r="F599" t="s">
        <v>50</v>
      </c>
      <c r="G599" t="s">
        <v>22</v>
      </c>
      <c r="H599" t="s">
        <v>23</v>
      </c>
      <c r="I599" t="s">
        <v>20</v>
      </c>
      <c r="J599">
        <v>493</v>
      </c>
      <c r="K599">
        <v>3559.46</v>
      </c>
      <c r="L599">
        <v>355.95</v>
      </c>
      <c r="M599">
        <v>3915.41</v>
      </c>
      <c r="N599">
        <v>1661.41</v>
      </c>
    </row>
    <row r="600" spans="1:14" x14ac:dyDescent="0.25">
      <c r="A600" s="1">
        <v>45493</v>
      </c>
      <c r="B600">
        <v>39071</v>
      </c>
      <c r="C600" t="s">
        <v>54</v>
      </c>
      <c r="D600" t="s">
        <v>35</v>
      </c>
      <c r="E600" t="s">
        <v>39</v>
      </c>
      <c r="F600" t="s">
        <v>50</v>
      </c>
      <c r="G600" t="s">
        <v>18</v>
      </c>
      <c r="H600" t="s">
        <v>19</v>
      </c>
      <c r="I600" t="s">
        <v>24</v>
      </c>
      <c r="J600">
        <v>114</v>
      </c>
      <c r="K600">
        <v>957.6</v>
      </c>
      <c r="L600">
        <v>95.76</v>
      </c>
      <c r="M600">
        <v>1053.3600000000001</v>
      </c>
      <c r="N600">
        <v>501.6</v>
      </c>
    </row>
    <row r="601" spans="1:14" x14ac:dyDescent="0.25">
      <c r="A601" s="1">
        <v>45494</v>
      </c>
      <c r="B601">
        <v>39072</v>
      </c>
      <c r="C601" t="s">
        <v>93</v>
      </c>
      <c r="D601" t="s">
        <v>15</v>
      </c>
      <c r="E601" t="s">
        <v>39</v>
      </c>
      <c r="F601" t="s">
        <v>66</v>
      </c>
      <c r="G601" t="s">
        <v>25</v>
      </c>
      <c r="H601" t="s">
        <v>19</v>
      </c>
      <c r="I601" t="s">
        <v>21</v>
      </c>
      <c r="J601">
        <v>125</v>
      </c>
      <c r="K601">
        <v>1715</v>
      </c>
      <c r="L601">
        <v>171.5</v>
      </c>
      <c r="M601">
        <v>1886.5</v>
      </c>
      <c r="N601">
        <v>885</v>
      </c>
    </row>
    <row r="602" spans="1:14" x14ac:dyDescent="0.25">
      <c r="A602" s="1">
        <v>45494</v>
      </c>
      <c r="B602">
        <v>39072</v>
      </c>
      <c r="C602" t="s">
        <v>93</v>
      </c>
      <c r="D602" t="s">
        <v>15</v>
      </c>
      <c r="E602" t="s">
        <v>39</v>
      </c>
      <c r="F602" t="s">
        <v>66</v>
      </c>
      <c r="G602" t="s">
        <v>25</v>
      </c>
      <c r="H602" t="s">
        <v>23</v>
      </c>
      <c r="I602" t="s">
        <v>20</v>
      </c>
      <c r="J602">
        <v>319</v>
      </c>
      <c r="K602">
        <v>3241.04</v>
      </c>
      <c r="L602">
        <v>324.10000000000002</v>
      </c>
      <c r="M602">
        <v>3565.14</v>
      </c>
      <c r="N602">
        <v>1671.56</v>
      </c>
    </row>
    <row r="603" spans="1:14" x14ac:dyDescent="0.25">
      <c r="A603" s="1">
        <v>45494</v>
      </c>
      <c r="B603">
        <v>39072</v>
      </c>
      <c r="C603" t="s">
        <v>93</v>
      </c>
      <c r="D603" t="s">
        <v>15</v>
      </c>
      <c r="E603" t="s">
        <v>39</v>
      </c>
      <c r="F603" t="s">
        <v>66</v>
      </c>
      <c r="G603" t="s">
        <v>22</v>
      </c>
      <c r="H603" t="s">
        <v>19</v>
      </c>
      <c r="I603" t="s">
        <v>21</v>
      </c>
      <c r="J603">
        <v>435</v>
      </c>
      <c r="K603">
        <v>5367.9</v>
      </c>
      <c r="L603">
        <v>536.79</v>
      </c>
      <c r="M603">
        <v>5904.69</v>
      </c>
      <c r="N603">
        <v>3105.8999999999996</v>
      </c>
    </row>
    <row r="604" spans="1:14" x14ac:dyDescent="0.25">
      <c r="A604" s="1">
        <v>45494</v>
      </c>
      <c r="B604">
        <v>39072</v>
      </c>
      <c r="C604" t="s">
        <v>93</v>
      </c>
      <c r="D604" t="s">
        <v>15</v>
      </c>
      <c r="E604" t="s">
        <v>39</v>
      </c>
      <c r="F604" t="s">
        <v>66</v>
      </c>
      <c r="G604" t="s">
        <v>25</v>
      </c>
      <c r="H604" t="s">
        <v>23</v>
      </c>
      <c r="I604" t="s">
        <v>26</v>
      </c>
      <c r="J604">
        <v>214</v>
      </c>
      <c r="K604">
        <v>2334.7399999999998</v>
      </c>
      <c r="L604">
        <v>233.47</v>
      </c>
      <c r="M604">
        <v>2568.2099999999996</v>
      </c>
      <c r="N604">
        <v>1204.8199999999997</v>
      </c>
    </row>
    <row r="605" spans="1:14" x14ac:dyDescent="0.25">
      <c r="A605" s="1">
        <v>45494</v>
      </c>
      <c r="B605">
        <v>39072</v>
      </c>
      <c r="C605" t="s">
        <v>93</v>
      </c>
      <c r="D605" t="s">
        <v>15</v>
      </c>
      <c r="E605" t="s">
        <v>39</v>
      </c>
      <c r="F605" t="s">
        <v>66</v>
      </c>
      <c r="G605" t="s">
        <v>18</v>
      </c>
      <c r="H605" t="s">
        <v>19</v>
      </c>
      <c r="I605" t="s">
        <v>24</v>
      </c>
      <c r="J605">
        <v>236</v>
      </c>
      <c r="K605">
        <v>2511.04</v>
      </c>
      <c r="L605">
        <v>251.1</v>
      </c>
      <c r="M605">
        <v>2762.14</v>
      </c>
      <c r="N605">
        <v>1567.04</v>
      </c>
    </row>
    <row r="606" spans="1:14" x14ac:dyDescent="0.25">
      <c r="A606" s="1">
        <v>45494</v>
      </c>
      <c r="B606">
        <v>39073</v>
      </c>
      <c r="C606" t="s">
        <v>110</v>
      </c>
      <c r="D606" t="s">
        <v>35</v>
      </c>
      <c r="E606" t="s">
        <v>16</v>
      </c>
      <c r="F606" t="s">
        <v>66</v>
      </c>
      <c r="G606" t="s">
        <v>18</v>
      </c>
      <c r="H606" t="s">
        <v>19</v>
      </c>
      <c r="I606" t="s">
        <v>24</v>
      </c>
      <c r="J606">
        <v>154</v>
      </c>
      <c r="K606">
        <v>1293.5999999999999</v>
      </c>
      <c r="L606">
        <v>129.36000000000001</v>
      </c>
      <c r="M606">
        <v>1422.96</v>
      </c>
      <c r="N606">
        <v>677.59999999999991</v>
      </c>
    </row>
    <row r="607" spans="1:14" x14ac:dyDescent="0.25">
      <c r="A607" s="1">
        <v>45494</v>
      </c>
      <c r="B607">
        <v>39073</v>
      </c>
      <c r="C607" t="s">
        <v>110</v>
      </c>
      <c r="D607" t="s">
        <v>35</v>
      </c>
      <c r="E607" t="s">
        <v>16</v>
      </c>
      <c r="F607" t="s">
        <v>66</v>
      </c>
      <c r="G607" t="s">
        <v>22</v>
      </c>
      <c r="H607" t="s">
        <v>29</v>
      </c>
      <c r="I607" t="s">
        <v>20</v>
      </c>
      <c r="J607">
        <v>144</v>
      </c>
      <c r="K607">
        <v>980.64</v>
      </c>
      <c r="L607">
        <v>98.06</v>
      </c>
      <c r="M607">
        <v>1078.7</v>
      </c>
      <c r="N607">
        <v>457.91999999999996</v>
      </c>
    </row>
    <row r="608" spans="1:14" x14ac:dyDescent="0.25">
      <c r="A608" s="1">
        <v>45494</v>
      </c>
      <c r="B608">
        <v>39073</v>
      </c>
      <c r="C608" t="s">
        <v>110</v>
      </c>
      <c r="D608" t="s">
        <v>35</v>
      </c>
      <c r="E608" t="s">
        <v>16</v>
      </c>
      <c r="F608" t="s">
        <v>66</v>
      </c>
      <c r="G608" t="s">
        <v>18</v>
      </c>
      <c r="H608" t="s">
        <v>33</v>
      </c>
      <c r="I608" t="s">
        <v>20</v>
      </c>
      <c r="J608">
        <v>75</v>
      </c>
      <c r="K608">
        <v>449.25</v>
      </c>
      <c r="L608">
        <v>44.93</v>
      </c>
      <c r="M608">
        <v>494.18</v>
      </c>
      <c r="N608">
        <v>235.5</v>
      </c>
    </row>
    <row r="609" spans="1:14" x14ac:dyDescent="0.25">
      <c r="A609" s="1">
        <v>45494</v>
      </c>
      <c r="B609">
        <v>39073</v>
      </c>
      <c r="C609" t="s">
        <v>110</v>
      </c>
      <c r="D609" t="s">
        <v>35</v>
      </c>
      <c r="E609" t="s">
        <v>16</v>
      </c>
      <c r="F609" t="s">
        <v>66</v>
      </c>
      <c r="G609" t="s">
        <v>18</v>
      </c>
      <c r="H609" t="s">
        <v>29</v>
      </c>
      <c r="I609" t="s">
        <v>24</v>
      </c>
      <c r="J609">
        <v>363</v>
      </c>
      <c r="K609">
        <v>2359.5</v>
      </c>
      <c r="L609">
        <v>235.95</v>
      </c>
      <c r="M609">
        <v>2595.4499999999998</v>
      </c>
      <c r="N609">
        <v>1237.8300000000002</v>
      </c>
    </row>
    <row r="610" spans="1:14" x14ac:dyDescent="0.25">
      <c r="A610" s="1">
        <v>45494</v>
      </c>
      <c r="B610">
        <v>39073</v>
      </c>
      <c r="C610" t="s">
        <v>110</v>
      </c>
      <c r="D610" t="s">
        <v>35</v>
      </c>
      <c r="E610" t="s">
        <v>16</v>
      </c>
      <c r="F610" t="s">
        <v>66</v>
      </c>
      <c r="G610" t="s">
        <v>18</v>
      </c>
      <c r="H610" t="s">
        <v>29</v>
      </c>
      <c r="I610" t="s">
        <v>21</v>
      </c>
      <c r="J610">
        <v>375</v>
      </c>
      <c r="K610">
        <v>2636.25</v>
      </c>
      <c r="L610">
        <v>263.63</v>
      </c>
      <c r="M610">
        <v>2899.88</v>
      </c>
      <c r="N610">
        <v>1380</v>
      </c>
    </row>
    <row r="611" spans="1:14" x14ac:dyDescent="0.25">
      <c r="A611" s="1">
        <v>45494</v>
      </c>
      <c r="B611">
        <v>39074</v>
      </c>
      <c r="C611" t="s">
        <v>48</v>
      </c>
      <c r="D611" t="s">
        <v>44</v>
      </c>
      <c r="E611" t="s">
        <v>39</v>
      </c>
      <c r="F611" t="s">
        <v>66</v>
      </c>
      <c r="G611" t="s">
        <v>22</v>
      </c>
      <c r="H611" t="s">
        <v>29</v>
      </c>
      <c r="I611" t="s">
        <v>30</v>
      </c>
      <c r="J611">
        <v>412</v>
      </c>
      <c r="K611">
        <v>3090</v>
      </c>
      <c r="L611">
        <v>309</v>
      </c>
      <c r="M611">
        <v>3399</v>
      </c>
      <c r="N611">
        <v>1545</v>
      </c>
    </row>
    <row r="612" spans="1:14" x14ac:dyDescent="0.25">
      <c r="A612" s="1">
        <v>45494</v>
      </c>
      <c r="B612">
        <v>39074</v>
      </c>
      <c r="C612" t="s">
        <v>48</v>
      </c>
      <c r="D612" t="s">
        <v>44</v>
      </c>
      <c r="E612" t="s">
        <v>39</v>
      </c>
      <c r="F612" t="s">
        <v>66</v>
      </c>
      <c r="G612" t="s">
        <v>18</v>
      </c>
      <c r="H612" t="s">
        <v>19</v>
      </c>
      <c r="I612" t="s">
        <v>21</v>
      </c>
      <c r="J612">
        <v>26</v>
      </c>
      <c r="K612">
        <v>252.2</v>
      </c>
      <c r="L612">
        <v>25.22</v>
      </c>
      <c r="M612">
        <v>277.41999999999996</v>
      </c>
      <c r="N612">
        <v>139.62</v>
      </c>
    </row>
    <row r="613" spans="1:14" x14ac:dyDescent="0.25">
      <c r="A613" s="1">
        <v>45494</v>
      </c>
      <c r="B613">
        <v>39074</v>
      </c>
      <c r="C613" t="s">
        <v>48</v>
      </c>
      <c r="D613" t="s">
        <v>44</v>
      </c>
      <c r="E613" t="s">
        <v>39</v>
      </c>
      <c r="F613" t="s">
        <v>66</v>
      </c>
      <c r="G613" t="s">
        <v>22</v>
      </c>
      <c r="H613" t="s">
        <v>19</v>
      </c>
      <c r="I613" t="s">
        <v>24</v>
      </c>
      <c r="J613">
        <v>303</v>
      </c>
      <c r="K613">
        <v>2908.8</v>
      </c>
      <c r="L613">
        <v>290.88</v>
      </c>
      <c r="M613">
        <v>3199.6800000000003</v>
      </c>
      <c r="N613">
        <v>1454.4000000000003</v>
      </c>
    </row>
    <row r="614" spans="1:14" x14ac:dyDescent="0.25">
      <c r="A614" s="1">
        <v>45494</v>
      </c>
      <c r="B614">
        <v>39074</v>
      </c>
      <c r="C614" t="s">
        <v>48</v>
      </c>
      <c r="D614" t="s">
        <v>44</v>
      </c>
      <c r="E614" t="s">
        <v>39</v>
      </c>
      <c r="F614" t="s">
        <v>66</v>
      </c>
      <c r="G614" t="s">
        <v>18</v>
      </c>
      <c r="H614" t="s">
        <v>29</v>
      </c>
      <c r="I614" t="s">
        <v>21</v>
      </c>
      <c r="J614">
        <v>146</v>
      </c>
      <c r="K614">
        <v>1095</v>
      </c>
      <c r="L614">
        <v>109.5</v>
      </c>
      <c r="M614">
        <v>1204.5</v>
      </c>
      <c r="N614">
        <v>605.9</v>
      </c>
    </row>
    <row r="615" spans="1:14" x14ac:dyDescent="0.25">
      <c r="A615" s="1">
        <v>45494</v>
      </c>
      <c r="B615">
        <v>39074</v>
      </c>
      <c r="C615" t="s">
        <v>48</v>
      </c>
      <c r="D615" t="s">
        <v>44</v>
      </c>
      <c r="E615" t="s">
        <v>39</v>
      </c>
      <c r="F615" t="s">
        <v>66</v>
      </c>
      <c r="G615" t="s">
        <v>25</v>
      </c>
      <c r="H615" t="s">
        <v>23</v>
      </c>
      <c r="I615" t="s">
        <v>30</v>
      </c>
      <c r="J615">
        <v>130</v>
      </c>
      <c r="K615">
        <v>1146.5999999999999</v>
      </c>
      <c r="L615">
        <v>114.66</v>
      </c>
      <c r="M615">
        <v>1261.26</v>
      </c>
      <c r="N615">
        <v>487.49999999999989</v>
      </c>
    </row>
    <row r="616" spans="1:14" x14ac:dyDescent="0.25">
      <c r="A616" s="1">
        <v>45494</v>
      </c>
      <c r="B616">
        <v>39075</v>
      </c>
      <c r="C616" t="s">
        <v>60</v>
      </c>
      <c r="D616" t="s">
        <v>41</v>
      </c>
      <c r="E616" t="s">
        <v>45</v>
      </c>
      <c r="F616" t="s">
        <v>66</v>
      </c>
      <c r="G616" t="s">
        <v>18</v>
      </c>
      <c r="H616" t="s">
        <v>33</v>
      </c>
      <c r="I616" t="s">
        <v>26</v>
      </c>
      <c r="J616">
        <v>242</v>
      </c>
      <c r="K616">
        <v>1865.82</v>
      </c>
      <c r="L616">
        <v>186.58</v>
      </c>
      <c r="M616">
        <v>2052.4</v>
      </c>
      <c r="N616">
        <v>1125.3</v>
      </c>
    </row>
    <row r="617" spans="1:14" x14ac:dyDescent="0.25">
      <c r="A617" s="1">
        <v>45494</v>
      </c>
      <c r="B617">
        <v>39075</v>
      </c>
      <c r="C617" t="s">
        <v>60</v>
      </c>
      <c r="D617" t="s">
        <v>41</v>
      </c>
      <c r="E617" t="s">
        <v>45</v>
      </c>
      <c r="F617" t="s">
        <v>66</v>
      </c>
      <c r="G617" t="s">
        <v>18</v>
      </c>
      <c r="H617" t="s">
        <v>19</v>
      </c>
      <c r="I617" t="s">
        <v>21</v>
      </c>
      <c r="J617">
        <v>318</v>
      </c>
      <c r="K617">
        <v>3472.56</v>
      </c>
      <c r="L617">
        <v>347.26</v>
      </c>
      <c r="M617">
        <v>3819.8199999999997</v>
      </c>
      <c r="N617">
        <v>2095.62</v>
      </c>
    </row>
    <row r="618" spans="1:14" x14ac:dyDescent="0.25">
      <c r="A618" s="1">
        <v>45494</v>
      </c>
      <c r="B618">
        <v>39075</v>
      </c>
      <c r="C618" t="s">
        <v>60</v>
      </c>
      <c r="D618" t="s">
        <v>41</v>
      </c>
      <c r="E618" t="s">
        <v>45</v>
      </c>
      <c r="F618" t="s">
        <v>66</v>
      </c>
      <c r="G618" t="s">
        <v>22</v>
      </c>
      <c r="H618" t="s">
        <v>23</v>
      </c>
      <c r="I618" t="s">
        <v>26</v>
      </c>
      <c r="J618">
        <v>266</v>
      </c>
      <c r="K618">
        <v>2473.8000000000002</v>
      </c>
      <c r="L618">
        <v>247.38</v>
      </c>
      <c r="M618">
        <v>2721.1800000000003</v>
      </c>
      <c r="N618">
        <v>1375.2200000000003</v>
      </c>
    </row>
    <row r="619" spans="1:14" x14ac:dyDescent="0.25">
      <c r="A619" s="1">
        <v>45494</v>
      </c>
      <c r="B619">
        <v>39075</v>
      </c>
      <c r="C619" t="s">
        <v>60</v>
      </c>
      <c r="D619" t="s">
        <v>41</v>
      </c>
      <c r="E619" t="s">
        <v>45</v>
      </c>
      <c r="F619" t="s">
        <v>66</v>
      </c>
      <c r="G619" t="s">
        <v>25</v>
      </c>
      <c r="H619" t="s">
        <v>19</v>
      </c>
      <c r="I619" t="s">
        <v>26</v>
      </c>
      <c r="J619">
        <v>20</v>
      </c>
      <c r="K619">
        <v>252.6</v>
      </c>
      <c r="L619">
        <v>25.26</v>
      </c>
      <c r="M619">
        <v>277.86</v>
      </c>
      <c r="N619">
        <v>123.6</v>
      </c>
    </row>
    <row r="620" spans="1:14" x14ac:dyDescent="0.25">
      <c r="A620" s="1">
        <v>45494</v>
      </c>
      <c r="B620">
        <v>39075</v>
      </c>
      <c r="C620" t="s">
        <v>60</v>
      </c>
      <c r="D620" t="s">
        <v>41</v>
      </c>
      <c r="E620" t="s">
        <v>45</v>
      </c>
      <c r="F620" t="s">
        <v>66</v>
      </c>
      <c r="G620" t="s">
        <v>25</v>
      </c>
      <c r="H620" t="s">
        <v>33</v>
      </c>
      <c r="I620" t="s">
        <v>30</v>
      </c>
      <c r="J620">
        <v>40</v>
      </c>
      <c r="K620">
        <v>352.8</v>
      </c>
      <c r="L620">
        <v>35.28</v>
      </c>
      <c r="M620">
        <v>388.08000000000004</v>
      </c>
      <c r="N620">
        <v>172.40000000000003</v>
      </c>
    </row>
    <row r="621" spans="1:14" x14ac:dyDescent="0.25">
      <c r="A621" s="1">
        <v>45494</v>
      </c>
      <c r="B621">
        <v>39076</v>
      </c>
      <c r="C621" t="s">
        <v>53</v>
      </c>
      <c r="D621" t="s">
        <v>15</v>
      </c>
      <c r="E621" t="s">
        <v>32</v>
      </c>
      <c r="F621" t="s">
        <v>66</v>
      </c>
      <c r="G621" t="s">
        <v>22</v>
      </c>
      <c r="H621" t="s">
        <v>29</v>
      </c>
      <c r="I621" t="s">
        <v>26</v>
      </c>
      <c r="J621">
        <v>315</v>
      </c>
      <c r="K621">
        <v>2916.9</v>
      </c>
      <c r="L621">
        <v>291.69</v>
      </c>
      <c r="M621">
        <v>3208.59</v>
      </c>
      <c r="N621">
        <v>1688.4</v>
      </c>
    </row>
    <row r="622" spans="1:14" x14ac:dyDescent="0.25">
      <c r="A622" s="1">
        <v>45494</v>
      </c>
      <c r="B622">
        <v>39076</v>
      </c>
      <c r="C622" t="s">
        <v>53</v>
      </c>
      <c r="D622" t="s">
        <v>15</v>
      </c>
      <c r="E622" t="s">
        <v>32</v>
      </c>
      <c r="F622" t="s">
        <v>66</v>
      </c>
      <c r="G622" t="s">
        <v>18</v>
      </c>
      <c r="H622" t="s">
        <v>33</v>
      </c>
      <c r="I622" t="s">
        <v>21</v>
      </c>
      <c r="J622">
        <v>36</v>
      </c>
      <c r="K622">
        <v>301.68</v>
      </c>
      <c r="L622">
        <v>30.17</v>
      </c>
      <c r="M622">
        <v>331.85</v>
      </c>
      <c r="N622">
        <v>188.28000000000003</v>
      </c>
    </row>
    <row r="623" spans="1:14" x14ac:dyDescent="0.25">
      <c r="A623" s="1">
        <v>45494</v>
      </c>
      <c r="B623">
        <v>39076</v>
      </c>
      <c r="C623" t="s">
        <v>53</v>
      </c>
      <c r="D623" t="s">
        <v>15</v>
      </c>
      <c r="E623" t="s">
        <v>32</v>
      </c>
      <c r="F623" t="s">
        <v>66</v>
      </c>
      <c r="G623" t="s">
        <v>22</v>
      </c>
      <c r="H623" t="s">
        <v>29</v>
      </c>
      <c r="I623" t="s">
        <v>20</v>
      </c>
      <c r="J623">
        <v>216</v>
      </c>
      <c r="K623">
        <v>1864.08</v>
      </c>
      <c r="L623">
        <v>186.41</v>
      </c>
      <c r="M623">
        <v>2050.4899999999998</v>
      </c>
      <c r="N623">
        <v>1080</v>
      </c>
    </row>
    <row r="624" spans="1:14" x14ac:dyDescent="0.25">
      <c r="A624" s="1">
        <v>45494</v>
      </c>
      <c r="B624">
        <v>39076</v>
      </c>
      <c r="C624" t="s">
        <v>53</v>
      </c>
      <c r="D624" t="s">
        <v>15</v>
      </c>
      <c r="E624" t="s">
        <v>32</v>
      </c>
      <c r="F624" t="s">
        <v>66</v>
      </c>
      <c r="G624" t="s">
        <v>22</v>
      </c>
      <c r="H624" t="s">
        <v>33</v>
      </c>
      <c r="I624" t="s">
        <v>26</v>
      </c>
      <c r="J624">
        <v>42</v>
      </c>
      <c r="K624">
        <v>366.24</v>
      </c>
      <c r="L624">
        <v>36.619999999999997</v>
      </c>
      <c r="M624">
        <v>402.86</v>
      </c>
      <c r="N624">
        <v>212.10000000000002</v>
      </c>
    </row>
    <row r="625" spans="1:14" x14ac:dyDescent="0.25">
      <c r="A625" s="1">
        <v>45494</v>
      </c>
      <c r="B625">
        <v>39076</v>
      </c>
      <c r="C625" t="s">
        <v>53</v>
      </c>
      <c r="D625" t="s">
        <v>15</v>
      </c>
      <c r="E625" t="s">
        <v>32</v>
      </c>
      <c r="F625" t="s">
        <v>66</v>
      </c>
      <c r="G625" t="s">
        <v>18</v>
      </c>
      <c r="H625" t="s">
        <v>19</v>
      </c>
      <c r="I625" t="s">
        <v>21</v>
      </c>
      <c r="J625">
        <v>248</v>
      </c>
      <c r="K625">
        <v>2856.96</v>
      </c>
      <c r="L625">
        <v>285.7</v>
      </c>
      <c r="M625">
        <v>3142.66</v>
      </c>
      <c r="N625">
        <v>1783.1200000000001</v>
      </c>
    </row>
    <row r="626" spans="1:14" x14ac:dyDescent="0.25">
      <c r="A626" s="1">
        <v>45494</v>
      </c>
      <c r="B626">
        <v>39077</v>
      </c>
      <c r="C626" t="s">
        <v>99</v>
      </c>
      <c r="D626" t="s">
        <v>28</v>
      </c>
      <c r="E626" t="s">
        <v>39</v>
      </c>
      <c r="F626" t="s">
        <v>66</v>
      </c>
      <c r="G626" t="s">
        <v>25</v>
      </c>
      <c r="H626" t="s">
        <v>23</v>
      </c>
      <c r="I626" t="s">
        <v>21</v>
      </c>
      <c r="J626">
        <v>334</v>
      </c>
      <c r="K626">
        <v>3353.36</v>
      </c>
      <c r="L626">
        <v>335.34</v>
      </c>
      <c r="M626">
        <v>3688.7000000000003</v>
      </c>
      <c r="N626">
        <v>1539.7400000000002</v>
      </c>
    </row>
    <row r="627" spans="1:14" x14ac:dyDescent="0.25">
      <c r="A627" s="1">
        <v>45494</v>
      </c>
      <c r="B627">
        <v>39077</v>
      </c>
      <c r="C627" t="s">
        <v>99</v>
      </c>
      <c r="D627" t="s">
        <v>28</v>
      </c>
      <c r="E627" t="s">
        <v>39</v>
      </c>
      <c r="F627" t="s">
        <v>66</v>
      </c>
      <c r="G627" t="s">
        <v>22</v>
      </c>
      <c r="H627" t="s">
        <v>19</v>
      </c>
      <c r="I627" t="s">
        <v>26</v>
      </c>
      <c r="J627">
        <v>280</v>
      </c>
      <c r="K627">
        <v>3004.4</v>
      </c>
      <c r="L627">
        <v>300.44</v>
      </c>
      <c r="M627">
        <v>3304.84</v>
      </c>
      <c r="N627">
        <v>1590.4</v>
      </c>
    </row>
    <row r="628" spans="1:14" x14ac:dyDescent="0.25">
      <c r="A628" s="1">
        <v>45494</v>
      </c>
      <c r="B628">
        <v>39077</v>
      </c>
      <c r="C628" t="s">
        <v>99</v>
      </c>
      <c r="D628" t="s">
        <v>28</v>
      </c>
      <c r="E628" t="s">
        <v>39</v>
      </c>
      <c r="F628" t="s">
        <v>66</v>
      </c>
      <c r="G628" t="s">
        <v>22</v>
      </c>
      <c r="H628" t="s">
        <v>23</v>
      </c>
      <c r="I628" t="s">
        <v>30</v>
      </c>
      <c r="J628">
        <v>417</v>
      </c>
      <c r="K628">
        <v>3515.31</v>
      </c>
      <c r="L628">
        <v>351.53</v>
      </c>
      <c r="M628">
        <v>3866.84</v>
      </c>
      <c r="N628">
        <v>1859.82</v>
      </c>
    </row>
    <row r="629" spans="1:14" x14ac:dyDescent="0.25">
      <c r="A629" s="1">
        <v>45494</v>
      </c>
      <c r="B629">
        <v>39077</v>
      </c>
      <c r="C629" t="s">
        <v>99</v>
      </c>
      <c r="D629" t="s">
        <v>28</v>
      </c>
      <c r="E629" t="s">
        <v>39</v>
      </c>
      <c r="F629" t="s">
        <v>66</v>
      </c>
      <c r="G629" t="s">
        <v>25</v>
      </c>
      <c r="H629" t="s">
        <v>19</v>
      </c>
      <c r="I629" t="s">
        <v>26</v>
      </c>
      <c r="J629">
        <v>400</v>
      </c>
      <c r="K629">
        <v>4772</v>
      </c>
      <c r="L629">
        <v>477.2</v>
      </c>
      <c r="M629">
        <v>5249.2</v>
      </c>
      <c r="N629">
        <v>2192</v>
      </c>
    </row>
    <row r="630" spans="1:14" x14ac:dyDescent="0.25">
      <c r="A630" s="1">
        <v>45494</v>
      </c>
      <c r="B630">
        <v>39077</v>
      </c>
      <c r="C630" t="s">
        <v>99</v>
      </c>
      <c r="D630" t="s">
        <v>28</v>
      </c>
      <c r="E630" t="s">
        <v>39</v>
      </c>
      <c r="F630" t="s">
        <v>66</v>
      </c>
      <c r="G630" t="s">
        <v>25</v>
      </c>
      <c r="H630" t="s">
        <v>19</v>
      </c>
      <c r="I630" t="s">
        <v>20</v>
      </c>
      <c r="J630">
        <v>166</v>
      </c>
      <c r="K630">
        <v>1842.6</v>
      </c>
      <c r="L630">
        <v>184.26</v>
      </c>
      <c r="M630">
        <v>2026.86</v>
      </c>
      <c r="N630">
        <v>844.93999999999994</v>
      </c>
    </row>
    <row r="631" spans="1:14" x14ac:dyDescent="0.25">
      <c r="A631" s="1">
        <v>45495</v>
      </c>
      <c r="B631">
        <v>39078</v>
      </c>
      <c r="C631" t="s">
        <v>14</v>
      </c>
      <c r="D631" t="s">
        <v>15</v>
      </c>
      <c r="E631" t="s">
        <v>16</v>
      </c>
      <c r="F631" t="s">
        <v>55</v>
      </c>
      <c r="G631" t="s">
        <v>25</v>
      </c>
      <c r="H631" t="s">
        <v>23</v>
      </c>
      <c r="I631" t="s">
        <v>24</v>
      </c>
      <c r="J631">
        <v>408</v>
      </c>
      <c r="K631">
        <v>4226.88</v>
      </c>
      <c r="L631">
        <v>422.69</v>
      </c>
      <c r="M631">
        <v>4649.57</v>
      </c>
      <c r="N631">
        <v>2178.7200000000003</v>
      </c>
    </row>
    <row r="632" spans="1:14" x14ac:dyDescent="0.25">
      <c r="A632" s="1">
        <v>45495</v>
      </c>
      <c r="B632">
        <v>39078</v>
      </c>
      <c r="C632" t="s">
        <v>14</v>
      </c>
      <c r="D632" t="s">
        <v>15</v>
      </c>
      <c r="E632" t="s">
        <v>16</v>
      </c>
      <c r="F632" t="s">
        <v>55</v>
      </c>
      <c r="G632" t="s">
        <v>22</v>
      </c>
      <c r="H632" t="s">
        <v>23</v>
      </c>
      <c r="I632" t="s">
        <v>20</v>
      </c>
      <c r="J632">
        <v>304</v>
      </c>
      <c r="K632">
        <v>2778.56</v>
      </c>
      <c r="L632">
        <v>277.86</v>
      </c>
      <c r="M632">
        <v>3056.42</v>
      </c>
      <c r="N632">
        <v>1608.1599999999999</v>
      </c>
    </row>
    <row r="633" spans="1:14" x14ac:dyDescent="0.25">
      <c r="A633" s="1">
        <v>45495</v>
      </c>
      <c r="B633">
        <v>39078</v>
      </c>
      <c r="C633" t="s">
        <v>14</v>
      </c>
      <c r="D633" t="s">
        <v>15</v>
      </c>
      <c r="E633" t="s">
        <v>16</v>
      </c>
      <c r="F633" t="s">
        <v>55</v>
      </c>
      <c r="G633" t="s">
        <v>22</v>
      </c>
      <c r="H633" t="s">
        <v>29</v>
      </c>
      <c r="I633" t="s">
        <v>20</v>
      </c>
      <c r="J633">
        <v>498</v>
      </c>
      <c r="K633">
        <v>4297.74</v>
      </c>
      <c r="L633">
        <v>429.77</v>
      </c>
      <c r="M633">
        <v>4727.51</v>
      </c>
      <c r="N633">
        <v>2490</v>
      </c>
    </row>
    <row r="634" spans="1:14" x14ac:dyDescent="0.25">
      <c r="A634" s="1">
        <v>45495</v>
      </c>
      <c r="B634">
        <v>39078</v>
      </c>
      <c r="C634" t="s">
        <v>14</v>
      </c>
      <c r="D634" t="s">
        <v>15</v>
      </c>
      <c r="E634" t="s">
        <v>16</v>
      </c>
      <c r="F634" t="s">
        <v>55</v>
      </c>
      <c r="G634" t="s">
        <v>22</v>
      </c>
      <c r="H634" t="s">
        <v>23</v>
      </c>
      <c r="I634" t="s">
        <v>26</v>
      </c>
      <c r="J634">
        <v>414</v>
      </c>
      <c r="K634">
        <v>4061.34</v>
      </c>
      <c r="L634">
        <v>406.13</v>
      </c>
      <c r="M634">
        <v>4467.47</v>
      </c>
      <c r="N634">
        <v>2351.5200000000004</v>
      </c>
    </row>
    <row r="635" spans="1:14" x14ac:dyDescent="0.25">
      <c r="A635" s="1">
        <v>45495</v>
      </c>
      <c r="B635">
        <v>39078</v>
      </c>
      <c r="C635" t="s">
        <v>14</v>
      </c>
      <c r="D635" t="s">
        <v>15</v>
      </c>
      <c r="E635" t="s">
        <v>16</v>
      </c>
      <c r="F635" t="s">
        <v>55</v>
      </c>
      <c r="G635" t="s">
        <v>18</v>
      </c>
      <c r="H635" t="s">
        <v>29</v>
      </c>
      <c r="I635" t="s">
        <v>21</v>
      </c>
      <c r="J635">
        <v>421</v>
      </c>
      <c r="K635">
        <v>3746.9</v>
      </c>
      <c r="L635">
        <v>374.69</v>
      </c>
      <c r="M635">
        <v>4121.59</v>
      </c>
      <c r="N635">
        <v>2336.5500000000002</v>
      </c>
    </row>
    <row r="636" spans="1:14" x14ac:dyDescent="0.25">
      <c r="A636" s="1">
        <v>45495</v>
      </c>
      <c r="B636">
        <v>39079</v>
      </c>
      <c r="C636" t="s">
        <v>95</v>
      </c>
      <c r="D636" t="s">
        <v>41</v>
      </c>
      <c r="E636" t="s">
        <v>16</v>
      </c>
      <c r="F636" t="s">
        <v>55</v>
      </c>
      <c r="G636" t="s">
        <v>18</v>
      </c>
      <c r="H636" t="s">
        <v>23</v>
      </c>
      <c r="I636" t="s">
        <v>24</v>
      </c>
      <c r="J636">
        <v>260</v>
      </c>
      <c r="K636">
        <v>2145</v>
      </c>
      <c r="L636">
        <v>214.5</v>
      </c>
      <c r="M636">
        <v>2359.5</v>
      </c>
      <c r="N636">
        <v>1294.8</v>
      </c>
    </row>
    <row r="637" spans="1:14" x14ac:dyDescent="0.25">
      <c r="A637" s="1">
        <v>45495</v>
      </c>
      <c r="B637">
        <v>39079</v>
      </c>
      <c r="C637" t="s">
        <v>95</v>
      </c>
      <c r="D637" t="s">
        <v>41</v>
      </c>
      <c r="E637" t="s">
        <v>16</v>
      </c>
      <c r="F637" t="s">
        <v>55</v>
      </c>
      <c r="G637" t="s">
        <v>25</v>
      </c>
      <c r="H637" t="s">
        <v>23</v>
      </c>
      <c r="I637" t="s">
        <v>20</v>
      </c>
      <c r="J637">
        <v>68</v>
      </c>
      <c r="K637">
        <v>654.16</v>
      </c>
      <c r="L637">
        <v>65.42</v>
      </c>
      <c r="M637">
        <v>719.57999999999993</v>
      </c>
      <c r="N637">
        <v>319.59999999999997</v>
      </c>
    </row>
    <row r="638" spans="1:14" x14ac:dyDescent="0.25">
      <c r="A638" s="1">
        <v>45495</v>
      </c>
      <c r="B638">
        <v>39079</v>
      </c>
      <c r="C638" t="s">
        <v>95</v>
      </c>
      <c r="D638" t="s">
        <v>41</v>
      </c>
      <c r="E638" t="s">
        <v>16</v>
      </c>
      <c r="F638" t="s">
        <v>55</v>
      </c>
      <c r="G638" t="s">
        <v>25</v>
      </c>
      <c r="H638" t="s">
        <v>23</v>
      </c>
      <c r="I638" t="s">
        <v>20</v>
      </c>
      <c r="J638">
        <v>271</v>
      </c>
      <c r="K638">
        <v>2607.02</v>
      </c>
      <c r="L638">
        <v>260.7</v>
      </c>
      <c r="M638">
        <v>2867.72</v>
      </c>
      <c r="N638">
        <v>1273.7</v>
      </c>
    </row>
    <row r="639" spans="1:14" x14ac:dyDescent="0.25">
      <c r="A639" s="1">
        <v>45495</v>
      </c>
      <c r="B639">
        <v>39079</v>
      </c>
      <c r="C639" t="s">
        <v>95</v>
      </c>
      <c r="D639" t="s">
        <v>41</v>
      </c>
      <c r="E639" t="s">
        <v>16</v>
      </c>
      <c r="F639" t="s">
        <v>55</v>
      </c>
      <c r="G639" t="s">
        <v>22</v>
      </c>
      <c r="H639" t="s">
        <v>19</v>
      </c>
      <c r="I639" t="s">
        <v>21</v>
      </c>
      <c r="J639">
        <v>335</v>
      </c>
      <c r="K639">
        <v>3916.15</v>
      </c>
      <c r="L639">
        <v>391.62</v>
      </c>
      <c r="M639">
        <v>4307.7700000000004</v>
      </c>
      <c r="N639">
        <v>2174.15</v>
      </c>
    </row>
    <row r="640" spans="1:14" x14ac:dyDescent="0.25">
      <c r="A640" s="1">
        <v>45495</v>
      </c>
      <c r="B640">
        <v>39079</v>
      </c>
      <c r="C640" t="s">
        <v>95</v>
      </c>
      <c r="D640" t="s">
        <v>41</v>
      </c>
      <c r="E640" t="s">
        <v>16</v>
      </c>
      <c r="F640" t="s">
        <v>55</v>
      </c>
      <c r="G640" t="s">
        <v>25</v>
      </c>
      <c r="H640" t="s">
        <v>23</v>
      </c>
      <c r="I640" t="s">
        <v>20</v>
      </c>
      <c r="J640">
        <v>75</v>
      </c>
      <c r="K640">
        <v>721.5</v>
      </c>
      <c r="L640">
        <v>72.150000000000006</v>
      </c>
      <c r="M640">
        <v>793.65</v>
      </c>
      <c r="N640">
        <v>352.5</v>
      </c>
    </row>
    <row r="641" spans="1:14" x14ac:dyDescent="0.25">
      <c r="A641" s="1">
        <v>45495</v>
      </c>
      <c r="B641">
        <v>39080</v>
      </c>
      <c r="C641" t="s">
        <v>112</v>
      </c>
      <c r="D641" t="s">
        <v>35</v>
      </c>
      <c r="E641" t="s">
        <v>39</v>
      </c>
      <c r="F641" t="s">
        <v>55</v>
      </c>
      <c r="G641" t="s">
        <v>22</v>
      </c>
      <c r="H641" t="s">
        <v>23</v>
      </c>
      <c r="I641" t="s">
        <v>30</v>
      </c>
      <c r="J641">
        <v>291</v>
      </c>
      <c r="K641">
        <v>2165.04</v>
      </c>
      <c r="L641">
        <v>216.5</v>
      </c>
      <c r="M641">
        <v>2381.54</v>
      </c>
      <c r="N641">
        <v>1009.77</v>
      </c>
    </row>
    <row r="642" spans="1:14" x14ac:dyDescent="0.25">
      <c r="A642" s="1">
        <v>45495</v>
      </c>
      <c r="B642">
        <v>39080</v>
      </c>
      <c r="C642" t="s">
        <v>112</v>
      </c>
      <c r="D642" t="s">
        <v>35</v>
      </c>
      <c r="E642" t="s">
        <v>39</v>
      </c>
      <c r="F642" t="s">
        <v>55</v>
      </c>
      <c r="G642" t="s">
        <v>18</v>
      </c>
      <c r="H642" t="s">
        <v>19</v>
      </c>
      <c r="I642" t="s">
        <v>24</v>
      </c>
      <c r="J642">
        <v>261</v>
      </c>
      <c r="K642">
        <v>2192.4</v>
      </c>
      <c r="L642">
        <v>219.24</v>
      </c>
      <c r="M642">
        <v>2411.6400000000003</v>
      </c>
      <c r="N642">
        <v>1148.4000000000001</v>
      </c>
    </row>
    <row r="643" spans="1:14" x14ac:dyDescent="0.25">
      <c r="A643" s="1">
        <v>45495</v>
      </c>
      <c r="B643">
        <v>39080</v>
      </c>
      <c r="C643" t="s">
        <v>112</v>
      </c>
      <c r="D643" t="s">
        <v>35</v>
      </c>
      <c r="E643" t="s">
        <v>39</v>
      </c>
      <c r="F643" t="s">
        <v>55</v>
      </c>
      <c r="G643" t="s">
        <v>25</v>
      </c>
      <c r="H643" t="s">
        <v>33</v>
      </c>
      <c r="I643" t="s">
        <v>30</v>
      </c>
      <c r="J643">
        <v>124</v>
      </c>
      <c r="K643">
        <v>911.4</v>
      </c>
      <c r="L643">
        <v>91.14</v>
      </c>
      <c r="M643">
        <v>1002.54</v>
      </c>
      <c r="N643">
        <v>352.15999999999997</v>
      </c>
    </row>
    <row r="644" spans="1:14" x14ac:dyDescent="0.25">
      <c r="A644" s="1">
        <v>45495</v>
      </c>
      <c r="B644">
        <v>39080</v>
      </c>
      <c r="C644" t="s">
        <v>112</v>
      </c>
      <c r="D644" t="s">
        <v>35</v>
      </c>
      <c r="E644" t="s">
        <v>39</v>
      </c>
      <c r="F644" t="s">
        <v>55</v>
      </c>
      <c r="G644" t="s">
        <v>22</v>
      </c>
      <c r="H644" t="s">
        <v>19</v>
      </c>
      <c r="I644" t="s">
        <v>26</v>
      </c>
      <c r="J644">
        <v>245</v>
      </c>
      <c r="K644">
        <v>2320.15</v>
      </c>
      <c r="L644">
        <v>232.02</v>
      </c>
      <c r="M644">
        <v>2552.17</v>
      </c>
      <c r="N644">
        <v>1082.9000000000001</v>
      </c>
    </row>
    <row r="645" spans="1:14" x14ac:dyDescent="0.25">
      <c r="A645" s="1">
        <v>45495</v>
      </c>
      <c r="B645">
        <v>39080</v>
      </c>
      <c r="C645" t="s">
        <v>112</v>
      </c>
      <c r="D645" t="s">
        <v>35</v>
      </c>
      <c r="E645" t="s">
        <v>39</v>
      </c>
      <c r="F645" t="s">
        <v>55</v>
      </c>
      <c r="G645" t="s">
        <v>22</v>
      </c>
      <c r="H645" t="s">
        <v>19</v>
      </c>
      <c r="I645" t="s">
        <v>26</v>
      </c>
      <c r="J645">
        <v>311</v>
      </c>
      <c r="K645">
        <v>2945.17</v>
      </c>
      <c r="L645">
        <v>294.52</v>
      </c>
      <c r="M645">
        <v>3239.69</v>
      </c>
      <c r="N645">
        <v>1374.6200000000001</v>
      </c>
    </row>
    <row r="646" spans="1:14" x14ac:dyDescent="0.25">
      <c r="A646" s="1">
        <v>45495</v>
      </c>
      <c r="B646">
        <v>39081</v>
      </c>
      <c r="C646" t="s">
        <v>65</v>
      </c>
      <c r="D646" t="s">
        <v>41</v>
      </c>
      <c r="E646" t="s">
        <v>16</v>
      </c>
      <c r="F646" t="s">
        <v>55</v>
      </c>
      <c r="G646" t="s">
        <v>25</v>
      </c>
      <c r="H646" t="s">
        <v>19</v>
      </c>
      <c r="I646" t="s">
        <v>20</v>
      </c>
      <c r="J646">
        <v>384</v>
      </c>
      <c r="K646">
        <v>4512</v>
      </c>
      <c r="L646">
        <v>451.2</v>
      </c>
      <c r="M646">
        <v>4963.2</v>
      </c>
      <c r="N646">
        <v>2204.16</v>
      </c>
    </row>
    <row r="647" spans="1:14" x14ac:dyDescent="0.25">
      <c r="A647" s="1">
        <v>45495</v>
      </c>
      <c r="B647">
        <v>39081</v>
      </c>
      <c r="C647" t="s">
        <v>65</v>
      </c>
      <c r="D647" t="s">
        <v>41</v>
      </c>
      <c r="E647" t="s">
        <v>16</v>
      </c>
      <c r="F647" t="s">
        <v>55</v>
      </c>
      <c r="G647" t="s">
        <v>25</v>
      </c>
      <c r="H647" t="s">
        <v>29</v>
      </c>
      <c r="I647" t="s">
        <v>26</v>
      </c>
      <c r="J647">
        <v>133</v>
      </c>
      <c r="K647">
        <v>1298.08</v>
      </c>
      <c r="L647">
        <v>129.81</v>
      </c>
      <c r="M647">
        <v>1427.8899999999999</v>
      </c>
      <c r="N647">
        <v>634.40999999999985</v>
      </c>
    </row>
    <row r="648" spans="1:14" x14ac:dyDescent="0.25">
      <c r="A648" s="1">
        <v>45495</v>
      </c>
      <c r="B648">
        <v>39081</v>
      </c>
      <c r="C648" t="s">
        <v>65</v>
      </c>
      <c r="D648" t="s">
        <v>41</v>
      </c>
      <c r="E648" t="s">
        <v>16</v>
      </c>
      <c r="F648" t="s">
        <v>55</v>
      </c>
      <c r="G648" t="s">
        <v>18</v>
      </c>
      <c r="H648" t="s">
        <v>23</v>
      </c>
      <c r="I648" t="s">
        <v>20</v>
      </c>
      <c r="J648">
        <v>436</v>
      </c>
      <c r="K648">
        <v>3522.88</v>
      </c>
      <c r="L648">
        <v>352.29</v>
      </c>
      <c r="M648">
        <v>3875.17</v>
      </c>
      <c r="N648">
        <v>2123.3200000000002</v>
      </c>
    </row>
    <row r="649" spans="1:14" x14ac:dyDescent="0.25">
      <c r="A649" s="1">
        <v>45495</v>
      </c>
      <c r="B649">
        <v>39081</v>
      </c>
      <c r="C649" t="s">
        <v>65</v>
      </c>
      <c r="D649" t="s">
        <v>41</v>
      </c>
      <c r="E649" t="s">
        <v>16</v>
      </c>
      <c r="F649" t="s">
        <v>55</v>
      </c>
      <c r="G649" t="s">
        <v>22</v>
      </c>
      <c r="H649" t="s">
        <v>19</v>
      </c>
      <c r="I649" t="s">
        <v>26</v>
      </c>
      <c r="J649">
        <v>309</v>
      </c>
      <c r="K649">
        <v>3510.24</v>
      </c>
      <c r="L649">
        <v>351.02</v>
      </c>
      <c r="M649">
        <v>3861.2599999999998</v>
      </c>
      <c r="N649">
        <v>1949.7899999999997</v>
      </c>
    </row>
    <row r="650" spans="1:14" x14ac:dyDescent="0.25">
      <c r="A650" s="1">
        <v>45495</v>
      </c>
      <c r="B650">
        <v>39081</v>
      </c>
      <c r="C650" t="s">
        <v>65</v>
      </c>
      <c r="D650" t="s">
        <v>41</v>
      </c>
      <c r="E650" t="s">
        <v>16</v>
      </c>
      <c r="F650" t="s">
        <v>55</v>
      </c>
      <c r="G650" t="s">
        <v>18</v>
      </c>
      <c r="H650" t="s">
        <v>19</v>
      </c>
      <c r="I650" t="s">
        <v>24</v>
      </c>
      <c r="J650">
        <v>105</v>
      </c>
      <c r="K650">
        <v>1058.4000000000001</v>
      </c>
      <c r="L650">
        <v>105.84</v>
      </c>
      <c r="M650">
        <v>1164.24</v>
      </c>
      <c r="N650">
        <v>638.40000000000009</v>
      </c>
    </row>
    <row r="651" spans="1:14" x14ac:dyDescent="0.25">
      <c r="A651" s="1">
        <v>45495</v>
      </c>
      <c r="B651">
        <v>39082</v>
      </c>
      <c r="C651" t="s">
        <v>111</v>
      </c>
      <c r="D651" t="s">
        <v>41</v>
      </c>
      <c r="E651" t="s">
        <v>36</v>
      </c>
      <c r="F651" t="s">
        <v>55</v>
      </c>
      <c r="G651" t="s">
        <v>22</v>
      </c>
      <c r="H651" t="s">
        <v>23</v>
      </c>
      <c r="I651" t="s">
        <v>21</v>
      </c>
      <c r="J651">
        <v>227</v>
      </c>
      <c r="K651">
        <v>2172.39</v>
      </c>
      <c r="L651">
        <v>217.24</v>
      </c>
      <c r="M651">
        <v>2389.63</v>
      </c>
      <c r="N651">
        <v>1207.6399999999999</v>
      </c>
    </row>
    <row r="652" spans="1:14" x14ac:dyDescent="0.25">
      <c r="A652" s="1">
        <v>45495</v>
      </c>
      <c r="B652">
        <v>39082</v>
      </c>
      <c r="C652" t="s">
        <v>111</v>
      </c>
      <c r="D652" t="s">
        <v>41</v>
      </c>
      <c r="E652" t="s">
        <v>36</v>
      </c>
      <c r="F652" t="s">
        <v>55</v>
      </c>
      <c r="G652" t="s">
        <v>22</v>
      </c>
      <c r="H652" t="s">
        <v>19</v>
      </c>
      <c r="I652" t="s">
        <v>21</v>
      </c>
      <c r="J652">
        <v>123</v>
      </c>
      <c r="K652">
        <v>1437.87</v>
      </c>
      <c r="L652">
        <v>143.79</v>
      </c>
      <c r="M652">
        <v>1581.6599999999999</v>
      </c>
      <c r="N652">
        <v>798.26999999999987</v>
      </c>
    </row>
    <row r="653" spans="1:14" x14ac:dyDescent="0.25">
      <c r="A653" s="1">
        <v>45495</v>
      </c>
      <c r="B653">
        <v>39082</v>
      </c>
      <c r="C653" t="s">
        <v>111</v>
      </c>
      <c r="D653" t="s">
        <v>41</v>
      </c>
      <c r="E653" t="s">
        <v>36</v>
      </c>
      <c r="F653" t="s">
        <v>55</v>
      </c>
      <c r="G653" t="s">
        <v>18</v>
      </c>
      <c r="H653" t="s">
        <v>23</v>
      </c>
      <c r="I653" t="s">
        <v>24</v>
      </c>
      <c r="J653">
        <v>175</v>
      </c>
      <c r="K653">
        <v>1443.75</v>
      </c>
      <c r="L653">
        <v>144.38</v>
      </c>
      <c r="M653">
        <v>1588.13</v>
      </c>
      <c r="N653">
        <v>871.5</v>
      </c>
    </row>
    <row r="654" spans="1:14" x14ac:dyDescent="0.25">
      <c r="A654" s="1">
        <v>45495</v>
      </c>
      <c r="B654">
        <v>39082</v>
      </c>
      <c r="C654" t="s">
        <v>111</v>
      </c>
      <c r="D654" t="s">
        <v>41</v>
      </c>
      <c r="E654" t="s">
        <v>36</v>
      </c>
      <c r="F654" t="s">
        <v>55</v>
      </c>
      <c r="G654" t="s">
        <v>18</v>
      </c>
      <c r="H654" t="s">
        <v>29</v>
      </c>
      <c r="I654" t="s">
        <v>26</v>
      </c>
      <c r="J654">
        <v>433</v>
      </c>
      <c r="K654">
        <v>3546.27</v>
      </c>
      <c r="L654">
        <v>354.63</v>
      </c>
      <c r="M654">
        <v>3900.9</v>
      </c>
      <c r="N654">
        <v>2139.02</v>
      </c>
    </row>
    <row r="655" spans="1:14" x14ac:dyDescent="0.25">
      <c r="A655" s="1">
        <v>45495</v>
      </c>
      <c r="B655">
        <v>39082</v>
      </c>
      <c r="C655" t="s">
        <v>111</v>
      </c>
      <c r="D655" t="s">
        <v>41</v>
      </c>
      <c r="E655" t="s">
        <v>36</v>
      </c>
      <c r="F655" t="s">
        <v>55</v>
      </c>
      <c r="G655" t="s">
        <v>25</v>
      </c>
      <c r="H655" t="s">
        <v>33</v>
      </c>
      <c r="I655" t="s">
        <v>21</v>
      </c>
      <c r="J655">
        <v>496</v>
      </c>
      <c r="K655">
        <v>4687.2</v>
      </c>
      <c r="L655">
        <v>468.72</v>
      </c>
      <c r="M655">
        <v>5155.92</v>
      </c>
      <c r="N655">
        <v>2291.52</v>
      </c>
    </row>
    <row r="656" spans="1:14" x14ac:dyDescent="0.25">
      <c r="A656" s="1">
        <v>45495</v>
      </c>
      <c r="B656">
        <v>39083</v>
      </c>
      <c r="C656" t="s">
        <v>53</v>
      </c>
      <c r="D656" t="s">
        <v>15</v>
      </c>
      <c r="E656" t="s">
        <v>32</v>
      </c>
      <c r="F656" t="s">
        <v>55</v>
      </c>
      <c r="G656" t="s">
        <v>22</v>
      </c>
      <c r="H656" t="s">
        <v>19</v>
      </c>
      <c r="I656" t="s">
        <v>30</v>
      </c>
      <c r="J656">
        <v>260</v>
      </c>
      <c r="K656">
        <v>2995.2</v>
      </c>
      <c r="L656">
        <v>299.52</v>
      </c>
      <c r="M656">
        <v>3294.72</v>
      </c>
      <c r="N656">
        <v>1734.1999999999998</v>
      </c>
    </row>
    <row r="657" spans="1:14" x14ac:dyDescent="0.25">
      <c r="A657" s="1">
        <v>45495</v>
      </c>
      <c r="B657">
        <v>39083</v>
      </c>
      <c r="C657" t="s">
        <v>53</v>
      </c>
      <c r="D657" t="s">
        <v>15</v>
      </c>
      <c r="E657" t="s">
        <v>32</v>
      </c>
      <c r="F657" t="s">
        <v>55</v>
      </c>
      <c r="G657" t="s">
        <v>25</v>
      </c>
      <c r="H657" t="s">
        <v>33</v>
      </c>
      <c r="I657" t="s">
        <v>30</v>
      </c>
      <c r="J657">
        <v>375</v>
      </c>
      <c r="K657">
        <v>3491.25</v>
      </c>
      <c r="L657">
        <v>349.13</v>
      </c>
      <c r="M657">
        <v>3840.38</v>
      </c>
      <c r="N657">
        <v>1800</v>
      </c>
    </row>
    <row r="658" spans="1:14" x14ac:dyDescent="0.25">
      <c r="A658" s="1">
        <v>45495</v>
      </c>
      <c r="B658">
        <v>39083</v>
      </c>
      <c r="C658" t="s">
        <v>53</v>
      </c>
      <c r="D658" t="s">
        <v>15</v>
      </c>
      <c r="E658" t="s">
        <v>32</v>
      </c>
      <c r="F658" t="s">
        <v>55</v>
      </c>
      <c r="G658" t="s">
        <v>22</v>
      </c>
      <c r="H658" t="s">
        <v>23</v>
      </c>
      <c r="I658" t="s">
        <v>24</v>
      </c>
      <c r="J658">
        <v>428</v>
      </c>
      <c r="K658">
        <v>3993.24</v>
      </c>
      <c r="L658">
        <v>399.32</v>
      </c>
      <c r="M658">
        <v>4392.5599999999995</v>
      </c>
      <c r="N658">
        <v>2311.1999999999998</v>
      </c>
    </row>
    <row r="659" spans="1:14" x14ac:dyDescent="0.25">
      <c r="A659" s="1">
        <v>45495</v>
      </c>
      <c r="B659">
        <v>39083</v>
      </c>
      <c r="C659" t="s">
        <v>53</v>
      </c>
      <c r="D659" t="s">
        <v>15</v>
      </c>
      <c r="E659" t="s">
        <v>32</v>
      </c>
      <c r="F659" t="s">
        <v>55</v>
      </c>
      <c r="G659" t="s">
        <v>22</v>
      </c>
      <c r="H659" t="s">
        <v>23</v>
      </c>
      <c r="I659" t="s">
        <v>20</v>
      </c>
      <c r="J659">
        <v>122</v>
      </c>
      <c r="K659">
        <v>1115.08</v>
      </c>
      <c r="L659">
        <v>111.51</v>
      </c>
      <c r="M659">
        <v>1226.5899999999999</v>
      </c>
      <c r="N659">
        <v>645.37999999999988</v>
      </c>
    </row>
    <row r="660" spans="1:14" x14ac:dyDescent="0.25">
      <c r="A660" s="1">
        <v>45495</v>
      </c>
      <c r="B660">
        <v>39083</v>
      </c>
      <c r="C660" t="s">
        <v>53</v>
      </c>
      <c r="D660" t="s">
        <v>15</v>
      </c>
      <c r="E660" t="s">
        <v>32</v>
      </c>
      <c r="F660" t="s">
        <v>55</v>
      </c>
      <c r="G660" t="s">
        <v>18</v>
      </c>
      <c r="H660" t="s">
        <v>33</v>
      </c>
      <c r="I660" t="s">
        <v>30</v>
      </c>
      <c r="J660">
        <v>219</v>
      </c>
      <c r="K660">
        <v>1712.58</v>
      </c>
      <c r="L660">
        <v>171.26</v>
      </c>
      <c r="M660">
        <v>1883.84</v>
      </c>
      <c r="N660">
        <v>1068.7199999999998</v>
      </c>
    </row>
    <row r="661" spans="1:14" x14ac:dyDescent="0.25">
      <c r="A661" s="1">
        <v>45496</v>
      </c>
      <c r="B661">
        <v>39084</v>
      </c>
      <c r="C661" t="s">
        <v>59</v>
      </c>
      <c r="D661" t="s">
        <v>44</v>
      </c>
      <c r="E661" t="s">
        <v>32</v>
      </c>
      <c r="F661" t="s">
        <v>17</v>
      </c>
      <c r="G661" t="s">
        <v>22</v>
      </c>
      <c r="H661" t="s">
        <v>29</v>
      </c>
      <c r="I661" t="s">
        <v>21</v>
      </c>
      <c r="J661">
        <v>198</v>
      </c>
      <c r="K661">
        <v>1589.94</v>
      </c>
      <c r="L661">
        <v>158.99</v>
      </c>
      <c r="M661">
        <v>1748.93</v>
      </c>
      <c r="N661">
        <v>793.98000000000013</v>
      </c>
    </row>
    <row r="662" spans="1:14" x14ac:dyDescent="0.25">
      <c r="A662" s="1">
        <v>45496</v>
      </c>
      <c r="B662">
        <v>39084</v>
      </c>
      <c r="C662" t="s">
        <v>59</v>
      </c>
      <c r="D662" t="s">
        <v>44</v>
      </c>
      <c r="E662" t="s">
        <v>32</v>
      </c>
      <c r="F662" t="s">
        <v>17</v>
      </c>
      <c r="G662" t="s">
        <v>18</v>
      </c>
      <c r="H662" t="s">
        <v>23</v>
      </c>
      <c r="I662" t="s">
        <v>24</v>
      </c>
      <c r="J662">
        <v>469</v>
      </c>
      <c r="K662">
        <v>3442.46</v>
      </c>
      <c r="L662">
        <v>344.25</v>
      </c>
      <c r="M662">
        <v>3786.71</v>
      </c>
      <c r="N662">
        <v>1908.83</v>
      </c>
    </row>
    <row r="663" spans="1:14" x14ac:dyDescent="0.25">
      <c r="A663" s="1">
        <v>45496</v>
      </c>
      <c r="B663">
        <v>39084</v>
      </c>
      <c r="C663" t="s">
        <v>59</v>
      </c>
      <c r="D663" t="s">
        <v>44</v>
      </c>
      <c r="E663" t="s">
        <v>32</v>
      </c>
      <c r="F663" t="s">
        <v>17</v>
      </c>
      <c r="G663" t="s">
        <v>25</v>
      </c>
      <c r="H663" t="s">
        <v>19</v>
      </c>
      <c r="I663" t="s">
        <v>20</v>
      </c>
      <c r="J663">
        <v>61</v>
      </c>
      <c r="K663">
        <v>637.45000000000005</v>
      </c>
      <c r="L663">
        <v>63.75</v>
      </c>
      <c r="M663">
        <v>701.2</v>
      </c>
      <c r="N663">
        <v>270.84000000000003</v>
      </c>
    </row>
    <row r="664" spans="1:14" x14ac:dyDescent="0.25">
      <c r="A664" s="1">
        <v>45496</v>
      </c>
      <c r="B664">
        <v>39084</v>
      </c>
      <c r="C664" t="s">
        <v>59</v>
      </c>
      <c r="D664" t="s">
        <v>44</v>
      </c>
      <c r="E664" t="s">
        <v>32</v>
      </c>
      <c r="F664" t="s">
        <v>17</v>
      </c>
      <c r="G664" t="s">
        <v>22</v>
      </c>
      <c r="H664" t="s">
        <v>33</v>
      </c>
      <c r="I664" t="s">
        <v>30</v>
      </c>
      <c r="J664">
        <v>60</v>
      </c>
      <c r="K664">
        <v>423.6</v>
      </c>
      <c r="L664">
        <v>42.36</v>
      </c>
      <c r="M664">
        <v>465.96000000000004</v>
      </c>
      <c r="N664">
        <v>211.80000000000004</v>
      </c>
    </row>
    <row r="665" spans="1:14" x14ac:dyDescent="0.25">
      <c r="A665" s="1">
        <v>45496</v>
      </c>
      <c r="B665">
        <v>39084</v>
      </c>
      <c r="C665" t="s">
        <v>59</v>
      </c>
      <c r="D665" t="s">
        <v>44</v>
      </c>
      <c r="E665" t="s">
        <v>32</v>
      </c>
      <c r="F665" t="s">
        <v>17</v>
      </c>
      <c r="G665" t="s">
        <v>18</v>
      </c>
      <c r="H665" t="s">
        <v>29</v>
      </c>
      <c r="I665" t="s">
        <v>21</v>
      </c>
      <c r="J665">
        <v>176</v>
      </c>
      <c r="K665">
        <v>1320</v>
      </c>
      <c r="L665">
        <v>132</v>
      </c>
      <c r="M665">
        <v>1452</v>
      </c>
      <c r="N665">
        <v>730.4</v>
      </c>
    </row>
    <row r="666" spans="1:14" x14ac:dyDescent="0.25">
      <c r="A666" s="1">
        <v>45496</v>
      </c>
      <c r="B666">
        <v>39085</v>
      </c>
      <c r="C666" t="s">
        <v>61</v>
      </c>
      <c r="D666" t="s">
        <v>28</v>
      </c>
      <c r="E666" t="s">
        <v>36</v>
      </c>
      <c r="F666" t="s">
        <v>17</v>
      </c>
      <c r="G666" t="s">
        <v>25</v>
      </c>
      <c r="H666" t="s">
        <v>19</v>
      </c>
      <c r="I666" t="s">
        <v>26</v>
      </c>
      <c r="J666">
        <v>82</v>
      </c>
      <c r="K666">
        <v>978.26</v>
      </c>
      <c r="L666">
        <v>97.83</v>
      </c>
      <c r="M666">
        <v>1076.0899999999999</v>
      </c>
      <c r="N666">
        <v>449.36</v>
      </c>
    </row>
    <row r="667" spans="1:14" x14ac:dyDescent="0.25">
      <c r="A667" s="1">
        <v>45496</v>
      </c>
      <c r="B667">
        <v>39085</v>
      </c>
      <c r="C667" t="s">
        <v>61</v>
      </c>
      <c r="D667" t="s">
        <v>28</v>
      </c>
      <c r="E667" t="s">
        <v>36</v>
      </c>
      <c r="F667" t="s">
        <v>17</v>
      </c>
      <c r="G667" t="s">
        <v>18</v>
      </c>
      <c r="H667" t="s">
        <v>29</v>
      </c>
      <c r="I667" t="s">
        <v>21</v>
      </c>
      <c r="J667">
        <v>472</v>
      </c>
      <c r="K667">
        <v>3757.12</v>
      </c>
      <c r="L667">
        <v>375.71</v>
      </c>
      <c r="M667">
        <v>4132.83</v>
      </c>
      <c r="N667">
        <v>2175.92</v>
      </c>
    </row>
    <row r="668" spans="1:14" x14ac:dyDescent="0.25">
      <c r="A668" s="1">
        <v>45496</v>
      </c>
      <c r="B668">
        <v>39085</v>
      </c>
      <c r="C668" t="s">
        <v>61</v>
      </c>
      <c r="D668" t="s">
        <v>28</v>
      </c>
      <c r="E668" t="s">
        <v>36</v>
      </c>
      <c r="F668" t="s">
        <v>17</v>
      </c>
      <c r="G668" t="s">
        <v>22</v>
      </c>
      <c r="H668" t="s">
        <v>19</v>
      </c>
      <c r="I668" t="s">
        <v>30</v>
      </c>
      <c r="J668">
        <v>305</v>
      </c>
      <c r="K668">
        <v>3144.55</v>
      </c>
      <c r="L668">
        <v>314.45999999999998</v>
      </c>
      <c r="M668">
        <v>3459.01</v>
      </c>
      <c r="N668">
        <v>1665.3000000000002</v>
      </c>
    </row>
    <row r="669" spans="1:14" x14ac:dyDescent="0.25">
      <c r="A669" s="1">
        <v>45496</v>
      </c>
      <c r="B669">
        <v>39085</v>
      </c>
      <c r="C669" t="s">
        <v>61</v>
      </c>
      <c r="D669" t="s">
        <v>28</v>
      </c>
      <c r="E669" t="s">
        <v>36</v>
      </c>
      <c r="F669" t="s">
        <v>17</v>
      </c>
      <c r="G669" t="s">
        <v>18</v>
      </c>
      <c r="H669" t="s">
        <v>19</v>
      </c>
      <c r="I669" t="s">
        <v>30</v>
      </c>
      <c r="J669">
        <v>293</v>
      </c>
      <c r="K669">
        <v>2818.66</v>
      </c>
      <c r="L669">
        <v>281.87</v>
      </c>
      <c r="M669">
        <v>3100.5299999999997</v>
      </c>
      <c r="N669">
        <v>1634.9399999999998</v>
      </c>
    </row>
    <row r="670" spans="1:14" x14ac:dyDescent="0.25">
      <c r="A670" s="1">
        <v>45496</v>
      </c>
      <c r="B670">
        <v>39085</v>
      </c>
      <c r="C670" t="s">
        <v>61</v>
      </c>
      <c r="D670" t="s">
        <v>28</v>
      </c>
      <c r="E670" t="s">
        <v>36</v>
      </c>
      <c r="F670" t="s">
        <v>17</v>
      </c>
      <c r="G670" t="s">
        <v>18</v>
      </c>
      <c r="H670" t="s">
        <v>33</v>
      </c>
      <c r="I670" t="s">
        <v>24</v>
      </c>
      <c r="J670">
        <v>380</v>
      </c>
      <c r="K670">
        <v>2633.4</v>
      </c>
      <c r="L670">
        <v>263.33999999999997</v>
      </c>
      <c r="M670">
        <v>2896.7400000000002</v>
      </c>
      <c r="N670">
        <v>1527.6000000000001</v>
      </c>
    </row>
    <row r="671" spans="1:14" x14ac:dyDescent="0.25">
      <c r="A671" s="1">
        <v>45496</v>
      </c>
      <c r="B671">
        <v>39086</v>
      </c>
      <c r="C671" t="s">
        <v>113</v>
      </c>
      <c r="D671" t="s">
        <v>41</v>
      </c>
      <c r="E671" t="s">
        <v>42</v>
      </c>
      <c r="F671" t="s">
        <v>17</v>
      </c>
      <c r="G671" t="s">
        <v>22</v>
      </c>
      <c r="H671" t="s">
        <v>33</v>
      </c>
      <c r="I671" t="s">
        <v>24</v>
      </c>
      <c r="J671">
        <v>343</v>
      </c>
      <c r="K671">
        <v>2695.98</v>
      </c>
      <c r="L671">
        <v>269.60000000000002</v>
      </c>
      <c r="M671">
        <v>2965.58</v>
      </c>
      <c r="N671">
        <v>1498.9099999999999</v>
      </c>
    </row>
    <row r="672" spans="1:14" x14ac:dyDescent="0.25">
      <c r="A672" s="1">
        <v>45496</v>
      </c>
      <c r="B672">
        <v>39086</v>
      </c>
      <c r="C672" t="s">
        <v>113</v>
      </c>
      <c r="D672" t="s">
        <v>41</v>
      </c>
      <c r="E672" t="s">
        <v>42</v>
      </c>
      <c r="F672" t="s">
        <v>17</v>
      </c>
      <c r="G672" t="s">
        <v>25</v>
      </c>
      <c r="H672" t="s">
        <v>19</v>
      </c>
      <c r="I672" t="s">
        <v>30</v>
      </c>
      <c r="J672">
        <v>243</v>
      </c>
      <c r="K672">
        <v>2947.59</v>
      </c>
      <c r="L672">
        <v>294.76</v>
      </c>
      <c r="M672">
        <v>3242.3500000000004</v>
      </c>
      <c r="N672">
        <v>1440.99</v>
      </c>
    </row>
    <row r="673" spans="1:14" x14ac:dyDescent="0.25">
      <c r="A673" s="1">
        <v>45496</v>
      </c>
      <c r="B673">
        <v>39086</v>
      </c>
      <c r="C673" t="s">
        <v>113</v>
      </c>
      <c r="D673" t="s">
        <v>41</v>
      </c>
      <c r="E673" t="s">
        <v>42</v>
      </c>
      <c r="F673" t="s">
        <v>17</v>
      </c>
      <c r="G673" t="s">
        <v>25</v>
      </c>
      <c r="H673" t="s">
        <v>33</v>
      </c>
      <c r="I673" t="s">
        <v>21</v>
      </c>
      <c r="J673">
        <v>23</v>
      </c>
      <c r="K673">
        <v>217.35</v>
      </c>
      <c r="L673">
        <v>21.74</v>
      </c>
      <c r="M673">
        <v>239.09</v>
      </c>
      <c r="N673">
        <v>106.25999999999999</v>
      </c>
    </row>
    <row r="674" spans="1:14" x14ac:dyDescent="0.25">
      <c r="A674" s="1">
        <v>45496</v>
      </c>
      <c r="B674">
        <v>39086</v>
      </c>
      <c r="C674" t="s">
        <v>113</v>
      </c>
      <c r="D674" t="s">
        <v>41</v>
      </c>
      <c r="E674" t="s">
        <v>42</v>
      </c>
      <c r="F674" t="s">
        <v>17</v>
      </c>
      <c r="G674" t="s">
        <v>18</v>
      </c>
      <c r="H674" t="s">
        <v>33</v>
      </c>
      <c r="I674" t="s">
        <v>20</v>
      </c>
      <c r="J674">
        <v>370</v>
      </c>
      <c r="K674">
        <v>2656.6</v>
      </c>
      <c r="L674">
        <v>265.66000000000003</v>
      </c>
      <c r="M674">
        <v>2922.2599999999998</v>
      </c>
      <c r="N674">
        <v>1602.1</v>
      </c>
    </row>
    <row r="675" spans="1:14" x14ac:dyDescent="0.25">
      <c r="A675" s="1">
        <v>45496</v>
      </c>
      <c r="B675">
        <v>39086</v>
      </c>
      <c r="C675" t="s">
        <v>113</v>
      </c>
      <c r="D675" t="s">
        <v>41</v>
      </c>
      <c r="E675" t="s">
        <v>42</v>
      </c>
      <c r="F675" t="s">
        <v>17</v>
      </c>
      <c r="G675" t="s">
        <v>18</v>
      </c>
      <c r="H675" t="s">
        <v>29</v>
      </c>
      <c r="I675" t="s">
        <v>21</v>
      </c>
      <c r="J675">
        <v>363</v>
      </c>
      <c r="K675">
        <v>3060.09</v>
      </c>
      <c r="L675">
        <v>306.01</v>
      </c>
      <c r="M675">
        <v>3366.1000000000004</v>
      </c>
      <c r="N675">
        <v>1844.0400000000002</v>
      </c>
    </row>
    <row r="676" spans="1:14" x14ac:dyDescent="0.25">
      <c r="A676" s="1">
        <v>45496</v>
      </c>
      <c r="B676">
        <v>39087</v>
      </c>
      <c r="C676" t="s">
        <v>51</v>
      </c>
      <c r="D676" t="s">
        <v>28</v>
      </c>
      <c r="E676" t="s">
        <v>45</v>
      </c>
      <c r="F676" t="s">
        <v>17</v>
      </c>
      <c r="G676" t="s">
        <v>25</v>
      </c>
      <c r="H676" t="s">
        <v>23</v>
      </c>
      <c r="I676" t="s">
        <v>21</v>
      </c>
      <c r="J676">
        <v>290</v>
      </c>
      <c r="K676">
        <v>2911.6</v>
      </c>
      <c r="L676">
        <v>291.16000000000003</v>
      </c>
      <c r="M676">
        <v>3202.7599999999998</v>
      </c>
      <c r="N676">
        <v>1336.9</v>
      </c>
    </row>
    <row r="677" spans="1:14" x14ac:dyDescent="0.25">
      <c r="A677" s="1">
        <v>45496</v>
      </c>
      <c r="B677">
        <v>39087</v>
      </c>
      <c r="C677" t="s">
        <v>51</v>
      </c>
      <c r="D677" t="s">
        <v>28</v>
      </c>
      <c r="E677" t="s">
        <v>45</v>
      </c>
      <c r="F677" t="s">
        <v>17</v>
      </c>
      <c r="G677" t="s">
        <v>22</v>
      </c>
      <c r="H677" t="s">
        <v>19</v>
      </c>
      <c r="I677" t="s">
        <v>24</v>
      </c>
      <c r="J677">
        <v>355</v>
      </c>
      <c r="K677">
        <v>3621</v>
      </c>
      <c r="L677">
        <v>362.1</v>
      </c>
      <c r="M677">
        <v>3983.1</v>
      </c>
      <c r="N677">
        <v>1917</v>
      </c>
    </row>
    <row r="678" spans="1:14" x14ac:dyDescent="0.25">
      <c r="A678" s="1">
        <v>45496</v>
      </c>
      <c r="B678">
        <v>39087</v>
      </c>
      <c r="C678" t="s">
        <v>51</v>
      </c>
      <c r="D678" t="s">
        <v>28</v>
      </c>
      <c r="E678" t="s">
        <v>45</v>
      </c>
      <c r="F678" t="s">
        <v>17</v>
      </c>
      <c r="G678" t="s">
        <v>22</v>
      </c>
      <c r="H678" t="s">
        <v>29</v>
      </c>
      <c r="I678" t="s">
        <v>21</v>
      </c>
      <c r="J678">
        <v>467</v>
      </c>
      <c r="K678">
        <v>3983.51</v>
      </c>
      <c r="L678">
        <v>398.35</v>
      </c>
      <c r="M678">
        <v>4381.8600000000006</v>
      </c>
      <c r="N678">
        <v>2106.1700000000005</v>
      </c>
    </row>
    <row r="679" spans="1:14" x14ac:dyDescent="0.25">
      <c r="A679" s="1">
        <v>45496</v>
      </c>
      <c r="B679">
        <v>39087</v>
      </c>
      <c r="C679" t="s">
        <v>51</v>
      </c>
      <c r="D679" t="s">
        <v>28</v>
      </c>
      <c r="E679" t="s">
        <v>45</v>
      </c>
      <c r="F679" t="s">
        <v>17</v>
      </c>
      <c r="G679" t="s">
        <v>25</v>
      </c>
      <c r="H679" t="s">
        <v>19</v>
      </c>
      <c r="I679" t="s">
        <v>26</v>
      </c>
      <c r="J679">
        <v>215</v>
      </c>
      <c r="K679">
        <v>2564.9499999999998</v>
      </c>
      <c r="L679">
        <v>256.5</v>
      </c>
      <c r="M679">
        <v>2821.45</v>
      </c>
      <c r="N679">
        <v>1178.1999999999998</v>
      </c>
    </row>
    <row r="680" spans="1:14" x14ac:dyDescent="0.25">
      <c r="A680" s="1">
        <v>45496</v>
      </c>
      <c r="B680">
        <v>39087</v>
      </c>
      <c r="C680" t="s">
        <v>51</v>
      </c>
      <c r="D680" t="s">
        <v>28</v>
      </c>
      <c r="E680" t="s">
        <v>45</v>
      </c>
      <c r="F680" t="s">
        <v>17</v>
      </c>
      <c r="G680" t="s">
        <v>22</v>
      </c>
      <c r="H680" t="s">
        <v>33</v>
      </c>
      <c r="I680" t="s">
        <v>21</v>
      </c>
      <c r="J680">
        <v>436</v>
      </c>
      <c r="K680">
        <v>3501.08</v>
      </c>
      <c r="L680">
        <v>350.11</v>
      </c>
      <c r="M680">
        <v>3851.19</v>
      </c>
      <c r="N680">
        <v>1853</v>
      </c>
    </row>
    <row r="681" spans="1:14" x14ac:dyDescent="0.25">
      <c r="A681" s="1">
        <v>45496</v>
      </c>
      <c r="B681">
        <v>39088</v>
      </c>
      <c r="C681" t="s">
        <v>114</v>
      </c>
      <c r="D681" t="s">
        <v>28</v>
      </c>
      <c r="E681" t="s">
        <v>42</v>
      </c>
      <c r="F681" t="s">
        <v>17</v>
      </c>
      <c r="G681" t="s">
        <v>22</v>
      </c>
      <c r="H681" t="s">
        <v>23</v>
      </c>
      <c r="I681" t="s">
        <v>20</v>
      </c>
      <c r="J681">
        <v>76</v>
      </c>
      <c r="K681">
        <v>621.67999999999995</v>
      </c>
      <c r="L681">
        <v>62.17</v>
      </c>
      <c r="M681">
        <v>683.84999999999991</v>
      </c>
      <c r="N681">
        <v>329.07999999999993</v>
      </c>
    </row>
    <row r="682" spans="1:14" x14ac:dyDescent="0.25">
      <c r="A682" s="1">
        <v>45496</v>
      </c>
      <c r="B682">
        <v>39088</v>
      </c>
      <c r="C682" t="s">
        <v>114</v>
      </c>
      <c r="D682" t="s">
        <v>28</v>
      </c>
      <c r="E682" t="s">
        <v>42</v>
      </c>
      <c r="F682" t="s">
        <v>17</v>
      </c>
      <c r="G682" t="s">
        <v>18</v>
      </c>
      <c r="H682" t="s">
        <v>23</v>
      </c>
      <c r="I682" t="s">
        <v>30</v>
      </c>
      <c r="J682">
        <v>465</v>
      </c>
      <c r="K682">
        <v>3659.55</v>
      </c>
      <c r="L682">
        <v>365.96</v>
      </c>
      <c r="M682">
        <v>4025.51</v>
      </c>
      <c r="N682">
        <v>2120.4</v>
      </c>
    </row>
    <row r="683" spans="1:14" x14ac:dyDescent="0.25">
      <c r="A683" s="1">
        <v>45496</v>
      </c>
      <c r="B683">
        <v>39088</v>
      </c>
      <c r="C683" t="s">
        <v>114</v>
      </c>
      <c r="D683" t="s">
        <v>28</v>
      </c>
      <c r="E683" t="s">
        <v>42</v>
      </c>
      <c r="F683" t="s">
        <v>17</v>
      </c>
      <c r="G683" t="s">
        <v>18</v>
      </c>
      <c r="H683" t="s">
        <v>29</v>
      </c>
      <c r="I683" t="s">
        <v>21</v>
      </c>
      <c r="J683">
        <v>58</v>
      </c>
      <c r="K683">
        <v>461.68</v>
      </c>
      <c r="L683">
        <v>46.17</v>
      </c>
      <c r="M683">
        <v>507.85</v>
      </c>
      <c r="N683">
        <v>267.38</v>
      </c>
    </row>
    <row r="684" spans="1:14" x14ac:dyDescent="0.25">
      <c r="A684" s="1">
        <v>45496</v>
      </c>
      <c r="B684">
        <v>39088</v>
      </c>
      <c r="C684" t="s">
        <v>114</v>
      </c>
      <c r="D684" t="s">
        <v>28</v>
      </c>
      <c r="E684" t="s">
        <v>42</v>
      </c>
      <c r="F684" t="s">
        <v>17</v>
      </c>
      <c r="G684" t="s">
        <v>18</v>
      </c>
      <c r="H684" t="s">
        <v>19</v>
      </c>
      <c r="I684" t="s">
        <v>26</v>
      </c>
      <c r="J684">
        <v>59</v>
      </c>
      <c r="K684">
        <v>590.59</v>
      </c>
      <c r="L684">
        <v>59.06</v>
      </c>
      <c r="M684">
        <v>649.65000000000009</v>
      </c>
      <c r="N684">
        <v>342.20000000000005</v>
      </c>
    </row>
    <row r="685" spans="1:14" x14ac:dyDescent="0.25">
      <c r="A685" s="1">
        <v>45496</v>
      </c>
      <c r="B685">
        <v>39088</v>
      </c>
      <c r="C685" t="s">
        <v>114</v>
      </c>
      <c r="D685" t="s">
        <v>28</v>
      </c>
      <c r="E685" t="s">
        <v>42</v>
      </c>
      <c r="F685" t="s">
        <v>17</v>
      </c>
      <c r="G685" t="s">
        <v>18</v>
      </c>
      <c r="H685" t="s">
        <v>33</v>
      </c>
      <c r="I685" t="s">
        <v>24</v>
      </c>
      <c r="J685">
        <v>493</v>
      </c>
      <c r="K685">
        <v>3416.49</v>
      </c>
      <c r="L685">
        <v>341.65</v>
      </c>
      <c r="M685">
        <v>3758.14</v>
      </c>
      <c r="N685">
        <v>1981.8599999999997</v>
      </c>
    </row>
    <row r="686" spans="1:14" x14ac:dyDescent="0.25">
      <c r="A686" s="1">
        <v>45496</v>
      </c>
      <c r="B686">
        <v>39089</v>
      </c>
      <c r="C686" t="s">
        <v>101</v>
      </c>
      <c r="D686" t="s">
        <v>44</v>
      </c>
      <c r="E686" t="s">
        <v>42</v>
      </c>
      <c r="F686" t="s">
        <v>17</v>
      </c>
      <c r="G686" t="s">
        <v>18</v>
      </c>
      <c r="H686" t="s">
        <v>23</v>
      </c>
      <c r="I686" t="s">
        <v>21</v>
      </c>
      <c r="J686">
        <v>491</v>
      </c>
      <c r="K686">
        <v>3898.54</v>
      </c>
      <c r="L686">
        <v>389.85</v>
      </c>
      <c r="M686">
        <v>4288.3900000000003</v>
      </c>
      <c r="N686">
        <v>2160.3999999999996</v>
      </c>
    </row>
    <row r="687" spans="1:14" x14ac:dyDescent="0.25">
      <c r="A687" s="1">
        <v>45496</v>
      </c>
      <c r="B687">
        <v>39089</v>
      </c>
      <c r="C687" t="s">
        <v>101</v>
      </c>
      <c r="D687" t="s">
        <v>44</v>
      </c>
      <c r="E687" t="s">
        <v>42</v>
      </c>
      <c r="F687" t="s">
        <v>17</v>
      </c>
      <c r="G687" t="s">
        <v>25</v>
      </c>
      <c r="H687" t="s">
        <v>29</v>
      </c>
      <c r="I687" t="s">
        <v>26</v>
      </c>
      <c r="J687">
        <v>259</v>
      </c>
      <c r="K687">
        <v>2245.5300000000002</v>
      </c>
      <c r="L687">
        <v>224.55</v>
      </c>
      <c r="M687">
        <v>2470.0800000000004</v>
      </c>
      <c r="N687">
        <v>953.12000000000012</v>
      </c>
    </row>
    <row r="688" spans="1:14" x14ac:dyDescent="0.25">
      <c r="A688" s="1">
        <v>45496</v>
      </c>
      <c r="B688">
        <v>39089</v>
      </c>
      <c r="C688" t="s">
        <v>101</v>
      </c>
      <c r="D688" t="s">
        <v>44</v>
      </c>
      <c r="E688" t="s">
        <v>42</v>
      </c>
      <c r="F688" t="s">
        <v>17</v>
      </c>
      <c r="G688" t="s">
        <v>25</v>
      </c>
      <c r="H688" t="s">
        <v>23</v>
      </c>
      <c r="I688" t="s">
        <v>21</v>
      </c>
      <c r="J688">
        <v>71</v>
      </c>
      <c r="K688">
        <v>670.95</v>
      </c>
      <c r="L688">
        <v>67.099999999999994</v>
      </c>
      <c r="M688">
        <v>738.05000000000007</v>
      </c>
      <c r="N688">
        <v>285.42000000000007</v>
      </c>
    </row>
    <row r="689" spans="1:14" x14ac:dyDescent="0.25">
      <c r="A689" s="1">
        <v>45496</v>
      </c>
      <c r="B689">
        <v>39089</v>
      </c>
      <c r="C689" t="s">
        <v>101</v>
      </c>
      <c r="D689" t="s">
        <v>44</v>
      </c>
      <c r="E689" t="s">
        <v>42</v>
      </c>
      <c r="F689" t="s">
        <v>17</v>
      </c>
      <c r="G689" t="s">
        <v>18</v>
      </c>
      <c r="H689" t="s">
        <v>33</v>
      </c>
      <c r="I689" t="s">
        <v>21</v>
      </c>
      <c r="J689">
        <v>204</v>
      </c>
      <c r="K689">
        <v>1440.24</v>
      </c>
      <c r="L689">
        <v>144.02000000000001</v>
      </c>
      <c r="M689">
        <v>1584.26</v>
      </c>
      <c r="N689">
        <v>797.64</v>
      </c>
    </row>
    <row r="690" spans="1:14" x14ac:dyDescent="0.25">
      <c r="A690" s="1">
        <v>45496</v>
      </c>
      <c r="B690">
        <v>39089</v>
      </c>
      <c r="C690" t="s">
        <v>101</v>
      </c>
      <c r="D690" t="s">
        <v>44</v>
      </c>
      <c r="E690" t="s">
        <v>42</v>
      </c>
      <c r="F690" t="s">
        <v>17</v>
      </c>
      <c r="G690" t="s">
        <v>25</v>
      </c>
      <c r="H690" t="s">
        <v>19</v>
      </c>
      <c r="I690" t="s">
        <v>30</v>
      </c>
      <c r="J690">
        <v>381</v>
      </c>
      <c r="K690">
        <v>4107.18</v>
      </c>
      <c r="L690">
        <v>410.72</v>
      </c>
      <c r="M690">
        <v>4517.9000000000005</v>
      </c>
      <c r="N690">
        <v>1744.98</v>
      </c>
    </row>
    <row r="691" spans="1:14" x14ac:dyDescent="0.25">
      <c r="A691" s="1">
        <v>45497</v>
      </c>
      <c r="B691">
        <v>39090</v>
      </c>
      <c r="C691" t="s">
        <v>75</v>
      </c>
      <c r="D691" t="s">
        <v>15</v>
      </c>
      <c r="E691" t="s">
        <v>36</v>
      </c>
      <c r="F691" t="s">
        <v>66</v>
      </c>
      <c r="G691" t="s">
        <v>25</v>
      </c>
      <c r="H691" t="s">
        <v>19</v>
      </c>
      <c r="I691" t="s">
        <v>26</v>
      </c>
      <c r="J691">
        <v>292</v>
      </c>
      <c r="K691">
        <v>3892.36</v>
      </c>
      <c r="L691">
        <v>389.24</v>
      </c>
      <c r="M691">
        <v>4281.6000000000004</v>
      </c>
      <c r="N691">
        <v>2008.96</v>
      </c>
    </row>
    <row r="692" spans="1:14" x14ac:dyDescent="0.25">
      <c r="A692" s="1">
        <v>45497</v>
      </c>
      <c r="B692">
        <v>39090</v>
      </c>
      <c r="C692" t="s">
        <v>75</v>
      </c>
      <c r="D692" t="s">
        <v>15</v>
      </c>
      <c r="E692" t="s">
        <v>36</v>
      </c>
      <c r="F692" t="s">
        <v>66</v>
      </c>
      <c r="G692" t="s">
        <v>22</v>
      </c>
      <c r="H692" t="s">
        <v>29</v>
      </c>
      <c r="I692" t="s">
        <v>30</v>
      </c>
      <c r="J692">
        <v>191</v>
      </c>
      <c r="K692">
        <v>1699.9</v>
      </c>
      <c r="L692">
        <v>169.99</v>
      </c>
      <c r="M692">
        <v>1869.89</v>
      </c>
      <c r="N692">
        <v>983.65000000000009</v>
      </c>
    </row>
    <row r="693" spans="1:14" x14ac:dyDescent="0.25">
      <c r="A693" s="1">
        <v>45497</v>
      </c>
      <c r="B693">
        <v>39090</v>
      </c>
      <c r="C693" t="s">
        <v>75</v>
      </c>
      <c r="D693" t="s">
        <v>15</v>
      </c>
      <c r="E693" t="s">
        <v>36</v>
      </c>
      <c r="F693" t="s">
        <v>66</v>
      </c>
      <c r="G693" t="s">
        <v>25</v>
      </c>
      <c r="H693" t="s">
        <v>23</v>
      </c>
      <c r="I693" t="s">
        <v>24</v>
      </c>
      <c r="J693">
        <v>212</v>
      </c>
      <c r="K693">
        <v>2196.3200000000002</v>
      </c>
      <c r="L693">
        <v>219.63</v>
      </c>
      <c r="M693">
        <v>2415.9500000000003</v>
      </c>
      <c r="N693">
        <v>1132.0800000000002</v>
      </c>
    </row>
    <row r="694" spans="1:14" x14ac:dyDescent="0.25">
      <c r="A694" s="1">
        <v>45497</v>
      </c>
      <c r="B694">
        <v>39090</v>
      </c>
      <c r="C694" t="s">
        <v>75</v>
      </c>
      <c r="D694" t="s">
        <v>15</v>
      </c>
      <c r="E694" t="s">
        <v>36</v>
      </c>
      <c r="F694" t="s">
        <v>66</v>
      </c>
      <c r="G694" t="s">
        <v>22</v>
      </c>
      <c r="H694" t="s">
        <v>33</v>
      </c>
      <c r="I694" t="s">
        <v>20</v>
      </c>
      <c r="J694">
        <v>32</v>
      </c>
      <c r="K694">
        <v>259.83999999999997</v>
      </c>
      <c r="L694">
        <v>25.98</v>
      </c>
      <c r="M694">
        <v>285.82</v>
      </c>
      <c r="N694">
        <v>150.39999999999998</v>
      </c>
    </row>
    <row r="695" spans="1:14" x14ac:dyDescent="0.25">
      <c r="A695" s="1">
        <v>45497</v>
      </c>
      <c r="B695">
        <v>39090</v>
      </c>
      <c r="C695" t="s">
        <v>75</v>
      </c>
      <c r="D695" t="s">
        <v>15</v>
      </c>
      <c r="E695" t="s">
        <v>36</v>
      </c>
      <c r="F695" t="s">
        <v>66</v>
      </c>
      <c r="G695" t="s">
        <v>22</v>
      </c>
      <c r="H695" t="s">
        <v>33</v>
      </c>
      <c r="I695" t="s">
        <v>24</v>
      </c>
      <c r="J695">
        <v>49</v>
      </c>
      <c r="K695">
        <v>406.21</v>
      </c>
      <c r="L695">
        <v>40.619999999999997</v>
      </c>
      <c r="M695">
        <v>446.83</v>
      </c>
      <c r="N695">
        <v>235.19999999999996</v>
      </c>
    </row>
    <row r="696" spans="1:14" x14ac:dyDescent="0.25">
      <c r="A696" s="1">
        <v>45497</v>
      </c>
      <c r="B696">
        <v>39091</v>
      </c>
      <c r="C696" t="s">
        <v>27</v>
      </c>
      <c r="D696" t="s">
        <v>28</v>
      </c>
      <c r="E696" t="s">
        <v>16</v>
      </c>
      <c r="F696" t="s">
        <v>66</v>
      </c>
      <c r="G696" t="s">
        <v>18</v>
      </c>
      <c r="H696" t="s">
        <v>29</v>
      </c>
      <c r="I696" t="s">
        <v>21</v>
      </c>
      <c r="J696">
        <v>474</v>
      </c>
      <c r="K696">
        <v>3773.04</v>
      </c>
      <c r="L696">
        <v>377.3</v>
      </c>
      <c r="M696">
        <v>4150.34</v>
      </c>
      <c r="N696">
        <v>2185.14</v>
      </c>
    </row>
    <row r="697" spans="1:14" x14ac:dyDescent="0.25">
      <c r="A697" s="1">
        <v>45497</v>
      </c>
      <c r="B697">
        <v>39091</v>
      </c>
      <c r="C697" t="s">
        <v>27</v>
      </c>
      <c r="D697" t="s">
        <v>28</v>
      </c>
      <c r="E697" t="s">
        <v>16</v>
      </c>
      <c r="F697" t="s">
        <v>66</v>
      </c>
      <c r="G697" t="s">
        <v>25</v>
      </c>
      <c r="H697" t="s">
        <v>19</v>
      </c>
      <c r="I697" t="s">
        <v>20</v>
      </c>
      <c r="J697">
        <v>446</v>
      </c>
      <c r="K697">
        <v>4950.6000000000004</v>
      </c>
      <c r="L697">
        <v>495.06</v>
      </c>
      <c r="M697">
        <v>5445.6600000000008</v>
      </c>
      <c r="N697">
        <v>2270.1400000000003</v>
      </c>
    </row>
    <row r="698" spans="1:14" x14ac:dyDescent="0.25">
      <c r="A698" s="1">
        <v>45497</v>
      </c>
      <c r="B698">
        <v>39091</v>
      </c>
      <c r="C698" t="s">
        <v>27</v>
      </c>
      <c r="D698" t="s">
        <v>28</v>
      </c>
      <c r="E698" t="s">
        <v>16</v>
      </c>
      <c r="F698" t="s">
        <v>66</v>
      </c>
      <c r="G698" t="s">
        <v>22</v>
      </c>
      <c r="H698" t="s">
        <v>29</v>
      </c>
      <c r="I698" t="s">
        <v>26</v>
      </c>
      <c r="J698">
        <v>488</v>
      </c>
      <c r="K698">
        <v>4045.52</v>
      </c>
      <c r="L698">
        <v>404.55</v>
      </c>
      <c r="M698">
        <v>4450.07</v>
      </c>
      <c r="N698">
        <v>2142.3199999999997</v>
      </c>
    </row>
    <row r="699" spans="1:14" x14ac:dyDescent="0.25">
      <c r="A699" s="1">
        <v>45497</v>
      </c>
      <c r="B699">
        <v>39091</v>
      </c>
      <c r="C699" t="s">
        <v>27</v>
      </c>
      <c r="D699" t="s">
        <v>28</v>
      </c>
      <c r="E699" t="s">
        <v>16</v>
      </c>
      <c r="F699" t="s">
        <v>66</v>
      </c>
      <c r="G699" t="s">
        <v>25</v>
      </c>
      <c r="H699" t="s">
        <v>29</v>
      </c>
      <c r="I699" t="s">
        <v>24</v>
      </c>
      <c r="J699">
        <v>392</v>
      </c>
      <c r="K699">
        <v>3433.92</v>
      </c>
      <c r="L699">
        <v>343.39</v>
      </c>
      <c r="M699">
        <v>3777.31</v>
      </c>
      <c r="N699">
        <v>1575.84</v>
      </c>
    </row>
    <row r="700" spans="1:14" x14ac:dyDescent="0.25">
      <c r="A700" s="1">
        <v>45497</v>
      </c>
      <c r="B700">
        <v>39091</v>
      </c>
      <c r="C700" t="s">
        <v>27</v>
      </c>
      <c r="D700" t="s">
        <v>28</v>
      </c>
      <c r="E700" t="s">
        <v>16</v>
      </c>
      <c r="F700" t="s">
        <v>66</v>
      </c>
      <c r="G700" t="s">
        <v>25</v>
      </c>
      <c r="H700" t="s">
        <v>19</v>
      </c>
      <c r="I700" t="s">
        <v>21</v>
      </c>
      <c r="J700">
        <v>219</v>
      </c>
      <c r="K700">
        <v>2687.13</v>
      </c>
      <c r="L700">
        <v>268.70999999999998</v>
      </c>
      <c r="M700">
        <v>2955.84</v>
      </c>
      <c r="N700">
        <v>1232.9700000000003</v>
      </c>
    </row>
    <row r="701" spans="1:14" x14ac:dyDescent="0.25">
      <c r="A701" s="1">
        <v>45497</v>
      </c>
      <c r="B701">
        <v>39092</v>
      </c>
      <c r="C701" t="s">
        <v>115</v>
      </c>
      <c r="D701" t="s">
        <v>35</v>
      </c>
      <c r="E701" t="s">
        <v>45</v>
      </c>
      <c r="F701" t="s">
        <v>66</v>
      </c>
      <c r="G701" t="s">
        <v>22</v>
      </c>
      <c r="H701" t="s">
        <v>29</v>
      </c>
      <c r="I701" t="s">
        <v>21</v>
      </c>
      <c r="J701">
        <v>227</v>
      </c>
      <c r="K701">
        <v>1709.31</v>
      </c>
      <c r="L701">
        <v>170.93</v>
      </c>
      <c r="M701">
        <v>1880.24</v>
      </c>
      <c r="N701">
        <v>796.7700000000001</v>
      </c>
    </row>
    <row r="702" spans="1:14" x14ac:dyDescent="0.25">
      <c r="A702" s="1">
        <v>45497</v>
      </c>
      <c r="B702">
        <v>39092</v>
      </c>
      <c r="C702" t="s">
        <v>115</v>
      </c>
      <c r="D702" t="s">
        <v>35</v>
      </c>
      <c r="E702" t="s">
        <v>45</v>
      </c>
      <c r="F702" t="s">
        <v>66</v>
      </c>
      <c r="G702" t="s">
        <v>22</v>
      </c>
      <c r="H702" t="s">
        <v>23</v>
      </c>
      <c r="I702" t="s">
        <v>20</v>
      </c>
      <c r="J702">
        <v>79</v>
      </c>
      <c r="K702">
        <v>570.38</v>
      </c>
      <c r="L702">
        <v>57.04</v>
      </c>
      <c r="M702">
        <v>627.41999999999996</v>
      </c>
      <c r="N702">
        <v>266.22999999999996</v>
      </c>
    </row>
    <row r="703" spans="1:14" x14ac:dyDescent="0.25">
      <c r="A703" s="1">
        <v>45497</v>
      </c>
      <c r="B703">
        <v>39092</v>
      </c>
      <c r="C703" t="s">
        <v>115</v>
      </c>
      <c r="D703" t="s">
        <v>35</v>
      </c>
      <c r="E703" t="s">
        <v>45</v>
      </c>
      <c r="F703" t="s">
        <v>66</v>
      </c>
      <c r="G703" t="s">
        <v>18</v>
      </c>
      <c r="H703" t="s">
        <v>29</v>
      </c>
      <c r="I703" t="s">
        <v>24</v>
      </c>
      <c r="J703">
        <v>180</v>
      </c>
      <c r="K703">
        <v>1170</v>
      </c>
      <c r="L703">
        <v>117</v>
      </c>
      <c r="M703">
        <v>1287</v>
      </c>
      <c r="N703">
        <v>613.80000000000007</v>
      </c>
    </row>
    <row r="704" spans="1:14" x14ac:dyDescent="0.25">
      <c r="A704" s="1">
        <v>45497</v>
      </c>
      <c r="B704">
        <v>39092</v>
      </c>
      <c r="C704" t="s">
        <v>115</v>
      </c>
      <c r="D704" t="s">
        <v>35</v>
      </c>
      <c r="E704" t="s">
        <v>45</v>
      </c>
      <c r="F704" t="s">
        <v>66</v>
      </c>
      <c r="G704" t="s">
        <v>18</v>
      </c>
      <c r="H704" t="s">
        <v>23</v>
      </c>
      <c r="I704" t="s">
        <v>21</v>
      </c>
      <c r="J704">
        <v>244</v>
      </c>
      <c r="K704">
        <v>1815.36</v>
      </c>
      <c r="L704">
        <v>181.54</v>
      </c>
      <c r="M704">
        <v>1996.8999999999999</v>
      </c>
      <c r="N704">
        <v>951.59999999999991</v>
      </c>
    </row>
    <row r="705" spans="1:14" x14ac:dyDescent="0.25">
      <c r="A705" s="1">
        <v>45497</v>
      </c>
      <c r="B705">
        <v>39092</v>
      </c>
      <c r="C705" t="s">
        <v>115</v>
      </c>
      <c r="D705" t="s">
        <v>35</v>
      </c>
      <c r="E705" t="s">
        <v>45</v>
      </c>
      <c r="F705" t="s">
        <v>66</v>
      </c>
      <c r="G705" t="s">
        <v>18</v>
      </c>
      <c r="H705" t="s">
        <v>33</v>
      </c>
      <c r="I705" t="s">
        <v>26</v>
      </c>
      <c r="J705">
        <v>238</v>
      </c>
      <c r="K705">
        <v>1530.34</v>
      </c>
      <c r="L705">
        <v>153.03</v>
      </c>
      <c r="M705">
        <v>1683.37</v>
      </c>
      <c r="N705">
        <v>802.06</v>
      </c>
    </row>
    <row r="706" spans="1:14" x14ac:dyDescent="0.25">
      <c r="A706" s="1">
        <v>45497</v>
      </c>
      <c r="B706">
        <v>39093</v>
      </c>
      <c r="C706" t="s">
        <v>116</v>
      </c>
      <c r="D706" t="s">
        <v>41</v>
      </c>
      <c r="E706" t="s">
        <v>36</v>
      </c>
      <c r="F706" t="s">
        <v>66</v>
      </c>
      <c r="G706" t="s">
        <v>25</v>
      </c>
      <c r="H706" t="s">
        <v>33</v>
      </c>
      <c r="I706" t="s">
        <v>20</v>
      </c>
      <c r="J706">
        <v>199</v>
      </c>
      <c r="K706">
        <v>1701.45</v>
      </c>
      <c r="L706">
        <v>170.15</v>
      </c>
      <c r="M706">
        <v>1871.6000000000001</v>
      </c>
      <c r="N706">
        <v>831.82</v>
      </c>
    </row>
    <row r="707" spans="1:14" x14ac:dyDescent="0.25">
      <c r="A707" s="1">
        <v>45497</v>
      </c>
      <c r="B707">
        <v>39093</v>
      </c>
      <c r="C707" t="s">
        <v>116</v>
      </c>
      <c r="D707" t="s">
        <v>41</v>
      </c>
      <c r="E707" t="s">
        <v>36</v>
      </c>
      <c r="F707" t="s">
        <v>66</v>
      </c>
      <c r="G707" t="s">
        <v>18</v>
      </c>
      <c r="H707" t="s">
        <v>29</v>
      </c>
      <c r="I707" t="s">
        <v>26</v>
      </c>
      <c r="J707">
        <v>105</v>
      </c>
      <c r="K707">
        <v>859.95</v>
      </c>
      <c r="L707">
        <v>86</v>
      </c>
      <c r="M707">
        <v>945.95</v>
      </c>
      <c r="N707">
        <v>518.70000000000005</v>
      </c>
    </row>
    <row r="708" spans="1:14" x14ac:dyDescent="0.25">
      <c r="A708" s="1">
        <v>45497</v>
      </c>
      <c r="B708">
        <v>39093</v>
      </c>
      <c r="C708" t="s">
        <v>116</v>
      </c>
      <c r="D708" t="s">
        <v>41</v>
      </c>
      <c r="E708" t="s">
        <v>36</v>
      </c>
      <c r="F708" t="s">
        <v>66</v>
      </c>
      <c r="G708" t="s">
        <v>22</v>
      </c>
      <c r="H708" t="s">
        <v>23</v>
      </c>
      <c r="I708" t="s">
        <v>21</v>
      </c>
      <c r="J708">
        <v>105</v>
      </c>
      <c r="K708">
        <v>1004.85</v>
      </c>
      <c r="L708">
        <v>100.49</v>
      </c>
      <c r="M708">
        <v>1105.3399999999999</v>
      </c>
      <c r="N708">
        <v>558.6</v>
      </c>
    </row>
    <row r="709" spans="1:14" x14ac:dyDescent="0.25">
      <c r="A709" s="1">
        <v>45497</v>
      </c>
      <c r="B709">
        <v>39093</v>
      </c>
      <c r="C709" t="s">
        <v>116</v>
      </c>
      <c r="D709" t="s">
        <v>41</v>
      </c>
      <c r="E709" t="s">
        <v>36</v>
      </c>
      <c r="F709" t="s">
        <v>66</v>
      </c>
      <c r="G709" t="s">
        <v>22</v>
      </c>
      <c r="H709" t="s">
        <v>33</v>
      </c>
      <c r="I709" t="s">
        <v>21</v>
      </c>
      <c r="J709">
        <v>203</v>
      </c>
      <c r="K709">
        <v>1727.53</v>
      </c>
      <c r="L709">
        <v>172.75</v>
      </c>
      <c r="M709">
        <v>1900.28</v>
      </c>
      <c r="N709">
        <v>960.19</v>
      </c>
    </row>
    <row r="710" spans="1:14" x14ac:dyDescent="0.25">
      <c r="A710" s="1">
        <v>45497</v>
      </c>
      <c r="B710">
        <v>39093</v>
      </c>
      <c r="C710" t="s">
        <v>116</v>
      </c>
      <c r="D710" t="s">
        <v>41</v>
      </c>
      <c r="E710" t="s">
        <v>36</v>
      </c>
      <c r="F710" t="s">
        <v>66</v>
      </c>
      <c r="G710" t="s">
        <v>25</v>
      </c>
      <c r="H710" t="s">
        <v>19</v>
      </c>
      <c r="I710" t="s">
        <v>24</v>
      </c>
      <c r="J710">
        <v>51</v>
      </c>
      <c r="K710">
        <v>612.51</v>
      </c>
      <c r="L710">
        <v>61.25</v>
      </c>
      <c r="M710">
        <v>673.76</v>
      </c>
      <c r="N710">
        <v>299.37</v>
      </c>
    </row>
    <row r="711" spans="1:14" x14ac:dyDescent="0.25">
      <c r="A711" s="1">
        <v>45497</v>
      </c>
      <c r="B711">
        <v>39094</v>
      </c>
      <c r="C711" t="s">
        <v>117</v>
      </c>
      <c r="D711" t="s">
        <v>44</v>
      </c>
      <c r="E711" t="s">
        <v>36</v>
      </c>
      <c r="F711" t="s">
        <v>66</v>
      </c>
      <c r="G711" t="s">
        <v>18</v>
      </c>
      <c r="H711" t="s">
        <v>19</v>
      </c>
      <c r="I711" t="s">
        <v>21</v>
      </c>
      <c r="J711">
        <v>463</v>
      </c>
      <c r="K711">
        <v>4491.1000000000004</v>
      </c>
      <c r="L711">
        <v>449.11</v>
      </c>
      <c r="M711">
        <v>4940.21</v>
      </c>
      <c r="N711">
        <v>2486.3100000000004</v>
      </c>
    </row>
    <row r="712" spans="1:14" x14ac:dyDescent="0.25">
      <c r="A712" s="1">
        <v>45497</v>
      </c>
      <c r="B712">
        <v>39094</v>
      </c>
      <c r="C712" t="s">
        <v>117</v>
      </c>
      <c r="D712" t="s">
        <v>44</v>
      </c>
      <c r="E712" t="s">
        <v>36</v>
      </c>
      <c r="F712" t="s">
        <v>66</v>
      </c>
      <c r="G712" t="s">
        <v>18</v>
      </c>
      <c r="H712" t="s">
        <v>33</v>
      </c>
      <c r="I712" t="s">
        <v>24</v>
      </c>
      <c r="J712">
        <v>35</v>
      </c>
      <c r="K712">
        <v>228.2</v>
      </c>
      <c r="L712">
        <v>22.82</v>
      </c>
      <c r="M712">
        <v>251.01999999999998</v>
      </c>
      <c r="N712">
        <v>126.34999999999998</v>
      </c>
    </row>
    <row r="713" spans="1:14" x14ac:dyDescent="0.25">
      <c r="A713" s="1">
        <v>45497</v>
      </c>
      <c r="B713">
        <v>39094</v>
      </c>
      <c r="C713" t="s">
        <v>117</v>
      </c>
      <c r="D713" t="s">
        <v>44</v>
      </c>
      <c r="E713" t="s">
        <v>36</v>
      </c>
      <c r="F713" t="s">
        <v>66</v>
      </c>
      <c r="G713" t="s">
        <v>18</v>
      </c>
      <c r="H713" t="s">
        <v>29</v>
      </c>
      <c r="I713" t="s">
        <v>26</v>
      </c>
      <c r="J713">
        <v>87</v>
      </c>
      <c r="K713">
        <v>633.36</v>
      </c>
      <c r="L713">
        <v>63.34</v>
      </c>
      <c r="M713">
        <v>696.7</v>
      </c>
      <c r="N713">
        <v>350.61</v>
      </c>
    </row>
    <row r="714" spans="1:14" x14ac:dyDescent="0.25">
      <c r="A714" s="1">
        <v>45497</v>
      </c>
      <c r="B714">
        <v>39094</v>
      </c>
      <c r="C714" t="s">
        <v>117</v>
      </c>
      <c r="D714" t="s">
        <v>44</v>
      </c>
      <c r="E714" t="s">
        <v>36</v>
      </c>
      <c r="F714" t="s">
        <v>66</v>
      </c>
      <c r="G714" t="s">
        <v>18</v>
      </c>
      <c r="H714" t="s">
        <v>33</v>
      </c>
      <c r="I714" t="s">
        <v>20</v>
      </c>
      <c r="J714">
        <v>97</v>
      </c>
      <c r="K714">
        <v>618.86</v>
      </c>
      <c r="L714">
        <v>61.89</v>
      </c>
      <c r="M714">
        <v>680.75</v>
      </c>
      <c r="N714">
        <v>342.41</v>
      </c>
    </row>
    <row r="715" spans="1:14" x14ac:dyDescent="0.25">
      <c r="A715" s="1">
        <v>45497</v>
      </c>
      <c r="B715">
        <v>39094</v>
      </c>
      <c r="C715" t="s">
        <v>117</v>
      </c>
      <c r="D715" t="s">
        <v>44</v>
      </c>
      <c r="E715" t="s">
        <v>36</v>
      </c>
      <c r="F715" t="s">
        <v>66</v>
      </c>
      <c r="G715" t="s">
        <v>22</v>
      </c>
      <c r="H715" t="s">
        <v>29</v>
      </c>
      <c r="I715" t="s">
        <v>24</v>
      </c>
      <c r="J715">
        <v>221</v>
      </c>
      <c r="K715">
        <v>1639.82</v>
      </c>
      <c r="L715">
        <v>163.98</v>
      </c>
      <c r="M715">
        <v>1803.8</v>
      </c>
      <c r="N715">
        <v>819.91</v>
      </c>
    </row>
    <row r="716" spans="1:14" x14ac:dyDescent="0.25">
      <c r="A716" s="1">
        <v>45497</v>
      </c>
      <c r="B716">
        <v>39095</v>
      </c>
      <c r="C716" t="s">
        <v>118</v>
      </c>
      <c r="D716" t="s">
        <v>44</v>
      </c>
      <c r="E716" t="s">
        <v>36</v>
      </c>
      <c r="F716" t="s">
        <v>66</v>
      </c>
      <c r="G716" t="s">
        <v>22</v>
      </c>
      <c r="H716" t="s">
        <v>19</v>
      </c>
      <c r="I716" t="s">
        <v>30</v>
      </c>
      <c r="J716">
        <v>159</v>
      </c>
      <c r="K716">
        <v>1542.3</v>
      </c>
      <c r="L716">
        <v>154.22999999999999</v>
      </c>
      <c r="M716">
        <v>1696.53</v>
      </c>
      <c r="N716">
        <v>771.15</v>
      </c>
    </row>
    <row r="717" spans="1:14" x14ac:dyDescent="0.25">
      <c r="A717" s="1">
        <v>45497</v>
      </c>
      <c r="B717">
        <v>39095</v>
      </c>
      <c r="C717" t="s">
        <v>118</v>
      </c>
      <c r="D717" t="s">
        <v>44</v>
      </c>
      <c r="E717" t="s">
        <v>36</v>
      </c>
      <c r="F717" t="s">
        <v>66</v>
      </c>
      <c r="G717" t="s">
        <v>25</v>
      </c>
      <c r="H717" t="s">
        <v>23</v>
      </c>
      <c r="I717" t="s">
        <v>24</v>
      </c>
      <c r="J717">
        <v>192</v>
      </c>
      <c r="K717">
        <v>1676.16</v>
      </c>
      <c r="L717">
        <v>167.62</v>
      </c>
      <c r="M717">
        <v>1843.7800000000002</v>
      </c>
      <c r="N717">
        <v>712.32000000000016</v>
      </c>
    </row>
    <row r="718" spans="1:14" x14ac:dyDescent="0.25">
      <c r="A718" s="1">
        <v>45497</v>
      </c>
      <c r="B718">
        <v>39095</v>
      </c>
      <c r="C718" t="s">
        <v>118</v>
      </c>
      <c r="D718" t="s">
        <v>44</v>
      </c>
      <c r="E718" t="s">
        <v>36</v>
      </c>
      <c r="F718" t="s">
        <v>66</v>
      </c>
      <c r="G718" t="s">
        <v>22</v>
      </c>
      <c r="H718" t="s">
        <v>33</v>
      </c>
      <c r="I718" t="s">
        <v>26</v>
      </c>
      <c r="J718">
        <v>91</v>
      </c>
      <c r="K718">
        <v>667.94</v>
      </c>
      <c r="L718">
        <v>66.790000000000006</v>
      </c>
      <c r="M718">
        <v>734.73</v>
      </c>
      <c r="N718">
        <v>333.97000000000008</v>
      </c>
    </row>
    <row r="719" spans="1:14" x14ac:dyDescent="0.25">
      <c r="A719" s="1">
        <v>45497</v>
      </c>
      <c r="B719">
        <v>39095</v>
      </c>
      <c r="C719" t="s">
        <v>118</v>
      </c>
      <c r="D719" t="s">
        <v>44</v>
      </c>
      <c r="E719" t="s">
        <v>36</v>
      </c>
      <c r="F719" t="s">
        <v>66</v>
      </c>
      <c r="G719" t="s">
        <v>25</v>
      </c>
      <c r="H719" t="s">
        <v>23</v>
      </c>
      <c r="I719" t="s">
        <v>30</v>
      </c>
      <c r="J719">
        <v>316</v>
      </c>
      <c r="K719">
        <v>2787.12</v>
      </c>
      <c r="L719">
        <v>278.70999999999998</v>
      </c>
      <c r="M719">
        <v>3065.83</v>
      </c>
      <c r="N719">
        <v>1184.9999999999998</v>
      </c>
    </row>
    <row r="720" spans="1:14" x14ac:dyDescent="0.25">
      <c r="A720" s="1">
        <v>45497</v>
      </c>
      <c r="B720">
        <v>39095</v>
      </c>
      <c r="C720" t="s">
        <v>118</v>
      </c>
      <c r="D720" t="s">
        <v>44</v>
      </c>
      <c r="E720" t="s">
        <v>36</v>
      </c>
      <c r="F720" t="s">
        <v>66</v>
      </c>
      <c r="G720" t="s">
        <v>18</v>
      </c>
      <c r="H720" t="s">
        <v>19</v>
      </c>
      <c r="I720" t="s">
        <v>24</v>
      </c>
      <c r="J720">
        <v>138</v>
      </c>
      <c r="K720">
        <v>1236.48</v>
      </c>
      <c r="L720">
        <v>123.65</v>
      </c>
      <c r="M720">
        <v>1360.13</v>
      </c>
      <c r="N720">
        <v>684.48</v>
      </c>
    </row>
    <row r="721" spans="1:14" x14ac:dyDescent="0.25">
      <c r="A721" s="1">
        <v>45498</v>
      </c>
      <c r="B721">
        <v>39096</v>
      </c>
      <c r="C721" t="s">
        <v>57</v>
      </c>
      <c r="D721" t="s">
        <v>35</v>
      </c>
      <c r="E721" t="s">
        <v>16</v>
      </c>
      <c r="F721" t="s">
        <v>55</v>
      </c>
      <c r="G721" t="s">
        <v>25</v>
      </c>
      <c r="H721" t="s">
        <v>33</v>
      </c>
      <c r="I721" t="s">
        <v>21</v>
      </c>
      <c r="J721">
        <v>209</v>
      </c>
      <c r="K721">
        <v>1646.92</v>
      </c>
      <c r="L721">
        <v>164.69</v>
      </c>
      <c r="M721">
        <v>1811.6100000000001</v>
      </c>
      <c r="N721">
        <v>637.45000000000005</v>
      </c>
    </row>
    <row r="722" spans="1:14" x14ac:dyDescent="0.25">
      <c r="A722" s="1">
        <v>45498</v>
      </c>
      <c r="B722">
        <v>39096</v>
      </c>
      <c r="C722" t="s">
        <v>57</v>
      </c>
      <c r="D722" t="s">
        <v>35</v>
      </c>
      <c r="E722" t="s">
        <v>16</v>
      </c>
      <c r="F722" t="s">
        <v>55</v>
      </c>
      <c r="G722" t="s">
        <v>22</v>
      </c>
      <c r="H722" t="s">
        <v>33</v>
      </c>
      <c r="I722" t="s">
        <v>21</v>
      </c>
      <c r="J722">
        <v>331</v>
      </c>
      <c r="K722">
        <v>2346.79</v>
      </c>
      <c r="L722">
        <v>234.68</v>
      </c>
      <c r="M722">
        <v>2581.4699999999998</v>
      </c>
      <c r="N722">
        <v>1095.6100000000001</v>
      </c>
    </row>
    <row r="723" spans="1:14" x14ac:dyDescent="0.25">
      <c r="A723" s="1">
        <v>45498</v>
      </c>
      <c r="B723">
        <v>39096</v>
      </c>
      <c r="C723" t="s">
        <v>57</v>
      </c>
      <c r="D723" t="s">
        <v>35</v>
      </c>
      <c r="E723" t="s">
        <v>16</v>
      </c>
      <c r="F723" t="s">
        <v>55</v>
      </c>
      <c r="G723" t="s">
        <v>25</v>
      </c>
      <c r="H723" t="s">
        <v>23</v>
      </c>
      <c r="I723" t="s">
        <v>21</v>
      </c>
      <c r="J723">
        <v>196</v>
      </c>
      <c r="K723">
        <v>1736.56</v>
      </c>
      <c r="L723">
        <v>173.66</v>
      </c>
      <c r="M723">
        <v>1910.22</v>
      </c>
      <c r="N723">
        <v>672.28</v>
      </c>
    </row>
    <row r="724" spans="1:14" x14ac:dyDescent="0.25">
      <c r="A724" s="1">
        <v>45498</v>
      </c>
      <c r="B724">
        <v>39096</v>
      </c>
      <c r="C724" t="s">
        <v>57</v>
      </c>
      <c r="D724" t="s">
        <v>35</v>
      </c>
      <c r="E724" t="s">
        <v>16</v>
      </c>
      <c r="F724" t="s">
        <v>55</v>
      </c>
      <c r="G724" t="s">
        <v>22</v>
      </c>
      <c r="H724" t="s">
        <v>19</v>
      </c>
      <c r="I724" t="s">
        <v>24</v>
      </c>
      <c r="J724">
        <v>98</v>
      </c>
      <c r="K724">
        <v>882</v>
      </c>
      <c r="L724">
        <v>88.2</v>
      </c>
      <c r="M724">
        <v>970.2</v>
      </c>
      <c r="N724">
        <v>411.6</v>
      </c>
    </row>
    <row r="725" spans="1:14" x14ac:dyDescent="0.25">
      <c r="A725" s="1">
        <v>45498</v>
      </c>
      <c r="B725">
        <v>39096</v>
      </c>
      <c r="C725" t="s">
        <v>57</v>
      </c>
      <c r="D725" t="s">
        <v>35</v>
      </c>
      <c r="E725" t="s">
        <v>16</v>
      </c>
      <c r="F725" t="s">
        <v>55</v>
      </c>
      <c r="G725" t="s">
        <v>18</v>
      </c>
      <c r="H725" t="s">
        <v>19</v>
      </c>
      <c r="I725" t="s">
        <v>20</v>
      </c>
      <c r="J725">
        <v>27</v>
      </c>
      <c r="K725">
        <v>222.21</v>
      </c>
      <c r="L725">
        <v>22.22</v>
      </c>
      <c r="M725">
        <v>244.43</v>
      </c>
      <c r="N725">
        <v>116.37</v>
      </c>
    </row>
    <row r="726" spans="1:14" x14ac:dyDescent="0.25">
      <c r="A726" s="1">
        <v>45498</v>
      </c>
      <c r="B726">
        <v>39097</v>
      </c>
      <c r="C726" t="s">
        <v>119</v>
      </c>
      <c r="D726" t="s">
        <v>41</v>
      </c>
      <c r="E726" t="s">
        <v>39</v>
      </c>
      <c r="F726" t="s">
        <v>55</v>
      </c>
      <c r="G726" t="s">
        <v>22</v>
      </c>
      <c r="H726" t="s">
        <v>33</v>
      </c>
      <c r="I726" t="s">
        <v>26</v>
      </c>
      <c r="J726">
        <v>20</v>
      </c>
      <c r="K726">
        <v>165.2</v>
      </c>
      <c r="L726">
        <v>16.52</v>
      </c>
      <c r="M726">
        <v>181.72</v>
      </c>
      <c r="N726">
        <v>91.799999999999983</v>
      </c>
    </row>
    <row r="727" spans="1:14" x14ac:dyDescent="0.25">
      <c r="A727" s="1">
        <v>45498</v>
      </c>
      <c r="B727">
        <v>39097</v>
      </c>
      <c r="C727" t="s">
        <v>119</v>
      </c>
      <c r="D727" t="s">
        <v>41</v>
      </c>
      <c r="E727" t="s">
        <v>39</v>
      </c>
      <c r="F727" t="s">
        <v>55</v>
      </c>
      <c r="G727" t="s">
        <v>22</v>
      </c>
      <c r="H727" t="s">
        <v>29</v>
      </c>
      <c r="I727" t="s">
        <v>26</v>
      </c>
      <c r="J727">
        <v>440</v>
      </c>
      <c r="K727">
        <v>3863.2</v>
      </c>
      <c r="L727">
        <v>386.32</v>
      </c>
      <c r="M727">
        <v>4249.5199999999995</v>
      </c>
      <c r="N727">
        <v>2147.1999999999998</v>
      </c>
    </row>
    <row r="728" spans="1:14" x14ac:dyDescent="0.25">
      <c r="A728" s="1">
        <v>45498</v>
      </c>
      <c r="B728">
        <v>39097</v>
      </c>
      <c r="C728" t="s">
        <v>119</v>
      </c>
      <c r="D728" t="s">
        <v>41</v>
      </c>
      <c r="E728" t="s">
        <v>39</v>
      </c>
      <c r="F728" t="s">
        <v>55</v>
      </c>
      <c r="G728" t="s">
        <v>25</v>
      </c>
      <c r="H728" t="s">
        <v>19</v>
      </c>
      <c r="I728" t="s">
        <v>21</v>
      </c>
      <c r="J728">
        <v>118</v>
      </c>
      <c r="K728">
        <v>1534</v>
      </c>
      <c r="L728">
        <v>153.4</v>
      </c>
      <c r="M728">
        <v>1687.4</v>
      </c>
      <c r="N728">
        <v>750.48</v>
      </c>
    </row>
    <row r="729" spans="1:14" x14ac:dyDescent="0.25">
      <c r="A729" s="1">
        <v>45498</v>
      </c>
      <c r="B729">
        <v>39097</v>
      </c>
      <c r="C729" t="s">
        <v>119</v>
      </c>
      <c r="D729" t="s">
        <v>41</v>
      </c>
      <c r="E729" t="s">
        <v>39</v>
      </c>
      <c r="F729" t="s">
        <v>55</v>
      </c>
      <c r="G729" t="s">
        <v>25</v>
      </c>
      <c r="H729" t="s">
        <v>29</v>
      </c>
      <c r="I729" t="s">
        <v>30</v>
      </c>
      <c r="J729">
        <v>289</v>
      </c>
      <c r="K729">
        <v>2707.93</v>
      </c>
      <c r="L729">
        <v>270.79000000000002</v>
      </c>
      <c r="M729">
        <v>2978.72</v>
      </c>
      <c r="N729">
        <v>1323.62</v>
      </c>
    </row>
    <row r="730" spans="1:14" x14ac:dyDescent="0.25">
      <c r="A730" s="1">
        <v>45498</v>
      </c>
      <c r="B730">
        <v>39097</v>
      </c>
      <c r="C730" t="s">
        <v>119</v>
      </c>
      <c r="D730" t="s">
        <v>41</v>
      </c>
      <c r="E730" t="s">
        <v>39</v>
      </c>
      <c r="F730" t="s">
        <v>55</v>
      </c>
      <c r="G730" t="s">
        <v>25</v>
      </c>
      <c r="H730" t="s">
        <v>19</v>
      </c>
      <c r="I730" t="s">
        <v>24</v>
      </c>
      <c r="J730">
        <v>276</v>
      </c>
      <c r="K730">
        <v>3314.76</v>
      </c>
      <c r="L730">
        <v>331.48</v>
      </c>
      <c r="M730">
        <v>3646.2400000000002</v>
      </c>
      <c r="N730">
        <v>1620.1200000000003</v>
      </c>
    </row>
    <row r="731" spans="1:14" x14ac:dyDescent="0.25">
      <c r="A731" s="1">
        <v>45498</v>
      </c>
      <c r="B731">
        <v>39098</v>
      </c>
      <c r="C731" t="s">
        <v>65</v>
      </c>
      <c r="D731" t="s">
        <v>41</v>
      </c>
      <c r="E731" t="s">
        <v>16</v>
      </c>
      <c r="F731" t="s">
        <v>55</v>
      </c>
      <c r="G731" t="s">
        <v>18</v>
      </c>
      <c r="H731" t="s">
        <v>19</v>
      </c>
      <c r="I731" t="s">
        <v>20</v>
      </c>
      <c r="J731">
        <v>383</v>
      </c>
      <c r="K731">
        <v>3780.21</v>
      </c>
      <c r="L731">
        <v>378.02</v>
      </c>
      <c r="M731">
        <v>4158.2299999999996</v>
      </c>
      <c r="N731">
        <v>2278.8500000000004</v>
      </c>
    </row>
    <row r="732" spans="1:14" x14ac:dyDescent="0.25">
      <c r="A732" s="1">
        <v>45498</v>
      </c>
      <c r="B732">
        <v>39098</v>
      </c>
      <c r="C732" t="s">
        <v>65</v>
      </c>
      <c r="D732" t="s">
        <v>41</v>
      </c>
      <c r="E732" t="s">
        <v>16</v>
      </c>
      <c r="F732" t="s">
        <v>55</v>
      </c>
      <c r="G732" t="s">
        <v>18</v>
      </c>
      <c r="H732" t="s">
        <v>19</v>
      </c>
      <c r="I732" t="s">
        <v>21</v>
      </c>
      <c r="J732">
        <v>172</v>
      </c>
      <c r="K732">
        <v>1878.24</v>
      </c>
      <c r="L732">
        <v>187.82</v>
      </c>
      <c r="M732">
        <v>2066.06</v>
      </c>
      <c r="N732">
        <v>1133.48</v>
      </c>
    </row>
    <row r="733" spans="1:14" x14ac:dyDescent="0.25">
      <c r="A733" s="1">
        <v>45498</v>
      </c>
      <c r="B733">
        <v>39098</v>
      </c>
      <c r="C733" t="s">
        <v>65</v>
      </c>
      <c r="D733" t="s">
        <v>41</v>
      </c>
      <c r="E733" t="s">
        <v>16</v>
      </c>
      <c r="F733" t="s">
        <v>55</v>
      </c>
      <c r="G733" t="s">
        <v>22</v>
      </c>
      <c r="H733" t="s">
        <v>19</v>
      </c>
      <c r="I733" t="s">
        <v>20</v>
      </c>
      <c r="J733">
        <v>209</v>
      </c>
      <c r="K733">
        <v>2211.2199999999998</v>
      </c>
      <c r="L733">
        <v>221.12</v>
      </c>
      <c r="M733">
        <v>2432.3399999999997</v>
      </c>
      <c r="N733">
        <v>1228.9199999999996</v>
      </c>
    </row>
    <row r="734" spans="1:14" x14ac:dyDescent="0.25">
      <c r="A734" s="1">
        <v>45498</v>
      </c>
      <c r="B734">
        <v>39098</v>
      </c>
      <c r="C734" t="s">
        <v>65</v>
      </c>
      <c r="D734" t="s">
        <v>41</v>
      </c>
      <c r="E734" t="s">
        <v>16</v>
      </c>
      <c r="F734" t="s">
        <v>55</v>
      </c>
      <c r="G734" t="s">
        <v>25</v>
      </c>
      <c r="H734" t="s">
        <v>33</v>
      </c>
      <c r="I734" t="s">
        <v>26</v>
      </c>
      <c r="J734">
        <v>471</v>
      </c>
      <c r="K734">
        <v>4323.78</v>
      </c>
      <c r="L734">
        <v>432.38</v>
      </c>
      <c r="M734">
        <v>4756.16</v>
      </c>
      <c r="N734">
        <v>2114.7899999999995</v>
      </c>
    </row>
    <row r="735" spans="1:14" x14ac:dyDescent="0.25">
      <c r="A735" s="1">
        <v>45498</v>
      </c>
      <c r="B735">
        <v>39098</v>
      </c>
      <c r="C735" t="s">
        <v>65</v>
      </c>
      <c r="D735" t="s">
        <v>41</v>
      </c>
      <c r="E735" t="s">
        <v>16</v>
      </c>
      <c r="F735" t="s">
        <v>55</v>
      </c>
      <c r="G735" t="s">
        <v>18</v>
      </c>
      <c r="H735" t="s">
        <v>23</v>
      </c>
      <c r="I735" t="s">
        <v>26</v>
      </c>
      <c r="J735">
        <v>91</v>
      </c>
      <c r="K735">
        <v>789.88</v>
      </c>
      <c r="L735">
        <v>78.989999999999995</v>
      </c>
      <c r="M735">
        <v>868.87</v>
      </c>
      <c r="N735">
        <v>476.84</v>
      </c>
    </row>
    <row r="736" spans="1:14" x14ac:dyDescent="0.25">
      <c r="A736" s="1">
        <v>45498</v>
      </c>
      <c r="B736">
        <v>39099</v>
      </c>
      <c r="C736" t="s">
        <v>68</v>
      </c>
      <c r="D736" t="s">
        <v>35</v>
      </c>
      <c r="E736" t="s">
        <v>32</v>
      </c>
      <c r="F736" t="s">
        <v>55</v>
      </c>
      <c r="G736" t="s">
        <v>22</v>
      </c>
      <c r="H736" t="s">
        <v>29</v>
      </c>
      <c r="I736" t="s">
        <v>26</v>
      </c>
      <c r="J736">
        <v>324</v>
      </c>
      <c r="K736">
        <v>2368.44</v>
      </c>
      <c r="L736">
        <v>236.84</v>
      </c>
      <c r="M736">
        <v>2605.2800000000002</v>
      </c>
      <c r="N736">
        <v>1104.8400000000001</v>
      </c>
    </row>
    <row r="737" spans="1:14" x14ac:dyDescent="0.25">
      <c r="A737" s="1">
        <v>45498</v>
      </c>
      <c r="B737">
        <v>39099</v>
      </c>
      <c r="C737" t="s">
        <v>68</v>
      </c>
      <c r="D737" t="s">
        <v>35</v>
      </c>
      <c r="E737" t="s">
        <v>32</v>
      </c>
      <c r="F737" t="s">
        <v>55</v>
      </c>
      <c r="G737" t="s">
        <v>25</v>
      </c>
      <c r="H737" t="s">
        <v>19</v>
      </c>
      <c r="I737" t="s">
        <v>20</v>
      </c>
      <c r="J737">
        <v>86</v>
      </c>
      <c r="K737">
        <v>842.8</v>
      </c>
      <c r="L737">
        <v>84.28</v>
      </c>
      <c r="M737">
        <v>927.07999999999993</v>
      </c>
      <c r="N737">
        <v>325.93999999999994</v>
      </c>
    </row>
    <row r="738" spans="1:14" x14ac:dyDescent="0.25">
      <c r="A738" s="1">
        <v>45498</v>
      </c>
      <c r="B738">
        <v>39099</v>
      </c>
      <c r="C738" t="s">
        <v>68</v>
      </c>
      <c r="D738" t="s">
        <v>35</v>
      </c>
      <c r="E738" t="s">
        <v>32</v>
      </c>
      <c r="F738" t="s">
        <v>55</v>
      </c>
      <c r="G738" t="s">
        <v>25</v>
      </c>
      <c r="H738" t="s">
        <v>23</v>
      </c>
      <c r="I738" t="s">
        <v>20</v>
      </c>
      <c r="J738">
        <v>88</v>
      </c>
      <c r="K738">
        <v>705.76</v>
      </c>
      <c r="L738">
        <v>70.58</v>
      </c>
      <c r="M738">
        <v>776.34</v>
      </c>
      <c r="N738">
        <v>272.8</v>
      </c>
    </row>
    <row r="739" spans="1:14" x14ac:dyDescent="0.25">
      <c r="A739" s="1">
        <v>45498</v>
      </c>
      <c r="B739">
        <v>39099</v>
      </c>
      <c r="C739" t="s">
        <v>68</v>
      </c>
      <c r="D739" t="s">
        <v>35</v>
      </c>
      <c r="E739" t="s">
        <v>32</v>
      </c>
      <c r="F739" t="s">
        <v>55</v>
      </c>
      <c r="G739" t="s">
        <v>18</v>
      </c>
      <c r="H739" t="s">
        <v>33</v>
      </c>
      <c r="I739" t="s">
        <v>20</v>
      </c>
      <c r="J739">
        <v>443</v>
      </c>
      <c r="K739">
        <v>2653.57</v>
      </c>
      <c r="L739">
        <v>265.36</v>
      </c>
      <c r="M739">
        <v>2918.9300000000003</v>
      </c>
      <c r="N739">
        <v>1391.0200000000002</v>
      </c>
    </row>
    <row r="740" spans="1:14" x14ac:dyDescent="0.25">
      <c r="A740" s="1">
        <v>45498</v>
      </c>
      <c r="B740">
        <v>39099</v>
      </c>
      <c r="C740" t="s">
        <v>68</v>
      </c>
      <c r="D740" t="s">
        <v>35</v>
      </c>
      <c r="E740" t="s">
        <v>32</v>
      </c>
      <c r="F740" t="s">
        <v>55</v>
      </c>
      <c r="G740" t="s">
        <v>22</v>
      </c>
      <c r="H740" t="s">
        <v>29</v>
      </c>
      <c r="I740" t="s">
        <v>26</v>
      </c>
      <c r="J740">
        <v>162</v>
      </c>
      <c r="K740">
        <v>1184.22</v>
      </c>
      <c r="L740">
        <v>118.42</v>
      </c>
      <c r="M740">
        <v>1302.6400000000001</v>
      </c>
      <c r="N740">
        <v>552.42000000000007</v>
      </c>
    </row>
    <row r="741" spans="1:14" x14ac:dyDescent="0.25">
      <c r="A741" s="1">
        <v>45498</v>
      </c>
      <c r="B741">
        <v>39100</v>
      </c>
      <c r="C741" t="s">
        <v>108</v>
      </c>
      <c r="D741" t="s">
        <v>15</v>
      </c>
      <c r="E741" t="s">
        <v>45</v>
      </c>
      <c r="F741" t="s">
        <v>55</v>
      </c>
      <c r="G741" t="s">
        <v>22</v>
      </c>
      <c r="H741" t="s">
        <v>19</v>
      </c>
      <c r="I741" t="s">
        <v>30</v>
      </c>
      <c r="J741">
        <v>118</v>
      </c>
      <c r="K741">
        <v>1359.36</v>
      </c>
      <c r="L741">
        <v>135.94</v>
      </c>
      <c r="M741">
        <v>1495.3</v>
      </c>
      <c r="N741">
        <v>787.06</v>
      </c>
    </row>
    <row r="742" spans="1:14" x14ac:dyDescent="0.25">
      <c r="A742" s="1">
        <v>45498</v>
      </c>
      <c r="B742">
        <v>39100</v>
      </c>
      <c r="C742" t="s">
        <v>108</v>
      </c>
      <c r="D742" t="s">
        <v>15</v>
      </c>
      <c r="E742" t="s">
        <v>45</v>
      </c>
      <c r="F742" t="s">
        <v>55</v>
      </c>
      <c r="G742" t="s">
        <v>18</v>
      </c>
      <c r="H742" t="s">
        <v>29</v>
      </c>
      <c r="I742" t="s">
        <v>24</v>
      </c>
      <c r="J742">
        <v>339</v>
      </c>
      <c r="K742">
        <v>2789.97</v>
      </c>
      <c r="L742">
        <v>279</v>
      </c>
      <c r="M742">
        <v>3068.97</v>
      </c>
      <c r="N742">
        <v>1742.4599999999998</v>
      </c>
    </row>
    <row r="743" spans="1:14" x14ac:dyDescent="0.25">
      <c r="A743" s="1">
        <v>45498</v>
      </c>
      <c r="B743">
        <v>39100</v>
      </c>
      <c r="C743" t="s">
        <v>108</v>
      </c>
      <c r="D743" t="s">
        <v>15</v>
      </c>
      <c r="E743" t="s">
        <v>45</v>
      </c>
      <c r="F743" t="s">
        <v>55</v>
      </c>
      <c r="G743" t="s">
        <v>25</v>
      </c>
      <c r="H743" t="s">
        <v>23</v>
      </c>
      <c r="I743" t="s">
        <v>26</v>
      </c>
      <c r="J743">
        <v>47</v>
      </c>
      <c r="K743">
        <v>512.77</v>
      </c>
      <c r="L743">
        <v>51.28</v>
      </c>
      <c r="M743">
        <v>564.04999999999995</v>
      </c>
      <c r="N743">
        <v>264.60999999999996</v>
      </c>
    </row>
    <row r="744" spans="1:14" x14ac:dyDescent="0.25">
      <c r="A744" s="1">
        <v>45498</v>
      </c>
      <c r="B744">
        <v>39100</v>
      </c>
      <c r="C744" t="s">
        <v>108</v>
      </c>
      <c r="D744" t="s">
        <v>15</v>
      </c>
      <c r="E744" t="s">
        <v>45</v>
      </c>
      <c r="F744" t="s">
        <v>55</v>
      </c>
      <c r="G744" t="s">
        <v>18</v>
      </c>
      <c r="H744" t="s">
        <v>29</v>
      </c>
      <c r="I744" t="s">
        <v>26</v>
      </c>
      <c r="J744">
        <v>364</v>
      </c>
      <c r="K744">
        <v>3148.6</v>
      </c>
      <c r="L744">
        <v>314.86</v>
      </c>
      <c r="M744">
        <v>3463.46</v>
      </c>
      <c r="N744">
        <v>1965.6</v>
      </c>
    </row>
    <row r="745" spans="1:14" x14ac:dyDescent="0.25">
      <c r="A745" s="1">
        <v>45498</v>
      </c>
      <c r="B745">
        <v>39100</v>
      </c>
      <c r="C745" t="s">
        <v>108</v>
      </c>
      <c r="D745" t="s">
        <v>15</v>
      </c>
      <c r="E745" t="s">
        <v>45</v>
      </c>
      <c r="F745" t="s">
        <v>55</v>
      </c>
      <c r="G745" t="s">
        <v>18</v>
      </c>
      <c r="H745" t="s">
        <v>19</v>
      </c>
      <c r="I745" t="s">
        <v>30</v>
      </c>
      <c r="J745">
        <v>193</v>
      </c>
      <c r="K745">
        <v>2074.75</v>
      </c>
      <c r="L745">
        <v>207.48</v>
      </c>
      <c r="M745">
        <v>2282.23</v>
      </c>
      <c r="N745">
        <v>1295.03</v>
      </c>
    </row>
    <row r="746" spans="1:14" x14ac:dyDescent="0.25">
      <c r="A746" s="1">
        <v>45498</v>
      </c>
      <c r="B746">
        <v>39101</v>
      </c>
      <c r="C746" t="s">
        <v>111</v>
      </c>
      <c r="D746" t="s">
        <v>41</v>
      </c>
      <c r="E746" t="s">
        <v>36</v>
      </c>
      <c r="F746" t="s">
        <v>55</v>
      </c>
      <c r="G746" t="s">
        <v>22</v>
      </c>
      <c r="H746" t="s">
        <v>19</v>
      </c>
      <c r="I746" t="s">
        <v>24</v>
      </c>
      <c r="J746">
        <v>99</v>
      </c>
      <c r="K746">
        <v>1069.2</v>
      </c>
      <c r="L746">
        <v>106.92</v>
      </c>
      <c r="M746">
        <v>1176.1200000000001</v>
      </c>
      <c r="N746">
        <v>594</v>
      </c>
    </row>
    <row r="747" spans="1:14" x14ac:dyDescent="0.25">
      <c r="A747" s="1">
        <v>45498</v>
      </c>
      <c r="B747">
        <v>39101</v>
      </c>
      <c r="C747" t="s">
        <v>111</v>
      </c>
      <c r="D747" t="s">
        <v>41</v>
      </c>
      <c r="E747" t="s">
        <v>36</v>
      </c>
      <c r="F747" t="s">
        <v>55</v>
      </c>
      <c r="G747" t="s">
        <v>18</v>
      </c>
      <c r="H747" t="s">
        <v>23</v>
      </c>
      <c r="I747" t="s">
        <v>24</v>
      </c>
      <c r="J747">
        <v>472</v>
      </c>
      <c r="K747">
        <v>3894</v>
      </c>
      <c r="L747">
        <v>389.4</v>
      </c>
      <c r="M747">
        <v>4283.3999999999996</v>
      </c>
      <c r="N747">
        <v>2350.56</v>
      </c>
    </row>
    <row r="748" spans="1:14" x14ac:dyDescent="0.25">
      <c r="A748" s="1">
        <v>45498</v>
      </c>
      <c r="B748">
        <v>39101</v>
      </c>
      <c r="C748" t="s">
        <v>111</v>
      </c>
      <c r="D748" t="s">
        <v>41</v>
      </c>
      <c r="E748" t="s">
        <v>36</v>
      </c>
      <c r="F748" t="s">
        <v>55</v>
      </c>
      <c r="G748" t="s">
        <v>22</v>
      </c>
      <c r="H748" t="s">
        <v>33</v>
      </c>
      <c r="I748" t="s">
        <v>20</v>
      </c>
      <c r="J748">
        <v>167</v>
      </c>
      <c r="K748">
        <v>1285.9000000000001</v>
      </c>
      <c r="L748">
        <v>128.59</v>
      </c>
      <c r="M748">
        <v>1414.49</v>
      </c>
      <c r="N748">
        <v>714.7600000000001</v>
      </c>
    </row>
    <row r="749" spans="1:14" x14ac:dyDescent="0.25">
      <c r="A749" s="1">
        <v>45498</v>
      </c>
      <c r="B749">
        <v>39101</v>
      </c>
      <c r="C749" t="s">
        <v>111</v>
      </c>
      <c r="D749" t="s">
        <v>41</v>
      </c>
      <c r="E749" t="s">
        <v>36</v>
      </c>
      <c r="F749" t="s">
        <v>55</v>
      </c>
      <c r="G749" t="s">
        <v>25</v>
      </c>
      <c r="H749" t="s">
        <v>33</v>
      </c>
      <c r="I749" t="s">
        <v>30</v>
      </c>
      <c r="J749">
        <v>178</v>
      </c>
      <c r="K749">
        <v>1569.96</v>
      </c>
      <c r="L749">
        <v>157</v>
      </c>
      <c r="M749">
        <v>1726.96</v>
      </c>
      <c r="N749">
        <v>767.18000000000006</v>
      </c>
    </row>
    <row r="750" spans="1:14" x14ac:dyDescent="0.25">
      <c r="A750" s="1">
        <v>45498</v>
      </c>
      <c r="B750">
        <v>39101</v>
      </c>
      <c r="C750" t="s">
        <v>111</v>
      </c>
      <c r="D750" t="s">
        <v>41</v>
      </c>
      <c r="E750" t="s">
        <v>36</v>
      </c>
      <c r="F750" t="s">
        <v>55</v>
      </c>
      <c r="G750" t="s">
        <v>22</v>
      </c>
      <c r="H750" t="s">
        <v>19</v>
      </c>
      <c r="I750" t="s">
        <v>21</v>
      </c>
      <c r="J750">
        <v>55</v>
      </c>
      <c r="K750">
        <v>642.95000000000005</v>
      </c>
      <c r="L750">
        <v>64.3</v>
      </c>
      <c r="M750">
        <v>707.25</v>
      </c>
      <c r="N750">
        <v>356.95000000000005</v>
      </c>
    </row>
    <row r="751" spans="1:14" x14ac:dyDescent="0.25">
      <c r="A751" s="1">
        <v>45499</v>
      </c>
      <c r="B751">
        <v>39102</v>
      </c>
      <c r="C751" t="s">
        <v>54</v>
      </c>
      <c r="D751" t="s">
        <v>35</v>
      </c>
      <c r="E751" t="s">
        <v>39</v>
      </c>
      <c r="F751" t="s">
        <v>66</v>
      </c>
      <c r="G751" t="s">
        <v>25</v>
      </c>
      <c r="H751" t="s">
        <v>29</v>
      </c>
      <c r="I751" t="s">
        <v>30</v>
      </c>
      <c r="J751">
        <v>260</v>
      </c>
      <c r="K751">
        <v>2030.6</v>
      </c>
      <c r="L751">
        <v>203.06</v>
      </c>
      <c r="M751">
        <v>2233.66</v>
      </c>
      <c r="N751">
        <v>785.19999999999982</v>
      </c>
    </row>
    <row r="752" spans="1:14" x14ac:dyDescent="0.25">
      <c r="A752" s="1">
        <v>45499</v>
      </c>
      <c r="B752">
        <v>39102</v>
      </c>
      <c r="C752" t="s">
        <v>54</v>
      </c>
      <c r="D752" t="s">
        <v>35</v>
      </c>
      <c r="E752" t="s">
        <v>39</v>
      </c>
      <c r="F752" t="s">
        <v>66</v>
      </c>
      <c r="G752" t="s">
        <v>25</v>
      </c>
      <c r="H752" t="s">
        <v>19</v>
      </c>
      <c r="I752" t="s">
        <v>30</v>
      </c>
      <c r="J752">
        <v>77</v>
      </c>
      <c r="K752">
        <v>778.47</v>
      </c>
      <c r="L752">
        <v>77.849999999999994</v>
      </c>
      <c r="M752">
        <v>856.32</v>
      </c>
      <c r="N752">
        <v>301.07</v>
      </c>
    </row>
    <row r="753" spans="1:14" x14ac:dyDescent="0.25">
      <c r="A753" s="1">
        <v>45499</v>
      </c>
      <c r="B753">
        <v>39102</v>
      </c>
      <c r="C753" t="s">
        <v>54</v>
      </c>
      <c r="D753" t="s">
        <v>35</v>
      </c>
      <c r="E753" t="s">
        <v>39</v>
      </c>
      <c r="F753" t="s">
        <v>66</v>
      </c>
      <c r="G753" t="s">
        <v>22</v>
      </c>
      <c r="H753" t="s">
        <v>29</v>
      </c>
      <c r="I753" t="s">
        <v>30</v>
      </c>
      <c r="J753">
        <v>482</v>
      </c>
      <c r="K753">
        <v>3388.46</v>
      </c>
      <c r="L753">
        <v>338.85</v>
      </c>
      <c r="M753">
        <v>3727.31</v>
      </c>
      <c r="N753">
        <v>1580.96</v>
      </c>
    </row>
    <row r="754" spans="1:14" x14ac:dyDescent="0.25">
      <c r="A754" s="1">
        <v>45499</v>
      </c>
      <c r="B754">
        <v>39102</v>
      </c>
      <c r="C754" t="s">
        <v>54</v>
      </c>
      <c r="D754" t="s">
        <v>35</v>
      </c>
      <c r="E754" t="s">
        <v>39</v>
      </c>
      <c r="F754" t="s">
        <v>66</v>
      </c>
      <c r="G754" t="s">
        <v>25</v>
      </c>
      <c r="H754" t="s">
        <v>33</v>
      </c>
      <c r="I754" t="s">
        <v>24</v>
      </c>
      <c r="J754">
        <v>294</v>
      </c>
      <c r="K754">
        <v>2140.3200000000002</v>
      </c>
      <c r="L754">
        <v>214.03</v>
      </c>
      <c r="M754">
        <v>2354.3500000000004</v>
      </c>
      <c r="N754">
        <v>829.08000000000015</v>
      </c>
    </row>
    <row r="755" spans="1:14" x14ac:dyDescent="0.25">
      <c r="A755" s="1">
        <v>45499</v>
      </c>
      <c r="B755">
        <v>39102</v>
      </c>
      <c r="C755" t="s">
        <v>54</v>
      </c>
      <c r="D755" t="s">
        <v>35</v>
      </c>
      <c r="E755" t="s">
        <v>39</v>
      </c>
      <c r="F755" t="s">
        <v>66</v>
      </c>
      <c r="G755" t="s">
        <v>22</v>
      </c>
      <c r="H755" t="s">
        <v>19</v>
      </c>
      <c r="I755" t="s">
        <v>20</v>
      </c>
      <c r="J755">
        <v>278</v>
      </c>
      <c r="K755">
        <v>2451.96</v>
      </c>
      <c r="L755">
        <v>245.2</v>
      </c>
      <c r="M755">
        <v>2697.16</v>
      </c>
      <c r="N755">
        <v>1145.3599999999999</v>
      </c>
    </row>
    <row r="756" spans="1:14" x14ac:dyDescent="0.25">
      <c r="A756" s="1">
        <v>45499</v>
      </c>
      <c r="B756">
        <v>39103</v>
      </c>
      <c r="C756" t="s">
        <v>14</v>
      </c>
      <c r="D756" t="s">
        <v>15</v>
      </c>
      <c r="E756" t="s">
        <v>16</v>
      </c>
      <c r="F756" t="s">
        <v>66</v>
      </c>
      <c r="G756" t="s">
        <v>18</v>
      </c>
      <c r="H756" t="s">
        <v>33</v>
      </c>
      <c r="I756" t="s">
        <v>21</v>
      </c>
      <c r="J756">
        <v>91</v>
      </c>
      <c r="K756">
        <v>762.58</v>
      </c>
      <c r="L756">
        <v>76.260000000000005</v>
      </c>
      <c r="M756">
        <v>838.84</v>
      </c>
      <c r="N756">
        <v>475.93000000000006</v>
      </c>
    </row>
    <row r="757" spans="1:14" x14ac:dyDescent="0.25">
      <c r="A757" s="1">
        <v>45499</v>
      </c>
      <c r="B757">
        <v>39103</v>
      </c>
      <c r="C757" t="s">
        <v>14</v>
      </c>
      <c r="D757" t="s">
        <v>15</v>
      </c>
      <c r="E757" t="s">
        <v>16</v>
      </c>
      <c r="F757" t="s">
        <v>66</v>
      </c>
      <c r="G757" t="s">
        <v>25</v>
      </c>
      <c r="H757" t="s">
        <v>29</v>
      </c>
      <c r="I757" t="s">
        <v>21</v>
      </c>
      <c r="J757">
        <v>71</v>
      </c>
      <c r="K757">
        <v>752.6</v>
      </c>
      <c r="L757">
        <v>75.260000000000005</v>
      </c>
      <c r="M757">
        <v>827.86</v>
      </c>
      <c r="N757">
        <v>388.37</v>
      </c>
    </row>
    <row r="758" spans="1:14" x14ac:dyDescent="0.25">
      <c r="A758" s="1">
        <v>45499</v>
      </c>
      <c r="B758">
        <v>39103</v>
      </c>
      <c r="C758" t="s">
        <v>14</v>
      </c>
      <c r="D758" t="s">
        <v>15</v>
      </c>
      <c r="E758" t="s">
        <v>16</v>
      </c>
      <c r="F758" t="s">
        <v>66</v>
      </c>
      <c r="G758" t="s">
        <v>25</v>
      </c>
      <c r="H758" t="s">
        <v>33</v>
      </c>
      <c r="I758" t="s">
        <v>26</v>
      </c>
      <c r="J758">
        <v>194</v>
      </c>
      <c r="K758">
        <v>1879.86</v>
      </c>
      <c r="L758">
        <v>187.99</v>
      </c>
      <c r="M758">
        <v>2067.85</v>
      </c>
      <c r="N758">
        <v>969.99999999999977</v>
      </c>
    </row>
    <row r="759" spans="1:14" x14ac:dyDescent="0.25">
      <c r="A759" s="1">
        <v>45499</v>
      </c>
      <c r="B759">
        <v>39103</v>
      </c>
      <c r="C759" t="s">
        <v>14</v>
      </c>
      <c r="D759" t="s">
        <v>15</v>
      </c>
      <c r="E759" t="s">
        <v>16</v>
      </c>
      <c r="F759" t="s">
        <v>66</v>
      </c>
      <c r="G759" t="s">
        <v>18</v>
      </c>
      <c r="H759" t="s">
        <v>19</v>
      </c>
      <c r="I759" t="s">
        <v>21</v>
      </c>
      <c r="J759">
        <v>274</v>
      </c>
      <c r="K759">
        <v>3156.48</v>
      </c>
      <c r="L759">
        <v>315.64999999999998</v>
      </c>
      <c r="M759">
        <v>3472.13</v>
      </c>
      <c r="N759">
        <v>1970.06</v>
      </c>
    </row>
    <row r="760" spans="1:14" x14ac:dyDescent="0.25">
      <c r="A760" s="1">
        <v>45499</v>
      </c>
      <c r="B760">
        <v>39103</v>
      </c>
      <c r="C760" t="s">
        <v>14</v>
      </c>
      <c r="D760" t="s">
        <v>15</v>
      </c>
      <c r="E760" t="s">
        <v>16</v>
      </c>
      <c r="F760" t="s">
        <v>66</v>
      </c>
      <c r="G760" t="s">
        <v>22</v>
      </c>
      <c r="H760" t="s">
        <v>23</v>
      </c>
      <c r="I760" t="s">
        <v>24</v>
      </c>
      <c r="J760">
        <v>69</v>
      </c>
      <c r="K760">
        <v>643.77</v>
      </c>
      <c r="L760">
        <v>64.38</v>
      </c>
      <c r="M760">
        <v>708.15</v>
      </c>
      <c r="N760">
        <v>372.59999999999997</v>
      </c>
    </row>
    <row r="761" spans="1:14" x14ac:dyDescent="0.25">
      <c r="A761" s="1">
        <v>45499</v>
      </c>
      <c r="B761">
        <v>39104</v>
      </c>
      <c r="C761" t="s">
        <v>75</v>
      </c>
      <c r="D761" t="s">
        <v>15</v>
      </c>
      <c r="E761" t="s">
        <v>36</v>
      </c>
      <c r="F761" t="s">
        <v>66</v>
      </c>
      <c r="G761" t="s">
        <v>25</v>
      </c>
      <c r="H761" t="s">
        <v>19</v>
      </c>
      <c r="I761" t="s">
        <v>21</v>
      </c>
      <c r="J761">
        <v>152</v>
      </c>
      <c r="K761">
        <v>2085.44</v>
      </c>
      <c r="L761">
        <v>208.54</v>
      </c>
      <c r="M761">
        <v>2293.98</v>
      </c>
      <c r="N761">
        <v>1076.1600000000001</v>
      </c>
    </row>
    <row r="762" spans="1:14" x14ac:dyDescent="0.25">
      <c r="A762" s="1">
        <v>45499</v>
      </c>
      <c r="B762">
        <v>39104</v>
      </c>
      <c r="C762" t="s">
        <v>75</v>
      </c>
      <c r="D762" t="s">
        <v>15</v>
      </c>
      <c r="E762" t="s">
        <v>36</v>
      </c>
      <c r="F762" t="s">
        <v>66</v>
      </c>
      <c r="G762" t="s">
        <v>22</v>
      </c>
      <c r="H762" t="s">
        <v>33</v>
      </c>
      <c r="I762" t="s">
        <v>30</v>
      </c>
      <c r="J762">
        <v>54</v>
      </c>
      <c r="K762">
        <v>452.52</v>
      </c>
      <c r="L762">
        <v>45.25</v>
      </c>
      <c r="M762">
        <v>497.77</v>
      </c>
      <c r="N762">
        <v>261.89999999999998</v>
      </c>
    </row>
    <row r="763" spans="1:14" x14ac:dyDescent="0.25">
      <c r="A763" s="1">
        <v>45499</v>
      </c>
      <c r="B763">
        <v>39104</v>
      </c>
      <c r="C763" t="s">
        <v>75</v>
      </c>
      <c r="D763" t="s">
        <v>15</v>
      </c>
      <c r="E763" t="s">
        <v>36</v>
      </c>
      <c r="F763" t="s">
        <v>66</v>
      </c>
      <c r="G763" t="s">
        <v>22</v>
      </c>
      <c r="H763" t="s">
        <v>23</v>
      </c>
      <c r="I763" t="s">
        <v>21</v>
      </c>
      <c r="J763">
        <v>218</v>
      </c>
      <c r="K763">
        <v>2201.8000000000002</v>
      </c>
      <c r="L763">
        <v>220.18</v>
      </c>
      <c r="M763">
        <v>2421.98</v>
      </c>
      <c r="N763">
        <v>1275.3000000000002</v>
      </c>
    </row>
    <row r="764" spans="1:14" x14ac:dyDescent="0.25">
      <c r="A764" s="1">
        <v>45499</v>
      </c>
      <c r="B764">
        <v>39104</v>
      </c>
      <c r="C764" t="s">
        <v>75</v>
      </c>
      <c r="D764" t="s">
        <v>15</v>
      </c>
      <c r="E764" t="s">
        <v>36</v>
      </c>
      <c r="F764" t="s">
        <v>66</v>
      </c>
      <c r="G764" t="s">
        <v>18</v>
      </c>
      <c r="H764" t="s">
        <v>23</v>
      </c>
      <c r="I764" t="s">
        <v>30</v>
      </c>
      <c r="J764">
        <v>61</v>
      </c>
      <c r="K764">
        <v>536.79999999999995</v>
      </c>
      <c r="L764">
        <v>53.68</v>
      </c>
      <c r="M764">
        <v>590.4799999999999</v>
      </c>
      <c r="N764">
        <v>334.89</v>
      </c>
    </row>
    <row r="765" spans="1:14" x14ac:dyDescent="0.25">
      <c r="A765" s="1">
        <v>45499</v>
      </c>
      <c r="B765">
        <v>39104</v>
      </c>
      <c r="C765" t="s">
        <v>75</v>
      </c>
      <c r="D765" t="s">
        <v>15</v>
      </c>
      <c r="E765" t="s">
        <v>36</v>
      </c>
      <c r="F765" t="s">
        <v>66</v>
      </c>
      <c r="G765" t="s">
        <v>25</v>
      </c>
      <c r="H765" t="s">
        <v>23</v>
      </c>
      <c r="I765" t="s">
        <v>30</v>
      </c>
      <c r="J765">
        <v>467</v>
      </c>
      <c r="K765">
        <v>4894.16</v>
      </c>
      <c r="L765">
        <v>489.42</v>
      </c>
      <c r="M765">
        <v>5383.58</v>
      </c>
      <c r="N765">
        <v>2526.4699999999998</v>
      </c>
    </row>
    <row r="766" spans="1:14" x14ac:dyDescent="0.25">
      <c r="A766" s="1">
        <v>45499</v>
      </c>
      <c r="B766">
        <v>39105</v>
      </c>
      <c r="C766" t="s">
        <v>79</v>
      </c>
      <c r="D766" t="s">
        <v>44</v>
      </c>
      <c r="E766" t="s">
        <v>36</v>
      </c>
      <c r="F766" t="s">
        <v>66</v>
      </c>
      <c r="G766" t="s">
        <v>22</v>
      </c>
      <c r="H766" t="s">
        <v>33</v>
      </c>
      <c r="I766" t="s">
        <v>30</v>
      </c>
      <c r="J766">
        <v>37</v>
      </c>
      <c r="K766">
        <v>261.22000000000003</v>
      </c>
      <c r="L766">
        <v>26.12</v>
      </c>
      <c r="M766">
        <v>287.34000000000003</v>
      </c>
      <c r="N766">
        <v>130.61000000000004</v>
      </c>
    </row>
    <row r="767" spans="1:14" x14ac:dyDescent="0.25">
      <c r="A767" s="1">
        <v>45499</v>
      </c>
      <c r="B767">
        <v>39105</v>
      </c>
      <c r="C767" t="s">
        <v>79</v>
      </c>
      <c r="D767" t="s">
        <v>44</v>
      </c>
      <c r="E767" t="s">
        <v>36</v>
      </c>
      <c r="F767" t="s">
        <v>66</v>
      </c>
      <c r="G767" t="s">
        <v>22</v>
      </c>
      <c r="H767" t="s">
        <v>29</v>
      </c>
      <c r="I767" t="s">
        <v>21</v>
      </c>
      <c r="J767">
        <v>241</v>
      </c>
      <c r="K767">
        <v>1935.23</v>
      </c>
      <c r="L767">
        <v>193.52</v>
      </c>
      <c r="M767">
        <v>2128.75</v>
      </c>
      <c r="N767">
        <v>966.41000000000008</v>
      </c>
    </row>
    <row r="768" spans="1:14" x14ac:dyDescent="0.25">
      <c r="A768" s="1">
        <v>45499</v>
      </c>
      <c r="B768">
        <v>39105</v>
      </c>
      <c r="C768" t="s">
        <v>79</v>
      </c>
      <c r="D768" t="s">
        <v>44</v>
      </c>
      <c r="E768" t="s">
        <v>36</v>
      </c>
      <c r="F768" t="s">
        <v>66</v>
      </c>
      <c r="G768" t="s">
        <v>18</v>
      </c>
      <c r="H768" t="s">
        <v>19</v>
      </c>
      <c r="I768" t="s">
        <v>24</v>
      </c>
      <c r="J768">
        <v>422</v>
      </c>
      <c r="K768">
        <v>3781.12</v>
      </c>
      <c r="L768">
        <v>378.11</v>
      </c>
      <c r="M768">
        <v>4159.2299999999996</v>
      </c>
      <c r="N768">
        <v>2093.12</v>
      </c>
    </row>
    <row r="769" spans="1:14" x14ac:dyDescent="0.25">
      <c r="A769" s="1">
        <v>45499</v>
      </c>
      <c r="B769">
        <v>39105</v>
      </c>
      <c r="C769" t="s">
        <v>79</v>
      </c>
      <c r="D769" t="s">
        <v>44</v>
      </c>
      <c r="E769" t="s">
        <v>36</v>
      </c>
      <c r="F769" t="s">
        <v>66</v>
      </c>
      <c r="G769" t="s">
        <v>25</v>
      </c>
      <c r="H769" t="s">
        <v>29</v>
      </c>
      <c r="I769" t="s">
        <v>30</v>
      </c>
      <c r="J769">
        <v>358</v>
      </c>
      <c r="K769">
        <v>2982.14</v>
      </c>
      <c r="L769">
        <v>298.20999999999998</v>
      </c>
      <c r="M769">
        <v>3280.35</v>
      </c>
      <c r="N769">
        <v>1267.32</v>
      </c>
    </row>
    <row r="770" spans="1:14" x14ac:dyDescent="0.25">
      <c r="A770" s="1">
        <v>45499</v>
      </c>
      <c r="B770">
        <v>39105</v>
      </c>
      <c r="C770" t="s">
        <v>79</v>
      </c>
      <c r="D770" t="s">
        <v>44</v>
      </c>
      <c r="E770" t="s">
        <v>36</v>
      </c>
      <c r="F770" t="s">
        <v>66</v>
      </c>
      <c r="G770" t="s">
        <v>22</v>
      </c>
      <c r="H770" t="s">
        <v>19</v>
      </c>
      <c r="I770" t="s">
        <v>21</v>
      </c>
      <c r="J770">
        <v>147</v>
      </c>
      <c r="K770">
        <v>1527.33</v>
      </c>
      <c r="L770">
        <v>152.72999999999999</v>
      </c>
      <c r="M770">
        <v>1680.06</v>
      </c>
      <c r="N770">
        <v>762.93</v>
      </c>
    </row>
    <row r="771" spans="1:14" x14ac:dyDescent="0.25">
      <c r="A771" s="1">
        <v>45499</v>
      </c>
      <c r="B771">
        <v>39106</v>
      </c>
      <c r="C771" t="s">
        <v>120</v>
      </c>
      <c r="D771" t="s">
        <v>44</v>
      </c>
      <c r="E771" t="s">
        <v>45</v>
      </c>
      <c r="F771" t="s">
        <v>66</v>
      </c>
      <c r="G771" t="s">
        <v>25</v>
      </c>
      <c r="H771" t="s">
        <v>29</v>
      </c>
      <c r="I771" t="s">
        <v>30</v>
      </c>
      <c r="J771">
        <v>158</v>
      </c>
      <c r="K771">
        <v>1316.14</v>
      </c>
      <c r="L771">
        <v>131.61000000000001</v>
      </c>
      <c r="M771">
        <v>1447.75</v>
      </c>
      <c r="N771">
        <v>559.32000000000005</v>
      </c>
    </row>
    <row r="772" spans="1:14" x14ac:dyDescent="0.25">
      <c r="A772" s="1">
        <v>45499</v>
      </c>
      <c r="B772">
        <v>39106</v>
      </c>
      <c r="C772" t="s">
        <v>120</v>
      </c>
      <c r="D772" t="s">
        <v>44</v>
      </c>
      <c r="E772" t="s">
        <v>45</v>
      </c>
      <c r="F772" t="s">
        <v>66</v>
      </c>
      <c r="G772" t="s">
        <v>25</v>
      </c>
      <c r="H772" t="s">
        <v>23</v>
      </c>
      <c r="I772" t="s">
        <v>30</v>
      </c>
      <c r="J772">
        <v>391</v>
      </c>
      <c r="K772">
        <v>3448.62</v>
      </c>
      <c r="L772">
        <v>344.86</v>
      </c>
      <c r="M772">
        <v>3793.48</v>
      </c>
      <c r="N772">
        <v>1466.2499999999998</v>
      </c>
    </row>
    <row r="773" spans="1:14" x14ac:dyDescent="0.25">
      <c r="A773" s="1">
        <v>45499</v>
      </c>
      <c r="B773">
        <v>39106</v>
      </c>
      <c r="C773" t="s">
        <v>120</v>
      </c>
      <c r="D773" t="s">
        <v>44</v>
      </c>
      <c r="E773" t="s">
        <v>45</v>
      </c>
      <c r="F773" t="s">
        <v>66</v>
      </c>
      <c r="G773" t="s">
        <v>25</v>
      </c>
      <c r="H773" t="s">
        <v>33</v>
      </c>
      <c r="I773" t="s">
        <v>26</v>
      </c>
      <c r="J773">
        <v>147</v>
      </c>
      <c r="K773">
        <v>1199.52</v>
      </c>
      <c r="L773">
        <v>119.95</v>
      </c>
      <c r="M773">
        <v>1319.47</v>
      </c>
      <c r="N773">
        <v>510.08999999999992</v>
      </c>
    </row>
    <row r="774" spans="1:14" x14ac:dyDescent="0.25">
      <c r="A774" s="1">
        <v>45499</v>
      </c>
      <c r="B774">
        <v>39106</v>
      </c>
      <c r="C774" t="s">
        <v>120</v>
      </c>
      <c r="D774" t="s">
        <v>44</v>
      </c>
      <c r="E774" t="s">
        <v>45</v>
      </c>
      <c r="F774" t="s">
        <v>66</v>
      </c>
      <c r="G774" t="s">
        <v>18</v>
      </c>
      <c r="H774" t="s">
        <v>29</v>
      </c>
      <c r="I774" t="s">
        <v>21</v>
      </c>
      <c r="J774">
        <v>421</v>
      </c>
      <c r="K774">
        <v>3157.5</v>
      </c>
      <c r="L774">
        <v>315.75</v>
      </c>
      <c r="M774">
        <v>3473.25</v>
      </c>
      <c r="N774">
        <v>1747.1499999999999</v>
      </c>
    </row>
    <row r="775" spans="1:14" x14ac:dyDescent="0.25">
      <c r="A775" s="1">
        <v>45499</v>
      </c>
      <c r="B775">
        <v>39106</v>
      </c>
      <c r="C775" t="s">
        <v>120</v>
      </c>
      <c r="D775" t="s">
        <v>44</v>
      </c>
      <c r="E775" t="s">
        <v>45</v>
      </c>
      <c r="F775" t="s">
        <v>66</v>
      </c>
      <c r="G775" t="s">
        <v>22</v>
      </c>
      <c r="H775" t="s">
        <v>23</v>
      </c>
      <c r="I775" t="s">
        <v>26</v>
      </c>
      <c r="J775">
        <v>156</v>
      </c>
      <c r="K775">
        <v>1288.56</v>
      </c>
      <c r="L775">
        <v>128.86000000000001</v>
      </c>
      <c r="M775">
        <v>1417.42</v>
      </c>
      <c r="N775">
        <v>644.28</v>
      </c>
    </row>
    <row r="776" spans="1:14" x14ac:dyDescent="0.25">
      <c r="A776" s="1">
        <v>45499</v>
      </c>
      <c r="B776">
        <v>39107</v>
      </c>
      <c r="C776" t="s">
        <v>79</v>
      </c>
      <c r="D776" t="s">
        <v>44</v>
      </c>
      <c r="E776" t="s">
        <v>36</v>
      </c>
      <c r="F776" t="s">
        <v>66</v>
      </c>
      <c r="G776" t="s">
        <v>22</v>
      </c>
      <c r="H776" t="s">
        <v>19</v>
      </c>
      <c r="I776" t="s">
        <v>20</v>
      </c>
      <c r="J776">
        <v>393</v>
      </c>
      <c r="K776">
        <v>3698.13</v>
      </c>
      <c r="L776">
        <v>369.81</v>
      </c>
      <c r="M776">
        <v>4067.94</v>
      </c>
      <c r="N776">
        <v>1851.03</v>
      </c>
    </row>
    <row r="777" spans="1:14" x14ac:dyDescent="0.25">
      <c r="A777" s="1">
        <v>45499</v>
      </c>
      <c r="B777">
        <v>39107</v>
      </c>
      <c r="C777" t="s">
        <v>79</v>
      </c>
      <c r="D777" t="s">
        <v>44</v>
      </c>
      <c r="E777" t="s">
        <v>36</v>
      </c>
      <c r="F777" t="s">
        <v>66</v>
      </c>
      <c r="G777" t="s">
        <v>22</v>
      </c>
      <c r="H777" t="s">
        <v>33</v>
      </c>
      <c r="I777" t="s">
        <v>26</v>
      </c>
      <c r="J777">
        <v>429</v>
      </c>
      <c r="K777">
        <v>3148.86</v>
      </c>
      <c r="L777">
        <v>314.89</v>
      </c>
      <c r="M777">
        <v>3463.75</v>
      </c>
      <c r="N777">
        <v>1574.43</v>
      </c>
    </row>
    <row r="778" spans="1:14" x14ac:dyDescent="0.25">
      <c r="A778" s="1">
        <v>45499</v>
      </c>
      <c r="B778">
        <v>39107</v>
      </c>
      <c r="C778" t="s">
        <v>79</v>
      </c>
      <c r="D778" t="s">
        <v>44</v>
      </c>
      <c r="E778" t="s">
        <v>36</v>
      </c>
      <c r="F778" t="s">
        <v>66</v>
      </c>
      <c r="G778" t="s">
        <v>18</v>
      </c>
      <c r="H778" t="s">
        <v>29</v>
      </c>
      <c r="I778" t="s">
        <v>26</v>
      </c>
      <c r="J778">
        <v>130</v>
      </c>
      <c r="K778">
        <v>946.4</v>
      </c>
      <c r="L778">
        <v>94.64</v>
      </c>
      <c r="M778">
        <v>1041.04</v>
      </c>
      <c r="N778">
        <v>523.9</v>
      </c>
    </row>
    <row r="779" spans="1:14" x14ac:dyDescent="0.25">
      <c r="A779" s="1">
        <v>45499</v>
      </c>
      <c r="B779">
        <v>39107</v>
      </c>
      <c r="C779" t="s">
        <v>79</v>
      </c>
      <c r="D779" t="s">
        <v>44</v>
      </c>
      <c r="E779" t="s">
        <v>36</v>
      </c>
      <c r="F779" t="s">
        <v>66</v>
      </c>
      <c r="G779" t="s">
        <v>22</v>
      </c>
      <c r="H779" t="s">
        <v>33</v>
      </c>
      <c r="I779" t="s">
        <v>30</v>
      </c>
      <c r="J779">
        <v>115</v>
      </c>
      <c r="K779">
        <v>811.9</v>
      </c>
      <c r="L779">
        <v>81.19</v>
      </c>
      <c r="M779">
        <v>893.08999999999992</v>
      </c>
      <c r="N779">
        <v>405.95</v>
      </c>
    </row>
    <row r="780" spans="1:14" x14ac:dyDescent="0.25">
      <c r="A780" s="1">
        <v>45499</v>
      </c>
      <c r="B780">
        <v>39107</v>
      </c>
      <c r="C780" t="s">
        <v>79</v>
      </c>
      <c r="D780" t="s">
        <v>44</v>
      </c>
      <c r="E780" t="s">
        <v>36</v>
      </c>
      <c r="F780" t="s">
        <v>66</v>
      </c>
      <c r="G780" t="s">
        <v>18</v>
      </c>
      <c r="H780" t="s">
        <v>29</v>
      </c>
      <c r="I780" t="s">
        <v>20</v>
      </c>
      <c r="J780">
        <v>54</v>
      </c>
      <c r="K780">
        <v>366.12</v>
      </c>
      <c r="L780">
        <v>36.61</v>
      </c>
      <c r="M780">
        <v>402.73</v>
      </c>
      <c r="N780">
        <v>202.50000000000003</v>
      </c>
    </row>
    <row r="781" spans="1:14" x14ac:dyDescent="0.25">
      <c r="A781" s="1">
        <v>45500</v>
      </c>
      <c r="B781">
        <v>39108</v>
      </c>
      <c r="C781" t="s">
        <v>58</v>
      </c>
      <c r="D781" t="s">
        <v>15</v>
      </c>
      <c r="E781" t="s">
        <v>32</v>
      </c>
      <c r="F781" t="s">
        <v>66</v>
      </c>
      <c r="G781" t="s">
        <v>22</v>
      </c>
      <c r="H781" t="s">
        <v>19</v>
      </c>
      <c r="I781" t="s">
        <v>24</v>
      </c>
      <c r="J781">
        <v>280</v>
      </c>
      <c r="K781">
        <v>3192</v>
      </c>
      <c r="L781">
        <v>319.2</v>
      </c>
      <c r="M781">
        <v>3511.2</v>
      </c>
      <c r="N781">
        <v>1848</v>
      </c>
    </row>
    <row r="782" spans="1:14" x14ac:dyDescent="0.25">
      <c r="A782" s="1">
        <v>45500</v>
      </c>
      <c r="B782">
        <v>39108</v>
      </c>
      <c r="C782" t="s">
        <v>58</v>
      </c>
      <c r="D782" t="s">
        <v>15</v>
      </c>
      <c r="E782" t="s">
        <v>32</v>
      </c>
      <c r="F782" t="s">
        <v>66</v>
      </c>
      <c r="G782" t="s">
        <v>18</v>
      </c>
      <c r="H782" t="s">
        <v>19</v>
      </c>
      <c r="I782" t="s">
        <v>26</v>
      </c>
      <c r="J782">
        <v>274</v>
      </c>
      <c r="K782">
        <v>3066.06</v>
      </c>
      <c r="L782">
        <v>306.61</v>
      </c>
      <c r="M782">
        <v>3372.67</v>
      </c>
      <c r="N782">
        <v>1912.52</v>
      </c>
    </row>
    <row r="783" spans="1:14" x14ac:dyDescent="0.25">
      <c r="A783" s="1">
        <v>45500</v>
      </c>
      <c r="B783">
        <v>39108</v>
      </c>
      <c r="C783" t="s">
        <v>58</v>
      </c>
      <c r="D783" t="s">
        <v>15</v>
      </c>
      <c r="E783" t="s">
        <v>32</v>
      </c>
      <c r="F783" t="s">
        <v>66</v>
      </c>
      <c r="G783" t="s">
        <v>18</v>
      </c>
      <c r="H783" t="s">
        <v>19</v>
      </c>
      <c r="I783" t="s">
        <v>21</v>
      </c>
      <c r="J783">
        <v>208</v>
      </c>
      <c r="K783">
        <v>2396.16</v>
      </c>
      <c r="L783">
        <v>239.62</v>
      </c>
      <c r="M783">
        <v>2635.7799999999997</v>
      </c>
      <c r="N783">
        <v>1495.52</v>
      </c>
    </row>
    <row r="784" spans="1:14" x14ac:dyDescent="0.25">
      <c r="A784" s="1">
        <v>45500</v>
      </c>
      <c r="B784">
        <v>39108</v>
      </c>
      <c r="C784" t="s">
        <v>58</v>
      </c>
      <c r="D784" t="s">
        <v>15</v>
      </c>
      <c r="E784" t="s">
        <v>32</v>
      </c>
      <c r="F784" t="s">
        <v>66</v>
      </c>
      <c r="G784" t="s">
        <v>18</v>
      </c>
      <c r="H784" t="s">
        <v>29</v>
      </c>
      <c r="I784" t="s">
        <v>30</v>
      </c>
      <c r="J784">
        <v>376</v>
      </c>
      <c r="K784">
        <v>3124.56</v>
      </c>
      <c r="L784">
        <v>312.45999999999998</v>
      </c>
      <c r="M784">
        <v>3437.02</v>
      </c>
      <c r="N784">
        <v>1951.4399999999998</v>
      </c>
    </row>
    <row r="785" spans="1:14" x14ac:dyDescent="0.25">
      <c r="A785" s="1">
        <v>45500</v>
      </c>
      <c r="B785">
        <v>39108</v>
      </c>
      <c r="C785" t="s">
        <v>58</v>
      </c>
      <c r="D785" t="s">
        <v>15</v>
      </c>
      <c r="E785" t="s">
        <v>32</v>
      </c>
      <c r="F785" t="s">
        <v>66</v>
      </c>
      <c r="G785" t="s">
        <v>18</v>
      </c>
      <c r="H785" t="s">
        <v>33</v>
      </c>
      <c r="I785" t="s">
        <v>21</v>
      </c>
      <c r="J785">
        <v>49</v>
      </c>
      <c r="K785">
        <v>410.62</v>
      </c>
      <c r="L785">
        <v>41.06</v>
      </c>
      <c r="M785">
        <v>451.68</v>
      </c>
      <c r="N785">
        <v>256.27</v>
      </c>
    </row>
    <row r="786" spans="1:14" x14ac:dyDescent="0.25">
      <c r="A786" s="1">
        <v>45500</v>
      </c>
      <c r="B786">
        <v>39109</v>
      </c>
      <c r="C786" t="s">
        <v>121</v>
      </c>
      <c r="D786" t="s">
        <v>28</v>
      </c>
      <c r="E786" t="s">
        <v>32</v>
      </c>
      <c r="F786" t="s">
        <v>66</v>
      </c>
      <c r="G786" t="s">
        <v>18</v>
      </c>
      <c r="H786" t="s">
        <v>19</v>
      </c>
      <c r="I786" t="s">
        <v>26</v>
      </c>
      <c r="J786">
        <v>198</v>
      </c>
      <c r="K786">
        <v>1981.98</v>
      </c>
      <c r="L786">
        <v>198.2</v>
      </c>
      <c r="M786">
        <v>2180.1799999999998</v>
      </c>
      <c r="N786">
        <v>1148.4000000000001</v>
      </c>
    </row>
    <row r="787" spans="1:14" x14ac:dyDescent="0.25">
      <c r="A787" s="1">
        <v>45500</v>
      </c>
      <c r="B787">
        <v>39109</v>
      </c>
      <c r="C787" t="s">
        <v>121</v>
      </c>
      <c r="D787" t="s">
        <v>28</v>
      </c>
      <c r="E787" t="s">
        <v>32</v>
      </c>
      <c r="F787" t="s">
        <v>66</v>
      </c>
      <c r="G787" t="s">
        <v>18</v>
      </c>
      <c r="H787" t="s">
        <v>33</v>
      </c>
      <c r="I787" t="s">
        <v>30</v>
      </c>
      <c r="J787">
        <v>124</v>
      </c>
      <c r="K787">
        <v>868</v>
      </c>
      <c r="L787">
        <v>86.8</v>
      </c>
      <c r="M787">
        <v>954.8</v>
      </c>
      <c r="N787">
        <v>503.44</v>
      </c>
    </row>
    <row r="788" spans="1:14" x14ac:dyDescent="0.25">
      <c r="A788" s="1">
        <v>45500</v>
      </c>
      <c r="B788">
        <v>39109</v>
      </c>
      <c r="C788" t="s">
        <v>121</v>
      </c>
      <c r="D788" t="s">
        <v>28</v>
      </c>
      <c r="E788" t="s">
        <v>32</v>
      </c>
      <c r="F788" t="s">
        <v>66</v>
      </c>
      <c r="G788" t="s">
        <v>18</v>
      </c>
      <c r="H788" t="s">
        <v>29</v>
      </c>
      <c r="I788" t="s">
        <v>21</v>
      </c>
      <c r="J788">
        <v>102</v>
      </c>
      <c r="K788">
        <v>811.92</v>
      </c>
      <c r="L788">
        <v>81.19</v>
      </c>
      <c r="M788">
        <v>893.1099999999999</v>
      </c>
      <c r="N788">
        <v>470.21999999999997</v>
      </c>
    </row>
    <row r="789" spans="1:14" x14ac:dyDescent="0.25">
      <c r="A789" s="1">
        <v>45500</v>
      </c>
      <c r="B789">
        <v>39109</v>
      </c>
      <c r="C789" t="s">
        <v>121</v>
      </c>
      <c r="D789" t="s">
        <v>28</v>
      </c>
      <c r="E789" t="s">
        <v>32</v>
      </c>
      <c r="F789" t="s">
        <v>66</v>
      </c>
      <c r="G789" t="s">
        <v>22</v>
      </c>
      <c r="H789" t="s">
        <v>23</v>
      </c>
      <c r="I789" t="s">
        <v>21</v>
      </c>
      <c r="J789">
        <v>284</v>
      </c>
      <c r="K789">
        <v>2567.36</v>
      </c>
      <c r="L789">
        <v>256.74</v>
      </c>
      <c r="M789">
        <v>2824.1000000000004</v>
      </c>
      <c r="N789">
        <v>1360.3600000000001</v>
      </c>
    </row>
    <row r="790" spans="1:14" x14ac:dyDescent="0.25">
      <c r="A790" s="1">
        <v>45500</v>
      </c>
      <c r="B790">
        <v>39109</v>
      </c>
      <c r="C790" t="s">
        <v>121</v>
      </c>
      <c r="D790" t="s">
        <v>28</v>
      </c>
      <c r="E790" t="s">
        <v>32</v>
      </c>
      <c r="F790" t="s">
        <v>66</v>
      </c>
      <c r="G790" t="s">
        <v>18</v>
      </c>
      <c r="H790" t="s">
        <v>19</v>
      </c>
      <c r="I790" t="s">
        <v>21</v>
      </c>
      <c r="J790">
        <v>147</v>
      </c>
      <c r="K790">
        <v>1515.57</v>
      </c>
      <c r="L790">
        <v>151.56</v>
      </c>
      <c r="M790">
        <v>1667.1299999999999</v>
      </c>
      <c r="N790">
        <v>879.06</v>
      </c>
    </row>
    <row r="791" spans="1:14" x14ac:dyDescent="0.25">
      <c r="A791" s="1">
        <v>45500</v>
      </c>
      <c r="B791">
        <v>39110</v>
      </c>
      <c r="C791" t="s">
        <v>86</v>
      </c>
      <c r="D791" t="s">
        <v>35</v>
      </c>
      <c r="E791" t="s">
        <v>42</v>
      </c>
      <c r="F791" t="s">
        <v>66</v>
      </c>
      <c r="G791" t="s">
        <v>18</v>
      </c>
      <c r="H791" t="s">
        <v>23</v>
      </c>
      <c r="I791" t="s">
        <v>21</v>
      </c>
      <c r="J791">
        <v>391</v>
      </c>
      <c r="K791">
        <v>2909.04</v>
      </c>
      <c r="L791">
        <v>290.89999999999998</v>
      </c>
      <c r="M791">
        <v>3199.94</v>
      </c>
      <c r="N791">
        <v>1524.8999999999999</v>
      </c>
    </row>
    <row r="792" spans="1:14" x14ac:dyDescent="0.25">
      <c r="A792" s="1">
        <v>45500</v>
      </c>
      <c r="B792">
        <v>39110</v>
      </c>
      <c r="C792" t="s">
        <v>86</v>
      </c>
      <c r="D792" t="s">
        <v>35</v>
      </c>
      <c r="E792" t="s">
        <v>42</v>
      </c>
      <c r="F792" t="s">
        <v>66</v>
      </c>
      <c r="G792" t="s">
        <v>25</v>
      </c>
      <c r="H792" t="s">
        <v>19</v>
      </c>
      <c r="I792" t="s">
        <v>30</v>
      </c>
      <c r="J792">
        <v>49</v>
      </c>
      <c r="K792">
        <v>495.39</v>
      </c>
      <c r="L792">
        <v>49.54</v>
      </c>
      <c r="M792">
        <v>544.92999999999995</v>
      </c>
      <c r="N792">
        <v>191.58999999999997</v>
      </c>
    </row>
    <row r="793" spans="1:14" x14ac:dyDescent="0.25">
      <c r="A793" s="1">
        <v>45500</v>
      </c>
      <c r="B793">
        <v>39110</v>
      </c>
      <c r="C793" t="s">
        <v>86</v>
      </c>
      <c r="D793" t="s">
        <v>35</v>
      </c>
      <c r="E793" t="s">
        <v>42</v>
      </c>
      <c r="F793" t="s">
        <v>66</v>
      </c>
      <c r="G793" t="s">
        <v>22</v>
      </c>
      <c r="H793" t="s">
        <v>19</v>
      </c>
      <c r="I793" t="s">
        <v>24</v>
      </c>
      <c r="J793">
        <v>81</v>
      </c>
      <c r="K793">
        <v>729</v>
      </c>
      <c r="L793">
        <v>72.900000000000006</v>
      </c>
      <c r="M793">
        <v>801.9</v>
      </c>
      <c r="N793">
        <v>340.2</v>
      </c>
    </row>
    <row r="794" spans="1:14" x14ac:dyDescent="0.25">
      <c r="A794" s="1">
        <v>45500</v>
      </c>
      <c r="B794">
        <v>39110</v>
      </c>
      <c r="C794" t="s">
        <v>86</v>
      </c>
      <c r="D794" t="s">
        <v>35</v>
      </c>
      <c r="E794" t="s">
        <v>42</v>
      </c>
      <c r="F794" t="s">
        <v>66</v>
      </c>
      <c r="G794" t="s">
        <v>22</v>
      </c>
      <c r="H794" t="s">
        <v>23</v>
      </c>
      <c r="I794" t="s">
        <v>24</v>
      </c>
      <c r="J794">
        <v>261</v>
      </c>
      <c r="K794">
        <v>1923.57</v>
      </c>
      <c r="L794">
        <v>192.36</v>
      </c>
      <c r="M794">
        <v>2115.9299999999998</v>
      </c>
      <c r="N794">
        <v>897.83999999999992</v>
      </c>
    </row>
    <row r="795" spans="1:14" x14ac:dyDescent="0.25">
      <c r="A795" s="1">
        <v>45500</v>
      </c>
      <c r="B795">
        <v>39110</v>
      </c>
      <c r="C795" t="s">
        <v>86</v>
      </c>
      <c r="D795" t="s">
        <v>35</v>
      </c>
      <c r="E795" t="s">
        <v>42</v>
      </c>
      <c r="F795" t="s">
        <v>66</v>
      </c>
      <c r="G795" t="s">
        <v>18</v>
      </c>
      <c r="H795" t="s">
        <v>23</v>
      </c>
      <c r="I795" t="s">
        <v>24</v>
      </c>
      <c r="J795">
        <v>276</v>
      </c>
      <c r="K795">
        <v>1898.88</v>
      </c>
      <c r="L795">
        <v>189.89</v>
      </c>
      <c r="M795">
        <v>2088.77</v>
      </c>
      <c r="N795">
        <v>996.36000000000013</v>
      </c>
    </row>
    <row r="796" spans="1:14" x14ac:dyDescent="0.25">
      <c r="A796" s="1">
        <v>45500</v>
      </c>
      <c r="B796">
        <v>39111</v>
      </c>
      <c r="C796" t="s">
        <v>122</v>
      </c>
      <c r="D796" t="s">
        <v>35</v>
      </c>
      <c r="E796" t="s">
        <v>45</v>
      </c>
      <c r="F796" t="s">
        <v>66</v>
      </c>
      <c r="G796" t="s">
        <v>18</v>
      </c>
      <c r="H796" t="s">
        <v>19</v>
      </c>
      <c r="I796" t="s">
        <v>20</v>
      </c>
      <c r="J796">
        <v>465</v>
      </c>
      <c r="K796">
        <v>3826.95</v>
      </c>
      <c r="L796">
        <v>382.7</v>
      </c>
      <c r="M796">
        <v>4209.6499999999996</v>
      </c>
      <c r="N796">
        <v>2004.1499999999999</v>
      </c>
    </row>
    <row r="797" spans="1:14" x14ac:dyDescent="0.25">
      <c r="A797" s="1">
        <v>45500</v>
      </c>
      <c r="B797">
        <v>39111</v>
      </c>
      <c r="C797" t="s">
        <v>122</v>
      </c>
      <c r="D797" t="s">
        <v>35</v>
      </c>
      <c r="E797" t="s">
        <v>45</v>
      </c>
      <c r="F797" t="s">
        <v>66</v>
      </c>
      <c r="G797" t="s">
        <v>22</v>
      </c>
      <c r="H797" t="s">
        <v>33</v>
      </c>
      <c r="I797" t="s">
        <v>20</v>
      </c>
      <c r="J797">
        <v>22</v>
      </c>
      <c r="K797">
        <v>141.02000000000001</v>
      </c>
      <c r="L797">
        <v>14.1</v>
      </c>
      <c r="M797">
        <v>155.12</v>
      </c>
      <c r="N797">
        <v>65.780000000000015</v>
      </c>
    </row>
    <row r="798" spans="1:14" x14ac:dyDescent="0.25">
      <c r="A798" s="1">
        <v>45500</v>
      </c>
      <c r="B798">
        <v>39111</v>
      </c>
      <c r="C798" t="s">
        <v>122</v>
      </c>
      <c r="D798" t="s">
        <v>35</v>
      </c>
      <c r="E798" t="s">
        <v>45</v>
      </c>
      <c r="F798" t="s">
        <v>66</v>
      </c>
      <c r="G798" t="s">
        <v>25</v>
      </c>
      <c r="H798" t="s">
        <v>19</v>
      </c>
      <c r="I798" t="s">
        <v>21</v>
      </c>
      <c r="J798">
        <v>346</v>
      </c>
      <c r="K798">
        <v>3747.18</v>
      </c>
      <c r="L798">
        <v>374.72</v>
      </c>
      <c r="M798">
        <v>4121.8999999999996</v>
      </c>
      <c r="N798">
        <v>1449.7399999999998</v>
      </c>
    </row>
    <row r="799" spans="1:14" x14ac:dyDescent="0.25">
      <c r="A799" s="1">
        <v>45500</v>
      </c>
      <c r="B799">
        <v>39111</v>
      </c>
      <c r="C799" t="s">
        <v>122</v>
      </c>
      <c r="D799" t="s">
        <v>35</v>
      </c>
      <c r="E799" t="s">
        <v>45</v>
      </c>
      <c r="F799" t="s">
        <v>66</v>
      </c>
      <c r="G799" t="s">
        <v>22</v>
      </c>
      <c r="H799" t="s">
        <v>29</v>
      </c>
      <c r="I799" t="s">
        <v>24</v>
      </c>
      <c r="J799">
        <v>235</v>
      </c>
      <c r="K799">
        <v>1635.6</v>
      </c>
      <c r="L799">
        <v>163.56</v>
      </c>
      <c r="M799">
        <v>1799.1599999999999</v>
      </c>
      <c r="N799">
        <v>763.74999999999989</v>
      </c>
    </row>
    <row r="800" spans="1:14" x14ac:dyDescent="0.25">
      <c r="A800" s="1">
        <v>45500</v>
      </c>
      <c r="B800">
        <v>39111</v>
      </c>
      <c r="C800" t="s">
        <v>122</v>
      </c>
      <c r="D800" t="s">
        <v>35</v>
      </c>
      <c r="E800" t="s">
        <v>45</v>
      </c>
      <c r="F800" t="s">
        <v>66</v>
      </c>
      <c r="G800" t="s">
        <v>22</v>
      </c>
      <c r="H800" t="s">
        <v>19</v>
      </c>
      <c r="I800" t="s">
        <v>20</v>
      </c>
      <c r="J800">
        <v>184</v>
      </c>
      <c r="K800">
        <v>1622.88</v>
      </c>
      <c r="L800">
        <v>162.29</v>
      </c>
      <c r="M800">
        <v>1785.17</v>
      </c>
      <c r="N800">
        <v>758.08</v>
      </c>
    </row>
    <row r="801" spans="1:14" x14ac:dyDescent="0.25">
      <c r="A801" s="1">
        <v>45500</v>
      </c>
      <c r="B801">
        <v>39112</v>
      </c>
      <c r="C801" t="s">
        <v>123</v>
      </c>
      <c r="D801" t="s">
        <v>35</v>
      </c>
      <c r="E801" t="s">
        <v>16</v>
      </c>
      <c r="F801" t="s">
        <v>66</v>
      </c>
      <c r="G801" t="s">
        <v>25</v>
      </c>
      <c r="H801" t="s">
        <v>19</v>
      </c>
      <c r="I801" t="s">
        <v>21</v>
      </c>
      <c r="J801">
        <v>53</v>
      </c>
      <c r="K801">
        <v>573.99</v>
      </c>
      <c r="L801">
        <v>57.4</v>
      </c>
      <c r="M801">
        <v>631.39</v>
      </c>
      <c r="N801">
        <v>222.07000000000005</v>
      </c>
    </row>
    <row r="802" spans="1:14" x14ac:dyDescent="0.25">
      <c r="A802" s="1">
        <v>45500</v>
      </c>
      <c r="B802">
        <v>39112</v>
      </c>
      <c r="C802" t="s">
        <v>123</v>
      </c>
      <c r="D802" t="s">
        <v>35</v>
      </c>
      <c r="E802" t="s">
        <v>16</v>
      </c>
      <c r="F802" t="s">
        <v>66</v>
      </c>
      <c r="G802" t="s">
        <v>22</v>
      </c>
      <c r="H802" t="s">
        <v>29</v>
      </c>
      <c r="I802" t="s">
        <v>30</v>
      </c>
      <c r="J802">
        <v>392</v>
      </c>
      <c r="K802">
        <v>2755.76</v>
      </c>
      <c r="L802">
        <v>275.58</v>
      </c>
      <c r="M802">
        <v>3031.34</v>
      </c>
      <c r="N802">
        <v>1285.7600000000002</v>
      </c>
    </row>
    <row r="803" spans="1:14" x14ac:dyDescent="0.25">
      <c r="A803" s="1">
        <v>45500</v>
      </c>
      <c r="B803">
        <v>39112</v>
      </c>
      <c r="C803" t="s">
        <v>123</v>
      </c>
      <c r="D803" t="s">
        <v>35</v>
      </c>
      <c r="E803" t="s">
        <v>16</v>
      </c>
      <c r="F803" t="s">
        <v>66</v>
      </c>
      <c r="G803" t="s">
        <v>25</v>
      </c>
      <c r="H803" t="s">
        <v>33</v>
      </c>
      <c r="I803" t="s">
        <v>26</v>
      </c>
      <c r="J803">
        <v>187</v>
      </c>
      <c r="K803">
        <v>1430.55</v>
      </c>
      <c r="L803">
        <v>143.06</v>
      </c>
      <c r="M803">
        <v>1573.61</v>
      </c>
      <c r="N803">
        <v>553.51999999999987</v>
      </c>
    </row>
    <row r="804" spans="1:14" x14ac:dyDescent="0.25">
      <c r="A804" s="1">
        <v>45500</v>
      </c>
      <c r="B804">
        <v>39112</v>
      </c>
      <c r="C804" t="s">
        <v>123</v>
      </c>
      <c r="D804" t="s">
        <v>35</v>
      </c>
      <c r="E804" t="s">
        <v>16</v>
      </c>
      <c r="F804" t="s">
        <v>66</v>
      </c>
      <c r="G804" t="s">
        <v>18</v>
      </c>
      <c r="H804" t="s">
        <v>29</v>
      </c>
      <c r="I804" t="s">
        <v>24</v>
      </c>
      <c r="J804">
        <v>411</v>
      </c>
      <c r="K804">
        <v>2671.5</v>
      </c>
      <c r="L804">
        <v>267.14999999999998</v>
      </c>
      <c r="M804">
        <v>2938.65</v>
      </c>
      <c r="N804">
        <v>1401.51</v>
      </c>
    </row>
    <row r="805" spans="1:14" x14ac:dyDescent="0.25">
      <c r="A805" s="1">
        <v>45500</v>
      </c>
      <c r="B805">
        <v>39112</v>
      </c>
      <c r="C805" t="s">
        <v>123</v>
      </c>
      <c r="D805" t="s">
        <v>35</v>
      </c>
      <c r="E805" t="s">
        <v>16</v>
      </c>
      <c r="F805" t="s">
        <v>66</v>
      </c>
      <c r="G805" t="s">
        <v>22</v>
      </c>
      <c r="H805" t="s">
        <v>29</v>
      </c>
      <c r="I805" t="s">
        <v>30</v>
      </c>
      <c r="J805">
        <v>122</v>
      </c>
      <c r="K805">
        <v>857.66</v>
      </c>
      <c r="L805">
        <v>85.77</v>
      </c>
      <c r="M805">
        <v>943.43</v>
      </c>
      <c r="N805">
        <v>400.15999999999997</v>
      </c>
    </row>
    <row r="806" spans="1:14" x14ac:dyDescent="0.25">
      <c r="A806" s="1">
        <v>45500</v>
      </c>
      <c r="B806">
        <v>39113</v>
      </c>
      <c r="C806" t="s">
        <v>27</v>
      </c>
      <c r="D806" t="s">
        <v>28</v>
      </c>
      <c r="E806" t="s">
        <v>16</v>
      </c>
      <c r="F806" t="s">
        <v>66</v>
      </c>
      <c r="G806" t="s">
        <v>18</v>
      </c>
      <c r="H806" t="s">
        <v>29</v>
      </c>
      <c r="I806" t="s">
        <v>30</v>
      </c>
      <c r="J806">
        <v>209</v>
      </c>
      <c r="K806">
        <v>1554.96</v>
      </c>
      <c r="L806">
        <v>155.5</v>
      </c>
      <c r="M806">
        <v>1710.46</v>
      </c>
      <c r="N806">
        <v>902.88</v>
      </c>
    </row>
    <row r="807" spans="1:14" x14ac:dyDescent="0.25">
      <c r="A807" s="1">
        <v>45500</v>
      </c>
      <c r="B807">
        <v>39113</v>
      </c>
      <c r="C807" t="s">
        <v>27</v>
      </c>
      <c r="D807" t="s">
        <v>28</v>
      </c>
      <c r="E807" t="s">
        <v>16</v>
      </c>
      <c r="F807" t="s">
        <v>66</v>
      </c>
      <c r="G807" t="s">
        <v>25</v>
      </c>
      <c r="H807" t="s">
        <v>33</v>
      </c>
      <c r="I807" t="s">
        <v>26</v>
      </c>
      <c r="J807">
        <v>114</v>
      </c>
      <c r="K807">
        <v>988.38</v>
      </c>
      <c r="L807">
        <v>98.84</v>
      </c>
      <c r="M807">
        <v>1087.22</v>
      </c>
      <c r="N807">
        <v>453.71999999999991</v>
      </c>
    </row>
    <row r="808" spans="1:14" x14ac:dyDescent="0.25">
      <c r="A808" s="1">
        <v>45500</v>
      </c>
      <c r="B808">
        <v>39113</v>
      </c>
      <c r="C808" t="s">
        <v>27</v>
      </c>
      <c r="D808" t="s">
        <v>28</v>
      </c>
      <c r="E808" t="s">
        <v>16</v>
      </c>
      <c r="F808" t="s">
        <v>66</v>
      </c>
      <c r="G808" t="s">
        <v>18</v>
      </c>
      <c r="H808" t="s">
        <v>29</v>
      </c>
      <c r="I808" t="s">
        <v>26</v>
      </c>
      <c r="J808">
        <v>398</v>
      </c>
      <c r="K808">
        <v>3080.52</v>
      </c>
      <c r="L808">
        <v>308.05</v>
      </c>
      <c r="M808">
        <v>3388.57</v>
      </c>
      <c r="N808">
        <v>1787.02</v>
      </c>
    </row>
    <row r="809" spans="1:14" x14ac:dyDescent="0.25">
      <c r="A809" s="1">
        <v>45500</v>
      </c>
      <c r="B809">
        <v>39113</v>
      </c>
      <c r="C809" t="s">
        <v>27</v>
      </c>
      <c r="D809" t="s">
        <v>28</v>
      </c>
      <c r="E809" t="s">
        <v>16</v>
      </c>
      <c r="F809" t="s">
        <v>66</v>
      </c>
      <c r="G809" t="s">
        <v>18</v>
      </c>
      <c r="H809" t="s">
        <v>33</v>
      </c>
      <c r="I809" t="s">
        <v>24</v>
      </c>
      <c r="J809">
        <v>179</v>
      </c>
      <c r="K809">
        <v>1240.47</v>
      </c>
      <c r="L809">
        <v>124.05</v>
      </c>
      <c r="M809">
        <v>1364.52</v>
      </c>
      <c r="N809">
        <v>719.58</v>
      </c>
    </row>
    <row r="810" spans="1:14" x14ac:dyDescent="0.25">
      <c r="A810" s="1">
        <v>45500</v>
      </c>
      <c r="B810">
        <v>39113</v>
      </c>
      <c r="C810" t="s">
        <v>27</v>
      </c>
      <c r="D810" t="s">
        <v>28</v>
      </c>
      <c r="E810" t="s">
        <v>16</v>
      </c>
      <c r="F810" t="s">
        <v>66</v>
      </c>
      <c r="G810" t="s">
        <v>18</v>
      </c>
      <c r="H810" t="s">
        <v>29</v>
      </c>
      <c r="I810" t="s">
        <v>30</v>
      </c>
      <c r="J810">
        <v>188</v>
      </c>
      <c r="K810">
        <v>1398.72</v>
      </c>
      <c r="L810">
        <v>139.87</v>
      </c>
      <c r="M810">
        <v>1538.5900000000001</v>
      </c>
      <c r="N810">
        <v>812.16</v>
      </c>
    </row>
    <row r="811" spans="1:14" x14ac:dyDescent="0.25">
      <c r="A811" s="1">
        <v>45501</v>
      </c>
      <c r="B811">
        <v>39114</v>
      </c>
      <c r="C811" t="s">
        <v>105</v>
      </c>
      <c r="D811" t="s">
        <v>44</v>
      </c>
      <c r="E811" t="s">
        <v>39</v>
      </c>
      <c r="F811" t="s">
        <v>55</v>
      </c>
      <c r="G811" t="s">
        <v>18</v>
      </c>
      <c r="H811" t="s">
        <v>29</v>
      </c>
      <c r="I811" t="s">
        <v>20</v>
      </c>
      <c r="J811">
        <v>387</v>
      </c>
      <c r="K811">
        <v>2623.86</v>
      </c>
      <c r="L811">
        <v>262.39</v>
      </c>
      <c r="M811">
        <v>2886.25</v>
      </c>
      <c r="N811">
        <v>1451.2500000000002</v>
      </c>
    </row>
    <row r="812" spans="1:14" x14ac:dyDescent="0.25">
      <c r="A812" s="1">
        <v>45501</v>
      </c>
      <c r="B812">
        <v>39114</v>
      </c>
      <c r="C812" t="s">
        <v>105</v>
      </c>
      <c r="D812" t="s">
        <v>44</v>
      </c>
      <c r="E812" t="s">
        <v>39</v>
      </c>
      <c r="F812" t="s">
        <v>55</v>
      </c>
      <c r="G812" t="s">
        <v>18</v>
      </c>
      <c r="H812" t="s">
        <v>29</v>
      </c>
      <c r="I812" t="s">
        <v>30</v>
      </c>
      <c r="J812">
        <v>370</v>
      </c>
      <c r="K812">
        <v>2590</v>
      </c>
      <c r="L812">
        <v>259</v>
      </c>
      <c r="M812">
        <v>2849</v>
      </c>
      <c r="N812">
        <v>1435.6</v>
      </c>
    </row>
    <row r="813" spans="1:14" x14ac:dyDescent="0.25">
      <c r="A813" s="1">
        <v>45501</v>
      </c>
      <c r="B813">
        <v>39114</v>
      </c>
      <c r="C813" t="s">
        <v>105</v>
      </c>
      <c r="D813" t="s">
        <v>44</v>
      </c>
      <c r="E813" t="s">
        <v>39</v>
      </c>
      <c r="F813" t="s">
        <v>55</v>
      </c>
      <c r="G813" t="s">
        <v>25</v>
      </c>
      <c r="H813" t="s">
        <v>23</v>
      </c>
      <c r="I813" t="s">
        <v>30</v>
      </c>
      <c r="J813">
        <v>47</v>
      </c>
      <c r="K813">
        <v>414.54</v>
      </c>
      <c r="L813">
        <v>41.45</v>
      </c>
      <c r="M813">
        <v>455.99</v>
      </c>
      <c r="N813">
        <v>176.25</v>
      </c>
    </row>
    <row r="814" spans="1:14" x14ac:dyDescent="0.25">
      <c r="A814" s="1">
        <v>45501</v>
      </c>
      <c r="B814">
        <v>39114</v>
      </c>
      <c r="C814" t="s">
        <v>105</v>
      </c>
      <c r="D814" t="s">
        <v>44</v>
      </c>
      <c r="E814" t="s">
        <v>39</v>
      </c>
      <c r="F814" t="s">
        <v>55</v>
      </c>
      <c r="G814" t="s">
        <v>18</v>
      </c>
      <c r="H814" t="s">
        <v>19</v>
      </c>
      <c r="I814" t="s">
        <v>26</v>
      </c>
      <c r="J814">
        <v>181</v>
      </c>
      <c r="K814">
        <v>1705.02</v>
      </c>
      <c r="L814">
        <v>170.5</v>
      </c>
      <c r="M814">
        <v>1875.52</v>
      </c>
      <c r="N814">
        <v>943.01</v>
      </c>
    </row>
    <row r="815" spans="1:14" x14ac:dyDescent="0.25">
      <c r="A815" s="1">
        <v>45501</v>
      </c>
      <c r="B815">
        <v>39114</v>
      </c>
      <c r="C815" t="s">
        <v>105</v>
      </c>
      <c r="D815" t="s">
        <v>44</v>
      </c>
      <c r="E815" t="s">
        <v>39</v>
      </c>
      <c r="F815" t="s">
        <v>55</v>
      </c>
      <c r="G815" t="s">
        <v>25</v>
      </c>
      <c r="H815" t="s">
        <v>33</v>
      </c>
      <c r="I815" t="s">
        <v>21</v>
      </c>
      <c r="J815">
        <v>131</v>
      </c>
      <c r="K815">
        <v>1100.4000000000001</v>
      </c>
      <c r="L815">
        <v>110.04</v>
      </c>
      <c r="M815">
        <v>1210.44</v>
      </c>
      <c r="N815">
        <v>467.67000000000007</v>
      </c>
    </row>
    <row r="816" spans="1:14" x14ac:dyDescent="0.25">
      <c r="A816" s="1">
        <v>45501</v>
      </c>
      <c r="B816">
        <v>39115</v>
      </c>
      <c r="C816" t="s">
        <v>102</v>
      </c>
      <c r="D816" t="s">
        <v>44</v>
      </c>
      <c r="E816" t="s">
        <v>32</v>
      </c>
      <c r="F816" t="s">
        <v>55</v>
      </c>
      <c r="G816" t="s">
        <v>18</v>
      </c>
      <c r="H816" t="s">
        <v>23</v>
      </c>
      <c r="I816" t="s">
        <v>24</v>
      </c>
      <c r="J816">
        <v>364</v>
      </c>
      <c r="K816">
        <v>2671.76</v>
      </c>
      <c r="L816">
        <v>267.18</v>
      </c>
      <c r="M816">
        <v>2938.94</v>
      </c>
      <c r="N816">
        <v>1481.4800000000002</v>
      </c>
    </row>
    <row r="817" spans="1:14" x14ac:dyDescent="0.25">
      <c r="A817" s="1">
        <v>45501</v>
      </c>
      <c r="B817">
        <v>39115</v>
      </c>
      <c r="C817" t="s">
        <v>102</v>
      </c>
      <c r="D817" t="s">
        <v>44</v>
      </c>
      <c r="E817" t="s">
        <v>32</v>
      </c>
      <c r="F817" t="s">
        <v>55</v>
      </c>
      <c r="G817" t="s">
        <v>25</v>
      </c>
      <c r="H817" t="s">
        <v>23</v>
      </c>
      <c r="I817" t="s">
        <v>24</v>
      </c>
      <c r="J817">
        <v>266</v>
      </c>
      <c r="K817">
        <v>2322.1799999999998</v>
      </c>
      <c r="L817">
        <v>232.22</v>
      </c>
      <c r="M817">
        <v>2554.3999999999996</v>
      </c>
      <c r="N817">
        <v>986.8599999999999</v>
      </c>
    </row>
    <row r="818" spans="1:14" x14ac:dyDescent="0.25">
      <c r="A818" s="1">
        <v>45501</v>
      </c>
      <c r="B818">
        <v>39115</v>
      </c>
      <c r="C818" t="s">
        <v>102</v>
      </c>
      <c r="D818" t="s">
        <v>44</v>
      </c>
      <c r="E818" t="s">
        <v>32</v>
      </c>
      <c r="F818" t="s">
        <v>55</v>
      </c>
      <c r="G818" t="s">
        <v>25</v>
      </c>
      <c r="H818" t="s">
        <v>29</v>
      </c>
      <c r="I818" t="s">
        <v>30</v>
      </c>
      <c r="J818">
        <v>402</v>
      </c>
      <c r="K818">
        <v>3348.66</v>
      </c>
      <c r="L818">
        <v>334.87</v>
      </c>
      <c r="M818">
        <v>3683.5299999999997</v>
      </c>
      <c r="N818">
        <v>1423.08</v>
      </c>
    </row>
    <row r="819" spans="1:14" x14ac:dyDescent="0.25">
      <c r="A819" s="1">
        <v>45501</v>
      </c>
      <c r="B819">
        <v>39115</v>
      </c>
      <c r="C819" t="s">
        <v>102</v>
      </c>
      <c r="D819" t="s">
        <v>44</v>
      </c>
      <c r="E819" t="s">
        <v>32</v>
      </c>
      <c r="F819" t="s">
        <v>55</v>
      </c>
      <c r="G819" t="s">
        <v>22</v>
      </c>
      <c r="H819" t="s">
        <v>23</v>
      </c>
      <c r="I819" t="s">
        <v>30</v>
      </c>
      <c r="J819">
        <v>431</v>
      </c>
      <c r="K819">
        <v>3422.14</v>
      </c>
      <c r="L819">
        <v>342.21</v>
      </c>
      <c r="M819">
        <v>3764.35</v>
      </c>
      <c r="N819">
        <v>1711.0699999999997</v>
      </c>
    </row>
    <row r="820" spans="1:14" x14ac:dyDescent="0.25">
      <c r="A820" s="1">
        <v>45501</v>
      </c>
      <c r="B820">
        <v>39115</v>
      </c>
      <c r="C820" t="s">
        <v>102</v>
      </c>
      <c r="D820" t="s">
        <v>44</v>
      </c>
      <c r="E820" t="s">
        <v>32</v>
      </c>
      <c r="F820" t="s">
        <v>55</v>
      </c>
      <c r="G820" t="s">
        <v>25</v>
      </c>
      <c r="H820" t="s">
        <v>23</v>
      </c>
      <c r="I820" t="s">
        <v>20</v>
      </c>
      <c r="J820">
        <v>49</v>
      </c>
      <c r="K820">
        <v>418.95</v>
      </c>
      <c r="L820">
        <v>41.9</v>
      </c>
      <c r="M820">
        <v>460.84999999999997</v>
      </c>
      <c r="N820">
        <v>177.87</v>
      </c>
    </row>
    <row r="821" spans="1:14" x14ac:dyDescent="0.25">
      <c r="A821" s="1">
        <v>45501</v>
      </c>
      <c r="B821">
        <v>39116</v>
      </c>
      <c r="C821" t="s">
        <v>34</v>
      </c>
      <c r="D821" t="s">
        <v>35</v>
      </c>
      <c r="E821" t="s">
        <v>36</v>
      </c>
      <c r="F821" t="s">
        <v>55</v>
      </c>
      <c r="G821" t="s">
        <v>18</v>
      </c>
      <c r="H821" t="s">
        <v>33</v>
      </c>
      <c r="I821" t="s">
        <v>21</v>
      </c>
      <c r="J821">
        <v>85</v>
      </c>
      <c r="K821">
        <v>562.70000000000005</v>
      </c>
      <c r="L821">
        <v>56.27</v>
      </c>
      <c r="M821">
        <v>618.97</v>
      </c>
      <c r="N821">
        <v>294.95000000000005</v>
      </c>
    </row>
    <row r="822" spans="1:14" x14ac:dyDescent="0.25">
      <c r="A822" s="1">
        <v>45501</v>
      </c>
      <c r="B822">
        <v>39116</v>
      </c>
      <c r="C822" t="s">
        <v>34</v>
      </c>
      <c r="D822" t="s">
        <v>35</v>
      </c>
      <c r="E822" t="s">
        <v>36</v>
      </c>
      <c r="F822" t="s">
        <v>55</v>
      </c>
      <c r="G822" t="s">
        <v>25</v>
      </c>
      <c r="H822" t="s">
        <v>19</v>
      </c>
      <c r="I822" t="s">
        <v>24</v>
      </c>
      <c r="J822">
        <v>369</v>
      </c>
      <c r="K822">
        <v>3693.69</v>
      </c>
      <c r="L822">
        <v>369.37</v>
      </c>
      <c r="M822">
        <v>4063.06</v>
      </c>
      <c r="N822">
        <v>1428.0300000000002</v>
      </c>
    </row>
    <row r="823" spans="1:14" x14ac:dyDescent="0.25">
      <c r="A823" s="1">
        <v>45501</v>
      </c>
      <c r="B823">
        <v>39116</v>
      </c>
      <c r="C823" t="s">
        <v>34</v>
      </c>
      <c r="D823" t="s">
        <v>35</v>
      </c>
      <c r="E823" t="s">
        <v>36</v>
      </c>
      <c r="F823" t="s">
        <v>55</v>
      </c>
      <c r="G823" t="s">
        <v>22</v>
      </c>
      <c r="H823" t="s">
        <v>33</v>
      </c>
      <c r="I823" t="s">
        <v>30</v>
      </c>
      <c r="J823">
        <v>104</v>
      </c>
      <c r="K823">
        <v>688.48</v>
      </c>
      <c r="L823">
        <v>68.849999999999994</v>
      </c>
      <c r="M823">
        <v>757.33</v>
      </c>
      <c r="N823">
        <v>321.36</v>
      </c>
    </row>
    <row r="824" spans="1:14" x14ac:dyDescent="0.25">
      <c r="A824" s="1">
        <v>45501</v>
      </c>
      <c r="B824">
        <v>39116</v>
      </c>
      <c r="C824" t="s">
        <v>34</v>
      </c>
      <c r="D824" t="s">
        <v>35</v>
      </c>
      <c r="E824" t="s">
        <v>36</v>
      </c>
      <c r="F824" t="s">
        <v>55</v>
      </c>
      <c r="G824" t="s">
        <v>25</v>
      </c>
      <c r="H824" t="s">
        <v>19</v>
      </c>
      <c r="I824" t="s">
        <v>24</v>
      </c>
      <c r="J824">
        <v>110</v>
      </c>
      <c r="K824">
        <v>1101.0999999999999</v>
      </c>
      <c r="L824">
        <v>110.11</v>
      </c>
      <c r="M824">
        <v>1211.2099999999998</v>
      </c>
      <c r="N824">
        <v>425.69999999999993</v>
      </c>
    </row>
    <row r="825" spans="1:14" x14ac:dyDescent="0.25">
      <c r="A825" s="1">
        <v>45501</v>
      </c>
      <c r="B825">
        <v>39116</v>
      </c>
      <c r="C825" t="s">
        <v>34</v>
      </c>
      <c r="D825" t="s">
        <v>35</v>
      </c>
      <c r="E825" t="s">
        <v>36</v>
      </c>
      <c r="F825" t="s">
        <v>55</v>
      </c>
      <c r="G825" t="s">
        <v>25</v>
      </c>
      <c r="H825" t="s">
        <v>23</v>
      </c>
      <c r="I825" t="s">
        <v>30</v>
      </c>
      <c r="J825">
        <v>480</v>
      </c>
      <c r="K825">
        <v>3969.6</v>
      </c>
      <c r="L825">
        <v>396.96</v>
      </c>
      <c r="M825">
        <v>4366.5599999999995</v>
      </c>
      <c r="N825">
        <v>1535.9999999999995</v>
      </c>
    </row>
    <row r="826" spans="1:14" x14ac:dyDescent="0.25">
      <c r="A826" s="1">
        <v>45501</v>
      </c>
      <c r="B826">
        <v>39117</v>
      </c>
      <c r="C826" t="s">
        <v>90</v>
      </c>
      <c r="D826" t="s">
        <v>35</v>
      </c>
      <c r="E826" t="s">
        <v>45</v>
      </c>
      <c r="F826" t="s">
        <v>55</v>
      </c>
      <c r="G826" t="s">
        <v>25</v>
      </c>
      <c r="H826" t="s">
        <v>33</v>
      </c>
      <c r="I826" t="s">
        <v>26</v>
      </c>
      <c r="J826">
        <v>256</v>
      </c>
      <c r="K826">
        <v>1958.4</v>
      </c>
      <c r="L826">
        <v>195.84</v>
      </c>
      <c r="M826">
        <v>2154.2400000000002</v>
      </c>
      <c r="N826">
        <v>757.76</v>
      </c>
    </row>
    <row r="827" spans="1:14" x14ac:dyDescent="0.25">
      <c r="A827" s="1">
        <v>45501</v>
      </c>
      <c r="B827">
        <v>39117</v>
      </c>
      <c r="C827" t="s">
        <v>90</v>
      </c>
      <c r="D827" t="s">
        <v>35</v>
      </c>
      <c r="E827" t="s">
        <v>45</v>
      </c>
      <c r="F827" t="s">
        <v>55</v>
      </c>
      <c r="G827" t="s">
        <v>18</v>
      </c>
      <c r="H827" t="s">
        <v>23</v>
      </c>
      <c r="I827" t="s">
        <v>21</v>
      </c>
      <c r="J827">
        <v>420</v>
      </c>
      <c r="K827">
        <v>3124.8</v>
      </c>
      <c r="L827">
        <v>312.48</v>
      </c>
      <c r="M827">
        <v>3437.28</v>
      </c>
      <c r="N827">
        <v>1638.0000000000002</v>
      </c>
    </row>
    <row r="828" spans="1:14" x14ac:dyDescent="0.25">
      <c r="A828" s="1">
        <v>45501</v>
      </c>
      <c r="B828">
        <v>39117</v>
      </c>
      <c r="C828" t="s">
        <v>90</v>
      </c>
      <c r="D828" t="s">
        <v>35</v>
      </c>
      <c r="E828" t="s">
        <v>45</v>
      </c>
      <c r="F828" t="s">
        <v>55</v>
      </c>
      <c r="G828" t="s">
        <v>25</v>
      </c>
      <c r="H828" t="s">
        <v>33</v>
      </c>
      <c r="I828" t="s">
        <v>30</v>
      </c>
      <c r="J828">
        <v>442</v>
      </c>
      <c r="K828">
        <v>3248.7</v>
      </c>
      <c r="L828">
        <v>324.87</v>
      </c>
      <c r="M828">
        <v>3573.5699999999997</v>
      </c>
      <c r="N828">
        <v>1255.28</v>
      </c>
    </row>
    <row r="829" spans="1:14" x14ac:dyDescent="0.25">
      <c r="A829" s="1">
        <v>45501</v>
      </c>
      <c r="B829">
        <v>39117</v>
      </c>
      <c r="C829" t="s">
        <v>90</v>
      </c>
      <c r="D829" t="s">
        <v>35</v>
      </c>
      <c r="E829" t="s">
        <v>45</v>
      </c>
      <c r="F829" t="s">
        <v>55</v>
      </c>
      <c r="G829" t="s">
        <v>25</v>
      </c>
      <c r="H829" t="s">
        <v>33</v>
      </c>
      <c r="I829" t="s">
        <v>20</v>
      </c>
      <c r="J829">
        <v>468</v>
      </c>
      <c r="K829">
        <v>3336.84</v>
      </c>
      <c r="L829">
        <v>333.68</v>
      </c>
      <c r="M829">
        <v>3670.52</v>
      </c>
      <c r="N829">
        <v>1291.68</v>
      </c>
    </row>
    <row r="830" spans="1:14" x14ac:dyDescent="0.25">
      <c r="A830" s="1">
        <v>45501</v>
      </c>
      <c r="B830">
        <v>39117</v>
      </c>
      <c r="C830" t="s">
        <v>90</v>
      </c>
      <c r="D830" t="s">
        <v>35</v>
      </c>
      <c r="E830" t="s">
        <v>45</v>
      </c>
      <c r="F830" t="s">
        <v>55</v>
      </c>
      <c r="G830" t="s">
        <v>22</v>
      </c>
      <c r="H830" t="s">
        <v>23</v>
      </c>
      <c r="I830" t="s">
        <v>24</v>
      </c>
      <c r="J830">
        <v>108</v>
      </c>
      <c r="K830">
        <v>795.96</v>
      </c>
      <c r="L830">
        <v>79.599999999999994</v>
      </c>
      <c r="M830">
        <v>875.56000000000006</v>
      </c>
      <c r="N830">
        <v>371.52000000000004</v>
      </c>
    </row>
    <row r="831" spans="1:14" x14ac:dyDescent="0.25">
      <c r="A831" s="1">
        <v>45501</v>
      </c>
      <c r="B831">
        <v>39118</v>
      </c>
      <c r="C831" t="s">
        <v>31</v>
      </c>
      <c r="D831" t="s">
        <v>28</v>
      </c>
      <c r="E831" t="s">
        <v>32</v>
      </c>
      <c r="F831" t="s">
        <v>55</v>
      </c>
      <c r="G831" t="s">
        <v>25</v>
      </c>
      <c r="H831" t="s">
        <v>29</v>
      </c>
      <c r="I831" t="s">
        <v>20</v>
      </c>
      <c r="J831">
        <v>305</v>
      </c>
      <c r="K831">
        <v>2616.9</v>
      </c>
      <c r="L831">
        <v>261.69</v>
      </c>
      <c r="M831">
        <v>2878.59</v>
      </c>
      <c r="N831">
        <v>1201.7000000000003</v>
      </c>
    </row>
    <row r="832" spans="1:14" x14ac:dyDescent="0.25">
      <c r="A832" s="1">
        <v>45501</v>
      </c>
      <c r="B832">
        <v>39118</v>
      </c>
      <c r="C832" t="s">
        <v>31</v>
      </c>
      <c r="D832" t="s">
        <v>28</v>
      </c>
      <c r="E832" t="s">
        <v>32</v>
      </c>
      <c r="F832" t="s">
        <v>55</v>
      </c>
      <c r="G832" t="s">
        <v>18</v>
      </c>
      <c r="H832" t="s">
        <v>23</v>
      </c>
      <c r="I832" t="s">
        <v>26</v>
      </c>
      <c r="J832">
        <v>296</v>
      </c>
      <c r="K832">
        <v>2424.2399999999998</v>
      </c>
      <c r="L832">
        <v>242.42</v>
      </c>
      <c r="M832">
        <v>2666.66</v>
      </c>
      <c r="N832">
        <v>1405.9999999999998</v>
      </c>
    </row>
    <row r="833" spans="1:14" x14ac:dyDescent="0.25">
      <c r="A833" s="1">
        <v>45501</v>
      </c>
      <c r="B833">
        <v>39118</v>
      </c>
      <c r="C833" t="s">
        <v>31</v>
      </c>
      <c r="D833" t="s">
        <v>28</v>
      </c>
      <c r="E833" t="s">
        <v>32</v>
      </c>
      <c r="F833" t="s">
        <v>55</v>
      </c>
      <c r="G833" t="s">
        <v>25</v>
      </c>
      <c r="H833" t="s">
        <v>33</v>
      </c>
      <c r="I833" t="s">
        <v>24</v>
      </c>
      <c r="J833">
        <v>280</v>
      </c>
      <c r="K833">
        <v>2310</v>
      </c>
      <c r="L833">
        <v>231</v>
      </c>
      <c r="M833">
        <v>2541</v>
      </c>
      <c r="N833">
        <v>1061.2</v>
      </c>
    </row>
    <row r="834" spans="1:14" x14ac:dyDescent="0.25">
      <c r="A834" s="1">
        <v>45501</v>
      </c>
      <c r="B834">
        <v>39118</v>
      </c>
      <c r="C834" t="s">
        <v>31</v>
      </c>
      <c r="D834" t="s">
        <v>28</v>
      </c>
      <c r="E834" t="s">
        <v>32</v>
      </c>
      <c r="F834" t="s">
        <v>55</v>
      </c>
      <c r="G834" t="s">
        <v>18</v>
      </c>
      <c r="H834" t="s">
        <v>19</v>
      </c>
      <c r="I834" t="s">
        <v>30</v>
      </c>
      <c r="J834">
        <v>200</v>
      </c>
      <c r="K834">
        <v>1924</v>
      </c>
      <c r="L834">
        <v>192.4</v>
      </c>
      <c r="M834">
        <v>2116.4</v>
      </c>
      <c r="N834">
        <v>1116</v>
      </c>
    </row>
    <row r="835" spans="1:14" x14ac:dyDescent="0.25">
      <c r="A835" s="1">
        <v>45501</v>
      </c>
      <c r="B835">
        <v>39118</v>
      </c>
      <c r="C835" t="s">
        <v>31</v>
      </c>
      <c r="D835" t="s">
        <v>28</v>
      </c>
      <c r="E835" t="s">
        <v>32</v>
      </c>
      <c r="F835" t="s">
        <v>55</v>
      </c>
      <c r="G835" t="s">
        <v>25</v>
      </c>
      <c r="H835" t="s">
        <v>19</v>
      </c>
      <c r="I835" t="s">
        <v>24</v>
      </c>
      <c r="J835">
        <v>125</v>
      </c>
      <c r="K835">
        <v>1417.5</v>
      </c>
      <c r="L835">
        <v>141.75</v>
      </c>
      <c r="M835">
        <v>1559.25</v>
      </c>
      <c r="N835">
        <v>650</v>
      </c>
    </row>
    <row r="836" spans="1:14" x14ac:dyDescent="0.25">
      <c r="A836" s="1">
        <v>45501</v>
      </c>
      <c r="B836">
        <v>39119</v>
      </c>
      <c r="C836" t="s">
        <v>94</v>
      </c>
      <c r="D836" t="s">
        <v>41</v>
      </c>
      <c r="E836" t="s">
        <v>32</v>
      </c>
      <c r="F836" t="s">
        <v>55</v>
      </c>
      <c r="G836" t="s">
        <v>18</v>
      </c>
      <c r="H836" t="s">
        <v>29</v>
      </c>
      <c r="I836" t="s">
        <v>30</v>
      </c>
      <c r="J836">
        <v>336</v>
      </c>
      <c r="K836">
        <v>2647.68</v>
      </c>
      <c r="L836">
        <v>264.77</v>
      </c>
      <c r="M836">
        <v>2912.45</v>
      </c>
      <c r="N836">
        <v>1599.36</v>
      </c>
    </row>
    <row r="837" spans="1:14" x14ac:dyDescent="0.25">
      <c r="A837" s="1">
        <v>45501</v>
      </c>
      <c r="B837">
        <v>39119</v>
      </c>
      <c r="C837" t="s">
        <v>94</v>
      </c>
      <c r="D837" t="s">
        <v>41</v>
      </c>
      <c r="E837" t="s">
        <v>32</v>
      </c>
      <c r="F837" t="s">
        <v>55</v>
      </c>
      <c r="G837" t="s">
        <v>18</v>
      </c>
      <c r="H837" t="s">
        <v>33</v>
      </c>
      <c r="I837" t="s">
        <v>30</v>
      </c>
      <c r="J837">
        <v>154</v>
      </c>
      <c r="K837">
        <v>1141.1400000000001</v>
      </c>
      <c r="L837">
        <v>114.11</v>
      </c>
      <c r="M837">
        <v>1255.25</v>
      </c>
      <c r="N837">
        <v>688.38000000000011</v>
      </c>
    </row>
    <row r="838" spans="1:14" x14ac:dyDescent="0.25">
      <c r="A838" s="1">
        <v>45501</v>
      </c>
      <c r="B838">
        <v>39119</v>
      </c>
      <c r="C838" t="s">
        <v>94</v>
      </c>
      <c r="D838" t="s">
        <v>41</v>
      </c>
      <c r="E838" t="s">
        <v>32</v>
      </c>
      <c r="F838" t="s">
        <v>55</v>
      </c>
      <c r="G838" t="s">
        <v>18</v>
      </c>
      <c r="H838" t="s">
        <v>19</v>
      </c>
      <c r="I838" t="s">
        <v>24</v>
      </c>
      <c r="J838">
        <v>150</v>
      </c>
      <c r="K838">
        <v>1512</v>
      </c>
      <c r="L838">
        <v>151.19999999999999</v>
      </c>
      <c r="M838">
        <v>1663.2</v>
      </c>
      <c r="N838">
        <v>912</v>
      </c>
    </row>
    <row r="839" spans="1:14" x14ac:dyDescent="0.25">
      <c r="A839" s="1">
        <v>45501</v>
      </c>
      <c r="B839">
        <v>39119</v>
      </c>
      <c r="C839" t="s">
        <v>94</v>
      </c>
      <c r="D839" t="s">
        <v>41</v>
      </c>
      <c r="E839" t="s">
        <v>32</v>
      </c>
      <c r="F839" t="s">
        <v>55</v>
      </c>
      <c r="G839" t="s">
        <v>22</v>
      </c>
      <c r="H839" t="s">
        <v>33</v>
      </c>
      <c r="I839" t="s">
        <v>21</v>
      </c>
      <c r="J839">
        <v>367</v>
      </c>
      <c r="K839">
        <v>3123.17</v>
      </c>
      <c r="L839">
        <v>312.32</v>
      </c>
      <c r="M839">
        <v>3435.4900000000002</v>
      </c>
      <c r="N839">
        <v>1735.91</v>
      </c>
    </row>
    <row r="840" spans="1:14" x14ac:dyDescent="0.25">
      <c r="A840" s="1">
        <v>45501</v>
      </c>
      <c r="B840">
        <v>39119</v>
      </c>
      <c r="C840" t="s">
        <v>94</v>
      </c>
      <c r="D840" t="s">
        <v>41</v>
      </c>
      <c r="E840" t="s">
        <v>32</v>
      </c>
      <c r="F840" t="s">
        <v>55</v>
      </c>
      <c r="G840" t="s">
        <v>25</v>
      </c>
      <c r="H840" t="s">
        <v>29</v>
      </c>
      <c r="I840" t="s">
        <v>30</v>
      </c>
      <c r="J840">
        <v>338</v>
      </c>
      <c r="K840">
        <v>3167.06</v>
      </c>
      <c r="L840">
        <v>316.70999999999998</v>
      </c>
      <c r="M840">
        <v>3483.77</v>
      </c>
      <c r="N840">
        <v>1548.04</v>
      </c>
    </row>
    <row r="841" spans="1:14" x14ac:dyDescent="0.25">
      <c r="A841" s="1">
        <v>45502</v>
      </c>
      <c r="B841">
        <v>39120</v>
      </c>
      <c r="C841" t="s">
        <v>75</v>
      </c>
      <c r="D841" t="s">
        <v>15</v>
      </c>
      <c r="E841" t="s">
        <v>36</v>
      </c>
      <c r="F841" t="s">
        <v>55</v>
      </c>
      <c r="G841" t="s">
        <v>22</v>
      </c>
      <c r="H841" t="s">
        <v>19</v>
      </c>
      <c r="I841" t="s">
        <v>21</v>
      </c>
      <c r="J841">
        <v>107</v>
      </c>
      <c r="K841">
        <v>1320.38</v>
      </c>
      <c r="L841">
        <v>132.04</v>
      </c>
      <c r="M841">
        <v>1452.42</v>
      </c>
      <c r="N841">
        <v>763.98000000000013</v>
      </c>
    </row>
    <row r="842" spans="1:14" x14ac:dyDescent="0.25">
      <c r="A842" s="1">
        <v>45502</v>
      </c>
      <c r="B842">
        <v>39120</v>
      </c>
      <c r="C842" t="s">
        <v>75</v>
      </c>
      <c r="D842" t="s">
        <v>15</v>
      </c>
      <c r="E842" t="s">
        <v>36</v>
      </c>
      <c r="F842" t="s">
        <v>55</v>
      </c>
      <c r="G842" t="s">
        <v>25</v>
      </c>
      <c r="H842" t="s">
        <v>29</v>
      </c>
      <c r="I842" t="s">
        <v>26</v>
      </c>
      <c r="J842">
        <v>434</v>
      </c>
      <c r="K842">
        <v>4470.2</v>
      </c>
      <c r="L842">
        <v>447.02</v>
      </c>
      <c r="M842">
        <v>4917.2199999999993</v>
      </c>
      <c r="N842">
        <v>2304.5399999999995</v>
      </c>
    </row>
    <row r="843" spans="1:14" x14ac:dyDescent="0.25">
      <c r="A843" s="1">
        <v>45502</v>
      </c>
      <c r="B843">
        <v>39120</v>
      </c>
      <c r="C843" t="s">
        <v>75</v>
      </c>
      <c r="D843" t="s">
        <v>15</v>
      </c>
      <c r="E843" t="s">
        <v>36</v>
      </c>
      <c r="F843" t="s">
        <v>55</v>
      </c>
      <c r="G843" t="s">
        <v>25</v>
      </c>
      <c r="H843" t="s">
        <v>33</v>
      </c>
      <c r="I843" t="s">
        <v>30</v>
      </c>
      <c r="J843">
        <v>494</v>
      </c>
      <c r="K843">
        <v>4599.1400000000003</v>
      </c>
      <c r="L843">
        <v>459.91</v>
      </c>
      <c r="M843">
        <v>5059.05</v>
      </c>
      <c r="N843">
        <v>2371.2000000000003</v>
      </c>
    </row>
    <row r="844" spans="1:14" x14ac:dyDescent="0.25">
      <c r="A844" s="1">
        <v>45502</v>
      </c>
      <c r="B844">
        <v>39120</v>
      </c>
      <c r="C844" t="s">
        <v>75</v>
      </c>
      <c r="D844" t="s">
        <v>15</v>
      </c>
      <c r="E844" t="s">
        <v>36</v>
      </c>
      <c r="F844" t="s">
        <v>55</v>
      </c>
      <c r="G844" t="s">
        <v>22</v>
      </c>
      <c r="H844" t="s">
        <v>29</v>
      </c>
      <c r="I844" t="s">
        <v>21</v>
      </c>
      <c r="J844">
        <v>98</v>
      </c>
      <c r="K844">
        <v>934.92</v>
      </c>
      <c r="L844">
        <v>93.49</v>
      </c>
      <c r="M844">
        <v>1028.4099999999999</v>
      </c>
      <c r="N844">
        <v>540.96</v>
      </c>
    </row>
    <row r="845" spans="1:14" x14ac:dyDescent="0.25">
      <c r="A845" s="1">
        <v>45502</v>
      </c>
      <c r="B845">
        <v>39120</v>
      </c>
      <c r="C845" t="s">
        <v>75</v>
      </c>
      <c r="D845" t="s">
        <v>15</v>
      </c>
      <c r="E845" t="s">
        <v>36</v>
      </c>
      <c r="F845" t="s">
        <v>55</v>
      </c>
      <c r="G845" t="s">
        <v>22</v>
      </c>
      <c r="H845" t="s">
        <v>23</v>
      </c>
      <c r="I845" t="s">
        <v>26</v>
      </c>
      <c r="J845">
        <v>304</v>
      </c>
      <c r="K845">
        <v>2982.24</v>
      </c>
      <c r="L845">
        <v>298.22000000000003</v>
      </c>
      <c r="M845">
        <v>3280.46</v>
      </c>
      <c r="N845">
        <v>1726.7199999999998</v>
      </c>
    </row>
    <row r="846" spans="1:14" x14ac:dyDescent="0.25">
      <c r="A846" s="1">
        <v>45502</v>
      </c>
      <c r="B846">
        <v>39121</v>
      </c>
      <c r="C846" t="s">
        <v>69</v>
      </c>
      <c r="D846" t="s">
        <v>28</v>
      </c>
      <c r="E846" t="s">
        <v>42</v>
      </c>
      <c r="F846" t="s">
        <v>55</v>
      </c>
      <c r="G846" t="s">
        <v>25</v>
      </c>
      <c r="H846" t="s">
        <v>19</v>
      </c>
      <c r="I846" t="s">
        <v>26</v>
      </c>
      <c r="J846">
        <v>102</v>
      </c>
      <c r="K846">
        <v>1216.8599999999999</v>
      </c>
      <c r="L846">
        <v>121.69</v>
      </c>
      <c r="M846">
        <v>1338.55</v>
      </c>
      <c r="N846">
        <v>558.95999999999992</v>
      </c>
    </row>
    <row r="847" spans="1:14" x14ac:dyDescent="0.25">
      <c r="A847" s="1">
        <v>45502</v>
      </c>
      <c r="B847">
        <v>39121</v>
      </c>
      <c r="C847" t="s">
        <v>69</v>
      </c>
      <c r="D847" t="s">
        <v>28</v>
      </c>
      <c r="E847" t="s">
        <v>42</v>
      </c>
      <c r="F847" t="s">
        <v>55</v>
      </c>
      <c r="G847" t="s">
        <v>25</v>
      </c>
      <c r="H847" t="s">
        <v>33</v>
      </c>
      <c r="I847" t="s">
        <v>20</v>
      </c>
      <c r="J847">
        <v>33</v>
      </c>
      <c r="K847">
        <v>266.64</v>
      </c>
      <c r="L847">
        <v>26.66</v>
      </c>
      <c r="M847">
        <v>293.3</v>
      </c>
      <c r="N847">
        <v>122.42999999999998</v>
      </c>
    </row>
    <row r="848" spans="1:14" x14ac:dyDescent="0.25">
      <c r="A848" s="1">
        <v>45502</v>
      </c>
      <c r="B848">
        <v>39121</v>
      </c>
      <c r="C848" t="s">
        <v>69</v>
      </c>
      <c r="D848" t="s">
        <v>28</v>
      </c>
      <c r="E848" t="s">
        <v>42</v>
      </c>
      <c r="F848" t="s">
        <v>55</v>
      </c>
      <c r="G848" t="s">
        <v>22</v>
      </c>
      <c r="H848" t="s">
        <v>23</v>
      </c>
      <c r="I848" t="s">
        <v>30</v>
      </c>
      <c r="J848">
        <v>59</v>
      </c>
      <c r="K848">
        <v>497.37</v>
      </c>
      <c r="L848">
        <v>49.74</v>
      </c>
      <c r="M848">
        <v>547.11</v>
      </c>
      <c r="N848">
        <v>263.14</v>
      </c>
    </row>
    <row r="849" spans="1:14" x14ac:dyDescent="0.25">
      <c r="A849" s="1">
        <v>45502</v>
      </c>
      <c r="B849">
        <v>39121</v>
      </c>
      <c r="C849" t="s">
        <v>69</v>
      </c>
      <c r="D849" t="s">
        <v>28</v>
      </c>
      <c r="E849" t="s">
        <v>42</v>
      </c>
      <c r="F849" t="s">
        <v>55</v>
      </c>
      <c r="G849" t="s">
        <v>22</v>
      </c>
      <c r="H849" t="s">
        <v>19</v>
      </c>
      <c r="I849" t="s">
        <v>30</v>
      </c>
      <c r="J849">
        <v>192</v>
      </c>
      <c r="K849">
        <v>1979.52</v>
      </c>
      <c r="L849">
        <v>197.95</v>
      </c>
      <c r="M849">
        <v>2177.4699999999998</v>
      </c>
      <c r="N849">
        <v>1048.3200000000002</v>
      </c>
    </row>
    <row r="850" spans="1:14" x14ac:dyDescent="0.25">
      <c r="A850" s="1">
        <v>45502</v>
      </c>
      <c r="B850">
        <v>39121</v>
      </c>
      <c r="C850" t="s">
        <v>69</v>
      </c>
      <c r="D850" t="s">
        <v>28</v>
      </c>
      <c r="E850" t="s">
        <v>42</v>
      </c>
      <c r="F850" t="s">
        <v>55</v>
      </c>
      <c r="G850" t="s">
        <v>25</v>
      </c>
      <c r="H850" t="s">
        <v>29</v>
      </c>
      <c r="I850" t="s">
        <v>26</v>
      </c>
      <c r="J850">
        <v>202</v>
      </c>
      <c r="K850">
        <v>1860.42</v>
      </c>
      <c r="L850">
        <v>186.04</v>
      </c>
      <c r="M850">
        <v>2046.46</v>
      </c>
      <c r="N850">
        <v>852.44</v>
      </c>
    </row>
    <row r="851" spans="1:14" x14ac:dyDescent="0.25">
      <c r="A851" s="1">
        <v>45502</v>
      </c>
      <c r="B851">
        <v>39122</v>
      </c>
      <c r="C851" t="s">
        <v>62</v>
      </c>
      <c r="D851" t="s">
        <v>15</v>
      </c>
      <c r="E851" t="s">
        <v>36</v>
      </c>
      <c r="F851" t="s">
        <v>55</v>
      </c>
      <c r="G851" t="s">
        <v>22</v>
      </c>
      <c r="H851" t="s">
        <v>33</v>
      </c>
      <c r="I851" t="s">
        <v>30</v>
      </c>
      <c r="J851">
        <v>96</v>
      </c>
      <c r="K851">
        <v>804.48</v>
      </c>
      <c r="L851">
        <v>80.45</v>
      </c>
      <c r="M851">
        <v>884.93000000000006</v>
      </c>
      <c r="N851">
        <v>465.6</v>
      </c>
    </row>
    <row r="852" spans="1:14" x14ac:dyDescent="0.25">
      <c r="A852" s="1">
        <v>45502</v>
      </c>
      <c r="B852">
        <v>39122</v>
      </c>
      <c r="C852" t="s">
        <v>62</v>
      </c>
      <c r="D852" t="s">
        <v>15</v>
      </c>
      <c r="E852" t="s">
        <v>36</v>
      </c>
      <c r="F852" t="s">
        <v>55</v>
      </c>
      <c r="G852" t="s">
        <v>22</v>
      </c>
      <c r="H852" t="s">
        <v>23</v>
      </c>
      <c r="I852" t="s">
        <v>26</v>
      </c>
      <c r="J852">
        <v>444</v>
      </c>
      <c r="K852">
        <v>4355.6400000000003</v>
      </c>
      <c r="L852">
        <v>435.56</v>
      </c>
      <c r="M852">
        <v>4791.2000000000007</v>
      </c>
      <c r="N852">
        <v>2521.92</v>
      </c>
    </row>
    <row r="853" spans="1:14" x14ac:dyDescent="0.25">
      <c r="A853" s="1">
        <v>45502</v>
      </c>
      <c r="B853">
        <v>39122</v>
      </c>
      <c r="C853" t="s">
        <v>62</v>
      </c>
      <c r="D853" t="s">
        <v>15</v>
      </c>
      <c r="E853" t="s">
        <v>36</v>
      </c>
      <c r="F853" t="s">
        <v>55</v>
      </c>
      <c r="G853" t="s">
        <v>22</v>
      </c>
      <c r="H853" t="s">
        <v>23</v>
      </c>
      <c r="I853" t="s">
        <v>26</v>
      </c>
      <c r="J853">
        <v>338</v>
      </c>
      <c r="K853">
        <v>3315.78</v>
      </c>
      <c r="L853">
        <v>331.58</v>
      </c>
      <c r="M853">
        <v>3647.36</v>
      </c>
      <c r="N853">
        <v>1919.8400000000001</v>
      </c>
    </row>
    <row r="854" spans="1:14" x14ac:dyDescent="0.25">
      <c r="A854" s="1">
        <v>45502</v>
      </c>
      <c r="B854">
        <v>39122</v>
      </c>
      <c r="C854" t="s">
        <v>62</v>
      </c>
      <c r="D854" t="s">
        <v>15</v>
      </c>
      <c r="E854" t="s">
        <v>36</v>
      </c>
      <c r="F854" t="s">
        <v>55</v>
      </c>
      <c r="G854" t="s">
        <v>18</v>
      </c>
      <c r="H854" t="s">
        <v>29</v>
      </c>
      <c r="I854" t="s">
        <v>30</v>
      </c>
      <c r="J854">
        <v>255</v>
      </c>
      <c r="K854">
        <v>2119.0500000000002</v>
      </c>
      <c r="L854">
        <v>211.91</v>
      </c>
      <c r="M854">
        <v>2330.96</v>
      </c>
      <c r="N854">
        <v>1323.4500000000003</v>
      </c>
    </row>
    <row r="855" spans="1:14" x14ac:dyDescent="0.25">
      <c r="A855" s="1">
        <v>45502</v>
      </c>
      <c r="B855">
        <v>39122</v>
      </c>
      <c r="C855" t="s">
        <v>62</v>
      </c>
      <c r="D855" t="s">
        <v>15</v>
      </c>
      <c r="E855" t="s">
        <v>36</v>
      </c>
      <c r="F855" t="s">
        <v>55</v>
      </c>
      <c r="G855" t="s">
        <v>25</v>
      </c>
      <c r="H855" t="s">
        <v>29</v>
      </c>
      <c r="I855" t="s">
        <v>24</v>
      </c>
      <c r="J855">
        <v>188</v>
      </c>
      <c r="K855">
        <v>1840.52</v>
      </c>
      <c r="L855">
        <v>184.05</v>
      </c>
      <c r="M855">
        <v>2024.57</v>
      </c>
      <c r="N855">
        <v>949.4</v>
      </c>
    </row>
    <row r="856" spans="1:14" x14ac:dyDescent="0.25">
      <c r="A856" s="1">
        <v>45502</v>
      </c>
      <c r="B856">
        <v>39123</v>
      </c>
      <c r="C856" t="s">
        <v>107</v>
      </c>
      <c r="D856" t="s">
        <v>15</v>
      </c>
      <c r="E856" t="s">
        <v>36</v>
      </c>
      <c r="F856" t="s">
        <v>55</v>
      </c>
      <c r="G856" t="s">
        <v>25</v>
      </c>
      <c r="H856" t="s">
        <v>19</v>
      </c>
      <c r="I856" t="s">
        <v>20</v>
      </c>
      <c r="J856">
        <v>120</v>
      </c>
      <c r="K856">
        <v>1489.2</v>
      </c>
      <c r="L856">
        <v>148.91999999999999</v>
      </c>
      <c r="M856">
        <v>1638.1200000000001</v>
      </c>
      <c r="N856">
        <v>768.00000000000011</v>
      </c>
    </row>
    <row r="857" spans="1:14" x14ac:dyDescent="0.25">
      <c r="A857" s="1">
        <v>45502</v>
      </c>
      <c r="B857">
        <v>39123</v>
      </c>
      <c r="C857" t="s">
        <v>107</v>
      </c>
      <c r="D857" t="s">
        <v>15</v>
      </c>
      <c r="E857" t="s">
        <v>36</v>
      </c>
      <c r="F857" t="s">
        <v>55</v>
      </c>
      <c r="G857" t="s">
        <v>18</v>
      </c>
      <c r="H857" t="s">
        <v>23</v>
      </c>
      <c r="I857" t="s">
        <v>30</v>
      </c>
      <c r="J857">
        <v>195</v>
      </c>
      <c r="K857">
        <v>1716</v>
      </c>
      <c r="L857">
        <v>171.6</v>
      </c>
      <c r="M857">
        <v>1887.6</v>
      </c>
      <c r="N857">
        <v>1070.55</v>
      </c>
    </row>
    <row r="858" spans="1:14" x14ac:dyDescent="0.25">
      <c r="A858" s="1">
        <v>45502</v>
      </c>
      <c r="B858">
        <v>39123</v>
      </c>
      <c r="C858" t="s">
        <v>107</v>
      </c>
      <c r="D858" t="s">
        <v>15</v>
      </c>
      <c r="E858" t="s">
        <v>36</v>
      </c>
      <c r="F858" t="s">
        <v>55</v>
      </c>
      <c r="G858" t="s">
        <v>18</v>
      </c>
      <c r="H858" t="s">
        <v>33</v>
      </c>
      <c r="I858" t="s">
        <v>20</v>
      </c>
      <c r="J858">
        <v>54</v>
      </c>
      <c r="K858">
        <v>409.32</v>
      </c>
      <c r="L858">
        <v>40.93</v>
      </c>
      <c r="M858">
        <v>450.25</v>
      </c>
      <c r="N858">
        <v>255.42</v>
      </c>
    </row>
    <row r="859" spans="1:14" x14ac:dyDescent="0.25">
      <c r="A859" s="1">
        <v>45502</v>
      </c>
      <c r="B859">
        <v>39123</v>
      </c>
      <c r="C859" t="s">
        <v>107</v>
      </c>
      <c r="D859" t="s">
        <v>15</v>
      </c>
      <c r="E859" t="s">
        <v>36</v>
      </c>
      <c r="F859" t="s">
        <v>55</v>
      </c>
      <c r="G859" t="s">
        <v>22</v>
      </c>
      <c r="H859" t="s">
        <v>19</v>
      </c>
      <c r="I859" t="s">
        <v>24</v>
      </c>
      <c r="J859">
        <v>197</v>
      </c>
      <c r="K859">
        <v>2245.8000000000002</v>
      </c>
      <c r="L859">
        <v>224.58</v>
      </c>
      <c r="M859">
        <v>2470.38</v>
      </c>
      <c r="N859">
        <v>1300.2000000000003</v>
      </c>
    </row>
    <row r="860" spans="1:14" x14ac:dyDescent="0.25">
      <c r="A860" s="1">
        <v>45502</v>
      </c>
      <c r="B860">
        <v>39123</v>
      </c>
      <c r="C860" t="s">
        <v>107</v>
      </c>
      <c r="D860" t="s">
        <v>15</v>
      </c>
      <c r="E860" t="s">
        <v>36</v>
      </c>
      <c r="F860" t="s">
        <v>55</v>
      </c>
      <c r="G860" t="s">
        <v>25</v>
      </c>
      <c r="H860" t="s">
        <v>19</v>
      </c>
      <c r="I860" t="s">
        <v>30</v>
      </c>
      <c r="J860">
        <v>292</v>
      </c>
      <c r="K860">
        <v>3740.52</v>
      </c>
      <c r="L860">
        <v>374.05</v>
      </c>
      <c r="M860">
        <v>4114.57</v>
      </c>
      <c r="N860">
        <v>1930.12</v>
      </c>
    </row>
    <row r="861" spans="1:14" x14ac:dyDescent="0.25">
      <c r="A861" s="1">
        <v>45502</v>
      </c>
      <c r="B861">
        <v>39124</v>
      </c>
      <c r="C861" t="s">
        <v>31</v>
      </c>
      <c r="D861" t="s">
        <v>28</v>
      </c>
      <c r="E861" t="s">
        <v>32</v>
      </c>
      <c r="F861" t="s">
        <v>55</v>
      </c>
      <c r="G861" t="s">
        <v>22</v>
      </c>
      <c r="H861" t="s">
        <v>33</v>
      </c>
      <c r="I861" t="s">
        <v>26</v>
      </c>
      <c r="J861">
        <v>115</v>
      </c>
      <c r="K861">
        <v>897</v>
      </c>
      <c r="L861">
        <v>89.7</v>
      </c>
      <c r="M861">
        <v>986.7</v>
      </c>
      <c r="N861">
        <v>474.95</v>
      </c>
    </row>
    <row r="862" spans="1:14" x14ac:dyDescent="0.25">
      <c r="A862" s="1">
        <v>45502</v>
      </c>
      <c r="B862">
        <v>39124</v>
      </c>
      <c r="C862" t="s">
        <v>31</v>
      </c>
      <c r="D862" t="s">
        <v>28</v>
      </c>
      <c r="E862" t="s">
        <v>32</v>
      </c>
      <c r="F862" t="s">
        <v>55</v>
      </c>
      <c r="G862" t="s">
        <v>18</v>
      </c>
      <c r="H862" t="s">
        <v>19</v>
      </c>
      <c r="I862" t="s">
        <v>20</v>
      </c>
      <c r="J862">
        <v>292</v>
      </c>
      <c r="K862">
        <v>2721.44</v>
      </c>
      <c r="L862">
        <v>272.14</v>
      </c>
      <c r="M862">
        <v>2993.58</v>
      </c>
      <c r="N862">
        <v>1576.8000000000002</v>
      </c>
    </row>
    <row r="863" spans="1:14" x14ac:dyDescent="0.25">
      <c r="A863" s="1">
        <v>45502</v>
      </c>
      <c r="B863">
        <v>39124</v>
      </c>
      <c r="C863" t="s">
        <v>31</v>
      </c>
      <c r="D863" t="s">
        <v>28</v>
      </c>
      <c r="E863" t="s">
        <v>32</v>
      </c>
      <c r="F863" t="s">
        <v>55</v>
      </c>
      <c r="G863" t="s">
        <v>18</v>
      </c>
      <c r="H863" t="s">
        <v>33</v>
      </c>
      <c r="I863" t="s">
        <v>24</v>
      </c>
      <c r="J863">
        <v>111</v>
      </c>
      <c r="K863">
        <v>769.23</v>
      </c>
      <c r="L863">
        <v>76.92</v>
      </c>
      <c r="M863">
        <v>846.15</v>
      </c>
      <c r="N863">
        <v>446.22</v>
      </c>
    </row>
    <row r="864" spans="1:14" x14ac:dyDescent="0.25">
      <c r="A864" s="1">
        <v>45502</v>
      </c>
      <c r="B864">
        <v>39124</v>
      </c>
      <c r="C864" t="s">
        <v>31</v>
      </c>
      <c r="D864" t="s">
        <v>28</v>
      </c>
      <c r="E864" t="s">
        <v>32</v>
      </c>
      <c r="F864" t="s">
        <v>55</v>
      </c>
      <c r="G864" t="s">
        <v>25</v>
      </c>
      <c r="H864" t="s">
        <v>23</v>
      </c>
      <c r="I864" t="s">
        <v>20</v>
      </c>
      <c r="J864">
        <v>59</v>
      </c>
      <c r="K864">
        <v>536.30999999999995</v>
      </c>
      <c r="L864">
        <v>53.63</v>
      </c>
      <c r="M864">
        <v>589.93999999999994</v>
      </c>
      <c r="N864">
        <v>246.02999999999997</v>
      </c>
    </row>
    <row r="865" spans="1:14" x14ac:dyDescent="0.25">
      <c r="A865" s="1">
        <v>45502</v>
      </c>
      <c r="B865">
        <v>39124</v>
      </c>
      <c r="C865" t="s">
        <v>31</v>
      </c>
      <c r="D865" t="s">
        <v>28</v>
      </c>
      <c r="E865" t="s">
        <v>32</v>
      </c>
      <c r="F865" t="s">
        <v>55</v>
      </c>
      <c r="G865" t="s">
        <v>22</v>
      </c>
      <c r="H865" t="s">
        <v>33</v>
      </c>
      <c r="I865" t="s">
        <v>30</v>
      </c>
      <c r="J865">
        <v>344</v>
      </c>
      <c r="K865">
        <v>2580</v>
      </c>
      <c r="L865">
        <v>258</v>
      </c>
      <c r="M865">
        <v>2838</v>
      </c>
      <c r="N865">
        <v>1365.68</v>
      </c>
    </row>
    <row r="866" spans="1:14" x14ac:dyDescent="0.25">
      <c r="A866" s="1">
        <v>45502</v>
      </c>
      <c r="B866">
        <v>39125</v>
      </c>
      <c r="C866" t="s">
        <v>124</v>
      </c>
      <c r="D866" t="s">
        <v>44</v>
      </c>
      <c r="E866" t="s">
        <v>16</v>
      </c>
      <c r="F866" t="s">
        <v>55</v>
      </c>
      <c r="G866" t="s">
        <v>18</v>
      </c>
      <c r="H866" t="s">
        <v>23</v>
      </c>
      <c r="I866" t="s">
        <v>30</v>
      </c>
      <c r="J866">
        <v>392</v>
      </c>
      <c r="K866">
        <v>2904.72</v>
      </c>
      <c r="L866">
        <v>290.47000000000003</v>
      </c>
      <c r="M866">
        <v>3195.1899999999996</v>
      </c>
      <c r="N866">
        <v>1607.1999999999998</v>
      </c>
    </row>
    <row r="867" spans="1:14" x14ac:dyDescent="0.25">
      <c r="A867" s="1">
        <v>45502</v>
      </c>
      <c r="B867">
        <v>39125</v>
      </c>
      <c r="C867" t="s">
        <v>124</v>
      </c>
      <c r="D867" t="s">
        <v>44</v>
      </c>
      <c r="E867" t="s">
        <v>16</v>
      </c>
      <c r="F867" t="s">
        <v>55</v>
      </c>
      <c r="G867" t="s">
        <v>25</v>
      </c>
      <c r="H867" t="s">
        <v>29</v>
      </c>
      <c r="I867" t="s">
        <v>24</v>
      </c>
      <c r="J867">
        <v>66</v>
      </c>
      <c r="K867">
        <v>544.5</v>
      </c>
      <c r="L867">
        <v>54.45</v>
      </c>
      <c r="M867">
        <v>598.95000000000005</v>
      </c>
      <c r="N867">
        <v>231.65999999999997</v>
      </c>
    </row>
    <row r="868" spans="1:14" x14ac:dyDescent="0.25">
      <c r="A868" s="1">
        <v>45502</v>
      </c>
      <c r="B868">
        <v>39125</v>
      </c>
      <c r="C868" t="s">
        <v>124</v>
      </c>
      <c r="D868" t="s">
        <v>44</v>
      </c>
      <c r="E868" t="s">
        <v>16</v>
      </c>
      <c r="F868" t="s">
        <v>55</v>
      </c>
      <c r="G868" t="s">
        <v>22</v>
      </c>
      <c r="H868" t="s">
        <v>33</v>
      </c>
      <c r="I868" t="s">
        <v>24</v>
      </c>
      <c r="J868">
        <v>429</v>
      </c>
      <c r="K868">
        <v>2994.42</v>
      </c>
      <c r="L868">
        <v>299.44</v>
      </c>
      <c r="M868">
        <v>3293.86</v>
      </c>
      <c r="N868">
        <v>1497.21</v>
      </c>
    </row>
    <row r="869" spans="1:14" x14ac:dyDescent="0.25">
      <c r="A869" s="1">
        <v>45502</v>
      </c>
      <c r="B869">
        <v>39125</v>
      </c>
      <c r="C869" t="s">
        <v>124</v>
      </c>
      <c r="D869" t="s">
        <v>44</v>
      </c>
      <c r="E869" t="s">
        <v>16</v>
      </c>
      <c r="F869" t="s">
        <v>55</v>
      </c>
      <c r="G869" t="s">
        <v>25</v>
      </c>
      <c r="H869" t="s">
        <v>23</v>
      </c>
      <c r="I869" t="s">
        <v>30</v>
      </c>
      <c r="J869">
        <v>423</v>
      </c>
      <c r="K869">
        <v>3730.86</v>
      </c>
      <c r="L869">
        <v>373.09</v>
      </c>
      <c r="M869">
        <v>4103.95</v>
      </c>
      <c r="N869">
        <v>1586.25</v>
      </c>
    </row>
    <row r="870" spans="1:14" x14ac:dyDescent="0.25">
      <c r="A870" s="1">
        <v>45502</v>
      </c>
      <c r="B870">
        <v>39125</v>
      </c>
      <c r="C870" t="s">
        <v>124</v>
      </c>
      <c r="D870" t="s">
        <v>44</v>
      </c>
      <c r="E870" t="s">
        <v>16</v>
      </c>
      <c r="F870" t="s">
        <v>55</v>
      </c>
      <c r="G870" t="s">
        <v>18</v>
      </c>
      <c r="H870" t="s">
        <v>23</v>
      </c>
      <c r="I870" t="s">
        <v>30</v>
      </c>
      <c r="J870">
        <v>327</v>
      </c>
      <c r="K870">
        <v>2423.0700000000002</v>
      </c>
      <c r="L870">
        <v>242.31</v>
      </c>
      <c r="M870">
        <v>2665.38</v>
      </c>
      <c r="N870">
        <v>1340.7</v>
      </c>
    </row>
    <row r="871" spans="1:14" x14ac:dyDescent="0.25">
      <c r="A871" s="1">
        <v>45503</v>
      </c>
      <c r="B871">
        <v>39126</v>
      </c>
      <c r="C871" t="s">
        <v>116</v>
      </c>
      <c r="D871" t="s">
        <v>41</v>
      </c>
      <c r="E871" t="s">
        <v>36</v>
      </c>
      <c r="F871" t="s">
        <v>17</v>
      </c>
      <c r="G871" t="s">
        <v>22</v>
      </c>
      <c r="H871" t="s">
        <v>19</v>
      </c>
      <c r="I871" t="s">
        <v>30</v>
      </c>
      <c r="J871">
        <v>363</v>
      </c>
      <c r="K871">
        <v>3963.96</v>
      </c>
      <c r="L871">
        <v>396.4</v>
      </c>
      <c r="M871">
        <v>4360.3599999999997</v>
      </c>
      <c r="N871">
        <v>2203.41</v>
      </c>
    </row>
    <row r="872" spans="1:14" x14ac:dyDescent="0.25">
      <c r="A872" s="1">
        <v>45503</v>
      </c>
      <c r="B872">
        <v>39126</v>
      </c>
      <c r="C872" t="s">
        <v>116</v>
      </c>
      <c r="D872" t="s">
        <v>41</v>
      </c>
      <c r="E872" t="s">
        <v>36</v>
      </c>
      <c r="F872" t="s">
        <v>17</v>
      </c>
      <c r="G872" t="s">
        <v>18</v>
      </c>
      <c r="H872" t="s">
        <v>29</v>
      </c>
      <c r="I872" t="s">
        <v>30</v>
      </c>
      <c r="J872">
        <v>310</v>
      </c>
      <c r="K872">
        <v>2442.8000000000002</v>
      </c>
      <c r="L872">
        <v>244.28</v>
      </c>
      <c r="M872">
        <v>2687.0800000000004</v>
      </c>
      <c r="N872">
        <v>1475.6000000000001</v>
      </c>
    </row>
    <row r="873" spans="1:14" x14ac:dyDescent="0.25">
      <c r="A873" s="1">
        <v>45503</v>
      </c>
      <c r="B873">
        <v>39126</v>
      </c>
      <c r="C873" t="s">
        <v>116</v>
      </c>
      <c r="D873" t="s">
        <v>41</v>
      </c>
      <c r="E873" t="s">
        <v>36</v>
      </c>
      <c r="F873" t="s">
        <v>17</v>
      </c>
      <c r="G873" t="s">
        <v>18</v>
      </c>
      <c r="H873" t="s">
        <v>33</v>
      </c>
      <c r="I873" t="s">
        <v>21</v>
      </c>
      <c r="J873">
        <v>52</v>
      </c>
      <c r="K873">
        <v>412.88</v>
      </c>
      <c r="L873">
        <v>41.29</v>
      </c>
      <c r="M873">
        <v>454.17</v>
      </c>
      <c r="N873">
        <v>249.08</v>
      </c>
    </row>
    <row r="874" spans="1:14" x14ac:dyDescent="0.25">
      <c r="A874" s="1">
        <v>45503</v>
      </c>
      <c r="B874">
        <v>39126</v>
      </c>
      <c r="C874" t="s">
        <v>116</v>
      </c>
      <c r="D874" t="s">
        <v>41</v>
      </c>
      <c r="E874" t="s">
        <v>36</v>
      </c>
      <c r="F874" t="s">
        <v>17</v>
      </c>
      <c r="G874" t="s">
        <v>22</v>
      </c>
      <c r="H874" t="s">
        <v>29</v>
      </c>
      <c r="I874" t="s">
        <v>30</v>
      </c>
      <c r="J874">
        <v>50</v>
      </c>
      <c r="K874">
        <v>421.5</v>
      </c>
      <c r="L874">
        <v>42.15</v>
      </c>
      <c r="M874">
        <v>463.65</v>
      </c>
      <c r="N874">
        <v>234</v>
      </c>
    </row>
    <row r="875" spans="1:14" x14ac:dyDescent="0.25">
      <c r="A875" s="1">
        <v>45503</v>
      </c>
      <c r="B875">
        <v>39126</v>
      </c>
      <c r="C875" t="s">
        <v>116</v>
      </c>
      <c r="D875" t="s">
        <v>41</v>
      </c>
      <c r="E875" t="s">
        <v>36</v>
      </c>
      <c r="F875" t="s">
        <v>17</v>
      </c>
      <c r="G875" t="s">
        <v>25</v>
      </c>
      <c r="H875" t="s">
        <v>19</v>
      </c>
      <c r="I875" t="s">
        <v>30</v>
      </c>
      <c r="J875">
        <v>57</v>
      </c>
      <c r="K875">
        <v>691.41</v>
      </c>
      <c r="L875">
        <v>69.14</v>
      </c>
      <c r="M875">
        <v>760.55</v>
      </c>
      <c r="N875">
        <v>338.00999999999993</v>
      </c>
    </row>
    <row r="876" spans="1:14" x14ac:dyDescent="0.25">
      <c r="A876" s="1">
        <v>45503</v>
      </c>
      <c r="B876">
        <v>39127</v>
      </c>
      <c r="C876" t="s">
        <v>79</v>
      </c>
      <c r="D876" t="s">
        <v>44</v>
      </c>
      <c r="E876" t="s">
        <v>36</v>
      </c>
      <c r="F876" t="s">
        <v>17</v>
      </c>
      <c r="G876" t="s">
        <v>25</v>
      </c>
      <c r="H876" t="s">
        <v>33</v>
      </c>
      <c r="I876" t="s">
        <v>21</v>
      </c>
      <c r="J876">
        <v>203</v>
      </c>
      <c r="K876">
        <v>1705.2</v>
      </c>
      <c r="L876">
        <v>170.52</v>
      </c>
      <c r="M876">
        <v>1875.72</v>
      </c>
      <c r="N876">
        <v>724.71</v>
      </c>
    </row>
    <row r="877" spans="1:14" x14ac:dyDescent="0.25">
      <c r="A877" s="1">
        <v>45503</v>
      </c>
      <c r="B877">
        <v>39127</v>
      </c>
      <c r="C877" t="s">
        <v>79</v>
      </c>
      <c r="D877" t="s">
        <v>44</v>
      </c>
      <c r="E877" t="s">
        <v>36</v>
      </c>
      <c r="F877" t="s">
        <v>17</v>
      </c>
      <c r="G877" t="s">
        <v>22</v>
      </c>
      <c r="H877" t="s">
        <v>19</v>
      </c>
      <c r="I877" t="s">
        <v>20</v>
      </c>
      <c r="J877">
        <v>278</v>
      </c>
      <c r="K877">
        <v>2615.98</v>
      </c>
      <c r="L877">
        <v>261.60000000000002</v>
      </c>
      <c r="M877">
        <v>2877.58</v>
      </c>
      <c r="N877">
        <v>1309.3799999999999</v>
      </c>
    </row>
    <row r="878" spans="1:14" x14ac:dyDescent="0.25">
      <c r="A878" s="1">
        <v>45503</v>
      </c>
      <c r="B878">
        <v>39127</v>
      </c>
      <c r="C878" t="s">
        <v>79</v>
      </c>
      <c r="D878" t="s">
        <v>44</v>
      </c>
      <c r="E878" t="s">
        <v>36</v>
      </c>
      <c r="F878" t="s">
        <v>17</v>
      </c>
      <c r="G878" t="s">
        <v>25</v>
      </c>
      <c r="H878" t="s">
        <v>23</v>
      </c>
      <c r="I878" t="s">
        <v>20</v>
      </c>
      <c r="J878">
        <v>225</v>
      </c>
      <c r="K878">
        <v>1923.75</v>
      </c>
      <c r="L878">
        <v>192.38</v>
      </c>
      <c r="M878">
        <v>2116.13</v>
      </c>
      <c r="N878">
        <v>816.75</v>
      </c>
    </row>
    <row r="879" spans="1:14" x14ac:dyDescent="0.25">
      <c r="A879" s="1">
        <v>45503</v>
      </c>
      <c r="B879">
        <v>39127</v>
      </c>
      <c r="C879" t="s">
        <v>79</v>
      </c>
      <c r="D879" t="s">
        <v>44</v>
      </c>
      <c r="E879" t="s">
        <v>36</v>
      </c>
      <c r="F879" t="s">
        <v>17</v>
      </c>
      <c r="G879" t="s">
        <v>22</v>
      </c>
      <c r="H879" t="s">
        <v>19</v>
      </c>
      <c r="I879" t="s">
        <v>24</v>
      </c>
      <c r="J879">
        <v>440</v>
      </c>
      <c r="K879">
        <v>4224</v>
      </c>
      <c r="L879">
        <v>422.4</v>
      </c>
      <c r="M879">
        <v>4646.3999999999996</v>
      </c>
      <c r="N879">
        <v>2112</v>
      </c>
    </row>
    <row r="880" spans="1:14" x14ac:dyDescent="0.25">
      <c r="A880" s="1">
        <v>45503</v>
      </c>
      <c r="B880">
        <v>39127</v>
      </c>
      <c r="C880" t="s">
        <v>79</v>
      </c>
      <c r="D880" t="s">
        <v>44</v>
      </c>
      <c r="E880" t="s">
        <v>36</v>
      </c>
      <c r="F880" t="s">
        <v>17</v>
      </c>
      <c r="G880" t="s">
        <v>18</v>
      </c>
      <c r="H880" t="s">
        <v>29</v>
      </c>
      <c r="I880" t="s">
        <v>20</v>
      </c>
      <c r="J880">
        <v>436</v>
      </c>
      <c r="K880">
        <v>2956.08</v>
      </c>
      <c r="L880">
        <v>295.61</v>
      </c>
      <c r="M880">
        <v>3251.69</v>
      </c>
      <c r="N880">
        <v>1635</v>
      </c>
    </row>
    <row r="881" spans="1:14" x14ac:dyDescent="0.25">
      <c r="A881" s="1">
        <v>45503</v>
      </c>
      <c r="B881">
        <v>39128</v>
      </c>
      <c r="C881" t="s">
        <v>80</v>
      </c>
      <c r="D881" t="s">
        <v>35</v>
      </c>
      <c r="E881" t="s">
        <v>36</v>
      </c>
      <c r="F881" t="s">
        <v>17</v>
      </c>
      <c r="G881" t="s">
        <v>25</v>
      </c>
      <c r="H881" t="s">
        <v>29</v>
      </c>
      <c r="I881" t="s">
        <v>26</v>
      </c>
      <c r="J881">
        <v>109</v>
      </c>
      <c r="K881">
        <v>886.17</v>
      </c>
      <c r="L881">
        <v>88.62</v>
      </c>
      <c r="M881">
        <v>974.79</v>
      </c>
      <c r="N881">
        <v>342.26</v>
      </c>
    </row>
    <row r="882" spans="1:14" x14ac:dyDescent="0.25">
      <c r="A882" s="1">
        <v>45503</v>
      </c>
      <c r="B882">
        <v>39128</v>
      </c>
      <c r="C882" t="s">
        <v>80</v>
      </c>
      <c r="D882" t="s">
        <v>35</v>
      </c>
      <c r="E882" t="s">
        <v>36</v>
      </c>
      <c r="F882" t="s">
        <v>17</v>
      </c>
      <c r="G882" t="s">
        <v>22</v>
      </c>
      <c r="H882" t="s">
        <v>19</v>
      </c>
      <c r="I882" t="s">
        <v>21</v>
      </c>
      <c r="J882">
        <v>399</v>
      </c>
      <c r="K882">
        <v>3886.26</v>
      </c>
      <c r="L882">
        <v>388.63</v>
      </c>
      <c r="M882">
        <v>4274.8900000000003</v>
      </c>
      <c r="N882">
        <v>1811.46</v>
      </c>
    </row>
    <row r="883" spans="1:14" x14ac:dyDescent="0.25">
      <c r="A883" s="1">
        <v>45503</v>
      </c>
      <c r="B883">
        <v>39128</v>
      </c>
      <c r="C883" t="s">
        <v>80</v>
      </c>
      <c r="D883" t="s">
        <v>35</v>
      </c>
      <c r="E883" t="s">
        <v>36</v>
      </c>
      <c r="F883" t="s">
        <v>17</v>
      </c>
      <c r="G883" t="s">
        <v>18</v>
      </c>
      <c r="H883" t="s">
        <v>23</v>
      </c>
      <c r="I883" t="s">
        <v>21</v>
      </c>
      <c r="J883">
        <v>260</v>
      </c>
      <c r="K883">
        <v>1934.4</v>
      </c>
      <c r="L883">
        <v>193.44</v>
      </c>
      <c r="M883">
        <v>2127.84</v>
      </c>
      <c r="N883">
        <v>1014.0000000000001</v>
      </c>
    </row>
    <row r="884" spans="1:14" x14ac:dyDescent="0.25">
      <c r="A884" s="1">
        <v>45503</v>
      </c>
      <c r="B884">
        <v>39128</v>
      </c>
      <c r="C884" t="s">
        <v>80</v>
      </c>
      <c r="D884" t="s">
        <v>35</v>
      </c>
      <c r="E884" t="s">
        <v>36</v>
      </c>
      <c r="F884" t="s">
        <v>17</v>
      </c>
      <c r="G884" t="s">
        <v>18</v>
      </c>
      <c r="H884" t="s">
        <v>33</v>
      </c>
      <c r="I884" t="s">
        <v>30</v>
      </c>
      <c r="J884">
        <v>435</v>
      </c>
      <c r="K884">
        <v>2683.95</v>
      </c>
      <c r="L884">
        <v>268.39999999999998</v>
      </c>
      <c r="M884">
        <v>2952.35</v>
      </c>
      <c r="N884">
        <v>1405.05</v>
      </c>
    </row>
    <row r="885" spans="1:14" x14ac:dyDescent="0.25">
      <c r="A885" s="1">
        <v>45503</v>
      </c>
      <c r="B885">
        <v>39128</v>
      </c>
      <c r="C885" t="s">
        <v>80</v>
      </c>
      <c r="D885" t="s">
        <v>35</v>
      </c>
      <c r="E885" t="s">
        <v>36</v>
      </c>
      <c r="F885" t="s">
        <v>17</v>
      </c>
      <c r="G885" t="s">
        <v>22</v>
      </c>
      <c r="H885" t="s">
        <v>23</v>
      </c>
      <c r="I885" t="s">
        <v>21</v>
      </c>
      <c r="J885">
        <v>479</v>
      </c>
      <c r="K885">
        <v>3817.63</v>
      </c>
      <c r="L885">
        <v>381.76</v>
      </c>
      <c r="M885">
        <v>4199.3900000000003</v>
      </c>
      <c r="N885">
        <v>1781.88</v>
      </c>
    </row>
    <row r="886" spans="1:14" x14ac:dyDescent="0.25">
      <c r="A886" s="1">
        <v>45503</v>
      </c>
      <c r="B886">
        <v>39129</v>
      </c>
      <c r="C886" t="s">
        <v>103</v>
      </c>
      <c r="D886" t="s">
        <v>44</v>
      </c>
      <c r="E886" t="s">
        <v>16</v>
      </c>
      <c r="F886" t="s">
        <v>17</v>
      </c>
      <c r="G886" t="s">
        <v>18</v>
      </c>
      <c r="H886" t="s">
        <v>23</v>
      </c>
      <c r="I886" t="s">
        <v>24</v>
      </c>
      <c r="J886">
        <v>204</v>
      </c>
      <c r="K886">
        <v>1497.36</v>
      </c>
      <c r="L886">
        <v>149.74</v>
      </c>
      <c r="M886">
        <v>1647.1</v>
      </c>
      <c r="N886">
        <v>830.27999999999986</v>
      </c>
    </row>
    <row r="887" spans="1:14" x14ac:dyDescent="0.25">
      <c r="A887" s="1">
        <v>45503</v>
      </c>
      <c r="B887">
        <v>39129</v>
      </c>
      <c r="C887" t="s">
        <v>103</v>
      </c>
      <c r="D887" t="s">
        <v>44</v>
      </c>
      <c r="E887" t="s">
        <v>16</v>
      </c>
      <c r="F887" t="s">
        <v>17</v>
      </c>
      <c r="G887" t="s">
        <v>25</v>
      </c>
      <c r="H887" t="s">
        <v>19</v>
      </c>
      <c r="I887" t="s">
        <v>20</v>
      </c>
      <c r="J887">
        <v>388</v>
      </c>
      <c r="K887">
        <v>4054.6</v>
      </c>
      <c r="L887">
        <v>405.46</v>
      </c>
      <c r="M887">
        <v>4460.0599999999995</v>
      </c>
      <c r="N887">
        <v>1722.7199999999998</v>
      </c>
    </row>
    <row r="888" spans="1:14" x14ac:dyDescent="0.25">
      <c r="A888" s="1">
        <v>45503</v>
      </c>
      <c r="B888">
        <v>39129</v>
      </c>
      <c r="C888" t="s">
        <v>103</v>
      </c>
      <c r="D888" t="s">
        <v>44</v>
      </c>
      <c r="E888" t="s">
        <v>16</v>
      </c>
      <c r="F888" t="s">
        <v>17</v>
      </c>
      <c r="G888" t="s">
        <v>22</v>
      </c>
      <c r="H888" t="s">
        <v>19</v>
      </c>
      <c r="I888" t="s">
        <v>20</v>
      </c>
      <c r="J888">
        <v>416</v>
      </c>
      <c r="K888">
        <v>3914.56</v>
      </c>
      <c r="L888">
        <v>391.46</v>
      </c>
      <c r="M888">
        <v>4306.0199999999995</v>
      </c>
      <c r="N888">
        <v>1959.36</v>
      </c>
    </row>
    <row r="889" spans="1:14" x14ac:dyDescent="0.25">
      <c r="A889" s="1">
        <v>45503</v>
      </c>
      <c r="B889">
        <v>39129</v>
      </c>
      <c r="C889" t="s">
        <v>103</v>
      </c>
      <c r="D889" t="s">
        <v>44</v>
      </c>
      <c r="E889" t="s">
        <v>16</v>
      </c>
      <c r="F889" t="s">
        <v>17</v>
      </c>
      <c r="G889" t="s">
        <v>22</v>
      </c>
      <c r="H889" t="s">
        <v>33</v>
      </c>
      <c r="I889" t="s">
        <v>26</v>
      </c>
      <c r="J889">
        <v>24</v>
      </c>
      <c r="K889">
        <v>176.16</v>
      </c>
      <c r="L889">
        <v>17.62</v>
      </c>
      <c r="M889">
        <v>193.78</v>
      </c>
      <c r="N889">
        <v>88.08</v>
      </c>
    </row>
    <row r="890" spans="1:14" x14ac:dyDescent="0.25">
      <c r="A890" s="1">
        <v>45503</v>
      </c>
      <c r="B890">
        <v>39129</v>
      </c>
      <c r="C890" t="s">
        <v>103</v>
      </c>
      <c r="D890" t="s">
        <v>44</v>
      </c>
      <c r="E890" t="s">
        <v>16</v>
      </c>
      <c r="F890" t="s">
        <v>17</v>
      </c>
      <c r="G890" t="s">
        <v>22</v>
      </c>
      <c r="H890" t="s">
        <v>33</v>
      </c>
      <c r="I890" t="s">
        <v>30</v>
      </c>
      <c r="J890">
        <v>220</v>
      </c>
      <c r="K890">
        <v>1553.2</v>
      </c>
      <c r="L890">
        <v>155.32</v>
      </c>
      <c r="M890">
        <v>1708.52</v>
      </c>
      <c r="N890">
        <v>776.60000000000014</v>
      </c>
    </row>
    <row r="891" spans="1:14" x14ac:dyDescent="0.25">
      <c r="A891" s="1">
        <v>45503</v>
      </c>
      <c r="B891">
        <v>39130</v>
      </c>
      <c r="C891" t="s">
        <v>120</v>
      </c>
      <c r="D891" t="s">
        <v>44</v>
      </c>
      <c r="E891" t="s">
        <v>45</v>
      </c>
      <c r="F891" t="s">
        <v>17</v>
      </c>
      <c r="G891" t="s">
        <v>18</v>
      </c>
      <c r="H891" t="s">
        <v>23</v>
      </c>
      <c r="I891" t="s">
        <v>30</v>
      </c>
      <c r="J891">
        <v>97</v>
      </c>
      <c r="K891">
        <v>718.77</v>
      </c>
      <c r="L891">
        <v>71.88</v>
      </c>
      <c r="M891">
        <v>790.65</v>
      </c>
      <c r="N891">
        <v>397.7</v>
      </c>
    </row>
    <row r="892" spans="1:14" x14ac:dyDescent="0.25">
      <c r="A892" s="1">
        <v>45503</v>
      </c>
      <c r="B892">
        <v>39130</v>
      </c>
      <c r="C892" t="s">
        <v>120</v>
      </c>
      <c r="D892" t="s">
        <v>44</v>
      </c>
      <c r="E892" t="s">
        <v>45</v>
      </c>
      <c r="F892" t="s">
        <v>17</v>
      </c>
      <c r="G892" t="s">
        <v>25</v>
      </c>
      <c r="H892" t="s">
        <v>23</v>
      </c>
      <c r="I892" t="s">
        <v>21</v>
      </c>
      <c r="J892">
        <v>447</v>
      </c>
      <c r="K892">
        <v>4224.1499999999996</v>
      </c>
      <c r="L892">
        <v>422.42</v>
      </c>
      <c r="M892">
        <v>4646.57</v>
      </c>
      <c r="N892">
        <v>1796.9399999999996</v>
      </c>
    </row>
    <row r="893" spans="1:14" x14ac:dyDescent="0.25">
      <c r="A893" s="1">
        <v>45503</v>
      </c>
      <c r="B893">
        <v>39130</v>
      </c>
      <c r="C893" t="s">
        <v>120</v>
      </c>
      <c r="D893" t="s">
        <v>44</v>
      </c>
      <c r="E893" t="s">
        <v>45</v>
      </c>
      <c r="F893" t="s">
        <v>17</v>
      </c>
      <c r="G893" t="s">
        <v>22</v>
      </c>
      <c r="H893" t="s">
        <v>33</v>
      </c>
      <c r="I893" t="s">
        <v>20</v>
      </c>
      <c r="J893">
        <v>209</v>
      </c>
      <c r="K893">
        <v>1429.56</v>
      </c>
      <c r="L893">
        <v>142.96</v>
      </c>
      <c r="M893">
        <v>1572.52</v>
      </c>
      <c r="N893">
        <v>714.78</v>
      </c>
    </row>
    <row r="894" spans="1:14" x14ac:dyDescent="0.25">
      <c r="A894" s="1">
        <v>45503</v>
      </c>
      <c r="B894">
        <v>39130</v>
      </c>
      <c r="C894" t="s">
        <v>120</v>
      </c>
      <c r="D894" t="s">
        <v>44</v>
      </c>
      <c r="E894" t="s">
        <v>45</v>
      </c>
      <c r="F894" t="s">
        <v>17</v>
      </c>
      <c r="G894" t="s">
        <v>22</v>
      </c>
      <c r="H894" t="s">
        <v>19</v>
      </c>
      <c r="I894" t="s">
        <v>21</v>
      </c>
      <c r="J894">
        <v>426</v>
      </c>
      <c r="K894">
        <v>4426.1400000000003</v>
      </c>
      <c r="L894">
        <v>442.61</v>
      </c>
      <c r="M894">
        <v>4868.75</v>
      </c>
      <c r="N894">
        <v>2210.94</v>
      </c>
    </row>
    <row r="895" spans="1:14" x14ac:dyDescent="0.25">
      <c r="A895" s="1">
        <v>45503</v>
      </c>
      <c r="B895">
        <v>39130</v>
      </c>
      <c r="C895" t="s">
        <v>120</v>
      </c>
      <c r="D895" t="s">
        <v>44</v>
      </c>
      <c r="E895" t="s">
        <v>45</v>
      </c>
      <c r="F895" t="s">
        <v>17</v>
      </c>
      <c r="G895" t="s">
        <v>25</v>
      </c>
      <c r="H895" t="s">
        <v>29</v>
      </c>
      <c r="I895" t="s">
        <v>21</v>
      </c>
      <c r="J895">
        <v>392</v>
      </c>
      <c r="K895">
        <v>3500.56</v>
      </c>
      <c r="L895">
        <v>350.06</v>
      </c>
      <c r="M895">
        <v>3850.62</v>
      </c>
      <c r="N895">
        <v>1489.6</v>
      </c>
    </row>
    <row r="896" spans="1:14" x14ac:dyDescent="0.25">
      <c r="A896" s="1">
        <v>45503</v>
      </c>
      <c r="B896">
        <v>39131</v>
      </c>
      <c r="C896" t="s">
        <v>114</v>
      </c>
      <c r="D896" t="s">
        <v>28</v>
      </c>
      <c r="E896" t="s">
        <v>42</v>
      </c>
      <c r="F896" t="s">
        <v>17</v>
      </c>
      <c r="G896" t="s">
        <v>25</v>
      </c>
      <c r="H896" t="s">
        <v>23</v>
      </c>
      <c r="I896" t="s">
        <v>21</v>
      </c>
      <c r="J896">
        <v>24</v>
      </c>
      <c r="K896">
        <v>240.96</v>
      </c>
      <c r="L896">
        <v>24.1</v>
      </c>
      <c r="M896">
        <v>265.06</v>
      </c>
      <c r="N896">
        <v>110.64000000000001</v>
      </c>
    </row>
    <row r="897" spans="1:14" x14ac:dyDescent="0.25">
      <c r="A897" s="1">
        <v>45503</v>
      </c>
      <c r="B897">
        <v>39131</v>
      </c>
      <c r="C897" t="s">
        <v>114</v>
      </c>
      <c r="D897" t="s">
        <v>28</v>
      </c>
      <c r="E897" t="s">
        <v>42</v>
      </c>
      <c r="F897" t="s">
        <v>17</v>
      </c>
      <c r="G897" t="s">
        <v>25</v>
      </c>
      <c r="H897" t="s">
        <v>29</v>
      </c>
      <c r="I897" t="s">
        <v>21</v>
      </c>
      <c r="J897">
        <v>441</v>
      </c>
      <c r="K897">
        <v>4185.09</v>
      </c>
      <c r="L897">
        <v>418.51</v>
      </c>
      <c r="M897">
        <v>4603.6000000000004</v>
      </c>
      <c r="N897">
        <v>1922.7600000000002</v>
      </c>
    </row>
    <row r="898" spans="1:14" x14ac:dyDescent="0.25">
      <c r="A898" s="1">
        <v>45503</v>
      </c>
      <c r="B898">
        <v>39131</v>
      </c>
      <c r="C898" t="s">
        <v>114</v>
      </c>
      <c r="D898" t="s">
        <v>28</v>
      </c>
      <c r="E898" t="s">
        <v>42</v>
      </c>
      <c r="F898" t="s">
        <v>17</v>
      </c>
      <c r="G898" t="s">
        <v>25</v>
      </c>
      <c r="H898" t="s">
        <v>19</v>
      </c>
      <c r="I898" t="s">
        <v>30</v>
      </c>
      <c r="J898">
        <v>157</v>
      </c>
      <c r="K898">
        <v>1799.22</v>
      </c>
      <c r="L898">
        <v>179.92</v>
      </c>
      <c r="M898">
        <v>1979.14</v>
      </c>
      <c r="N898">
        <v>825.82</v>
      </c>
    </row>
    <row r="899" spans="1:14" x14ac:dyDescent="0.25">
      <c r="A899" s="1">
        <v>45503</v>
      </c>
      <c r="B899">
        <v>39131</v>
      </c>
      <c r="C899" t="s">
        <v>114</v>
      </c>
      <c r="D899" t="s">
        <v>28</v>
      </c>
      <c r="E899" t="s">
        <v>42</v>
      </c>
      <c r="F899" t="s">
        <v>17</v>
      </c>
      <c r="G899" t="s">
        <v>22</v>
      </c>
      <c r="H899" t="s">
        <v>19</v>
      </c>
      <c r="I899" t="s">
        <v>24</v>
      </c>
      <c r="J899">
        <v>402</v>
      </c>
      <c r="K899">
        <v>4100.3999999999996</v>
      </c>
      <c r="L899">
        <v>410.04</v>
      </c>
      <c r="M899">
        <v>4510.4399999999996</v>
      </c>
      <c r="N899">
        <v>2170.7999999999997</v>
      </c>
    </row>
    <row r="900" spans="1:14" x14ac:dyDescent="0.25">
      <c r="A900" s="1">
        <v>45503</v>
      </c>
      <c r="B900">
        <v>39131</v>
      </c>
      <c r="C900" t="s">
        <v>114</v>
      </c>
      <c r="D900" t="s">
        <v>28</v>
      </c>
      <c r="E900" t="s">
        <v>42</v>
      </c>
      <c r="F900" t="s">
        <v>17</v>
      </c>
      <c r="G900" t="s">
        <v>22</v>
      </c>
      <c r="H900" t="s">
        <v>19</v>
      </c>
      <c r="I900" t="s">
        <v>24</v>
      </c>
      <c r="J900">
        <v>179</v>
      </c>
      <c r="K900">
        <v>1825.8</v>
      </c>
      <c r="L900">
        <v>182.58</v>
      </c>
      <c r="M900">
        <v>2008.3799999999999</v>
      </c>
      <c r="N900">
        <v>966.6</v>
      </c>
    </row>
    <row r="901" spans="1:14" x14ac:dyDescent="0.25">
      <c r="A901" s="1">
        <v>45504</v>
      </c>
      <c r="B901">
        <v>39132</v>
      </c>
      <c r="C901" t="s">
        <v>119</v>
      </c>
      <c r="D901" t="s">
        <v>41</v>
      </c>
      <c r="E901" t="s">
        <v>39</v>
      </c>
      <c r="F901" t="s">
        <v>66</v>
      </c>
      <c r="G901" t="s">
        <v>22</v>
      </c>
      <c r="H901" t="s">
        <v>19</v>
      </c>
      <c r="I901" t="s">
        <v>21</v>
      </c>
      <c r="J901">
        <v>440</v>
      </c>
      <c r="K901">
        <v>5143.6000000000004</v>
      </c>
      <c r="L901">
        <v>514.36</v>
      </c>
      <c r="M901">
        <v>5657.96</v>
      </c>
      <c r="N901">
        <v>2855.6000000000004</v>
      </c>
    </row>
    <row r="902" spans="1:14" x14ac:dyDescent="0.25">
      <c r="A902" s="1">
        <v>45504</v>
      </c>
      <c r="B902">
        <v>39132</v>
      </c>
      <c r="C902" t="s">
        <v>119</v>
      </c>
      <c r="D902" t="s">
        <v>41</v>
      </c>
      <c r="E902" t="s">
        <v>39</v>
      </c>
      <c r="F902" t="s">
        <v>66</v>
      </c>
      <c r="G902" t="s">
        <v>22</v>
      </c>
      <c r="H902" t="s">
        <v>19</v>
      </c>
      <c r="I902" t="s">
        <v>20</v>
      </c>
      <c r="J902">
        <v>395</v>
      </c>
      <c r="K902">
        <v>4179.1000000000004</v>
      </c>
      <c r="L902">
        <v>417.91</v>
      </c>
      <c r="M902">
        <v>4597.01</v>
      </c>
      <c r="N902">
        <v>2322.6000000000004</v>
      </c>
    </row>
    <row r="903" spans="1:14" x14ac:dyDescent="0.25">
      <c r="A903" s="1">
        <v>45504</v>
      </c>
      <c r="B903">
        <v>39132</v>
      </c>
      <c r="C903" t="s">
        <v>119</v>
      </c>
      <c r="D903" t="s">
        <v>41</v>
      </c>
      <c r="E903" t="s">
        <v>39</v>
      </c>
      <c r="F903" t="s">
        <v>66</v>
      </c>
      <c r="G903" t="s">
        <v>18</v>
      </c>
      <c r="H903" t="s">
        <v>19</v>
      </c>
      <c r="I903" t="s">
        <v>24</v>
      </c>
      <c r="J903">
        <v>221</v>
      </c>
      <c r="K903">
        <v>2227.6799999999998</v>
      </c>
      <c r="L903">
        <v>222.77</v>
      </c>
      <c r="M903">
        <v>2450.4499999999998</v>
      </c>
      <c r="N903">
        <v>1343.6799999999998</v>
      </c>
    </row>
    <row r="904" spans="1:14" x14ac:dyDescent="0.25">
      <c r="A904" s="1">
        <v>45504</v>
      </c>
      <c r="B904">
        <v>39132</v>
      </c>
      <c r="C904" t="s">
        <v>119</v>
      </c>
      <c r="D904" t="s">
        <v>41</v>
      </c>
      <c r="E904" t="s">
        <v>39</v>
      </c>
      <c r="F904" t="s">
        <v>66</v>
      </c>
      <c r="G904" t="s">
        <v>22</v>
      </c>
      <c r="H904" t="s">
        <v>29</v>
      </c>
      <c r="I904" t="s">
        <v>20</v>
      </c>
      <c r="J904">
        <v>463</v>
      </c>
      <c r="K904">
        <v>3782.71</v>
      </c>
      <c r="L904">
        <v>378.27</v>
      </c>
      <c r="M904">
        <v>4160.9799999999996</v>
      </c>
      <c r="N904">
        <v>2102.02</v>
      </c>
    </row>
    <row r="905" spans="1:14" x14ac:dyDescent="0.25">
      <c r="A905" s="1">
        <v>45504</v>
      </c>
      <c r="B905">
        <v>39132</v>
      </c>
      <c r="C905" t="s">
        <v>119</v>
      </c>
      <c r="D905" t="s">
        <v>41</v>
      </c>
      <c r="E905" t="s">
        <v>39</v>
      </c>
      <c r="F905" t="s">
        <v>66</v>
      </c>
      <c r="G905" t="s">
        <v>22</v>
      </c>
      <c r="H905" t="s">
        <v>19</v>
      </c>
      <c r="I905" t="s">
        <v>30</v>
      </c>
      <c r="J905">
        <v>285</v>
      </c>
      <c r="K905">
        <v>3112.2</v>
      </c>
      <c r="L905">
        <v>311.22000000000003</v>
      </c>
      <c r="M905">
        <v>3423.42</v>
      </c>
      <c r="N905">
        <v>1729.9499999999998</v>
      </c>
    </row>
    <row r="906" spans="1:14" x14ac:dyDescent="0.25">
      <c r="A906" s="1">
        <v>45504</v>
      </c>
      <c r="B906">
        <v>39133</v>
      </c>
      <c r="C906" t="s">
        <v>110</v>
      </c>
      <c r="D906" t="s">
        <v>35</v>
      </c>
      <c r="E906" t="s">
        <v>16</v>
      </c>
      <c r="F906" t="s">
        <v>66</v>
      </c>
      <c r="G906" t="s">
        <v>18</v>
      </c>
      <c r="H906" t="s">
        <v>33</v>
      </c>
      <c r="I906" t="s">
        <v>26</v>
      </c>
      <c r="J906">
        <v>290</v>
      </c>
      <c r="K906">
        <v>1864.7</v>
      </c>
      <c r="L906">
        <v>186.47</v>
      </c>
      <c r="M906">
        <v>2051.17</v>
      </c>
      <c r="N906">
        <v>977.30000000000007</v>
      </c>
    </row>
    <row r="907" spans="1:14" x14ac:dyDescent="0.25">
      <c r="A907" s="1">
        <v>45504</v>
      </c>
      <c r="B907">
        <v>39133</v>
      </c>
      <c r="C907" t="s">
        <v>110</v>
      </c>
      <c r="D907" t="s">
        <v>35</v>
      </c>
      <c r="E907" t="s">
        <v>16</v>
      </c>
      <c r="F907" t="s">
        <v>66</v>
      </c>
      <c r="G907" t="s">
        <v>25</v>
      </c>
      <c r="H907" t="s">
        <v>29</v>
      </c>
      <c r="I907" t="s">
        <v>21</v>
      </c>
      <c r="J907">
        <v>433</v>
      </c>
      <c r="K907">
        <v>3624.21</v>
      </c>
      <c r="L907">
        <v>362.42</v>
      </c>
      <c r="M907">
        <v>3986.63</v>
      </c>
      <c r="N907">
        <v>1402.92</v>
      </c>
    </row>
    <row r="908" spans="1:14" x14ac:dyDescent="0.25">
      <c r="A908" s="1">
        <v>45504</v>
      </c>
      <c r="B908">
        <v>39133</v>
      </c>
      <c r="C908" t="s">
        <v>110</v>
      </c>
      <c r="D908" t="s">
        <v>35</v>
      </c>
      <c r="E908" t="s">
        <v>16</v>
      </c>
      <c r="F908" t="s">
        <v>66</v>
      </c>
      <c r="G908" t="s">
        <v>25</v>
      </c>
      <c r="H908" t="s">
        <v>19</v>
      </c>
      <c r="I908" t="s">
        <v>30</v>
      </c>
      <c r="J908">
        <v>425</v>
      </c>
      <c r="K908">
        <v>4296.75</v>
      </c>
      <c r="L908">
        <v>429.68</v>
      </c>
      <c r="M908">
        <v>4726.43</v>
      </c>
      <c r="N908">
        <v>1661.75</v>
      </c>
    </row>
    <row r="909" spans="1:14" x14ac:dyDescent="0.25">
      <c r="A909" s="1">
        <v>45504</v>
      </c>
      <c r="B909">
        <v>39133</v>
      </c>
      <c r="C909" t="s">
        <v>110</v>
      </c>
      <c r="D909" t="s">
        <v>35</v>
      </c>
      <c r="E909" t="s">
        <v>16</v>
      </c>
      <c r="F909" t="s">
        <v>66</v>
      </c>
      <c r="G909" t="s">
        <v>18</v>
      </c>
      <c r="H909" t="s">
        <v>23</v>
      </c>
      <c r="I909" t="s">
        <v>24</v>
      </c>
      <c r="J909">
        <v>151</v>
      </c>
      <c r="K909">
        <v>1038.8800000000001</v>
      </c>
      <c r="L909">
        <v>103.89</v>
      </c>
      <c r="M909">
        <v>1142.7700000000002</v>
      </c>
      <c r="N909">
        <v>545.11000000000013</v>
      </c>
    </row>
    <row r="910" spans="1:14" x14ac:dyDescent="0.25">
      <c r="A910" s="1">
        <v>45504</v>
      </c>
      <c r="B910">
        <v>39133</v>
      </c>
      <c r="C910" t="s">
        <v>110</v>
      </c>
      <c r="D910" t="s">
        <v>35</v>
      </c>
      <c r="E910" t="s">
        <v>16</v>
      </c>
      <c r="F910" t="s">
        <v>66</v>
      </c>
      <c r="G910" t="s">
        <v>18</v>
      </c>
      <c r="H910" t="s">
        <v>23</v>
      </c>
      <c r="I910" t="s">
        <v>21</v>
      </c>
      <c r="J910">
        <v>183</v>
      </c>
      <c r="K910">
        <v>1361.52</v>
      </c>
      <c r="L910">
        <v>136.15</v>
      </c>
      <c r="M910">
        <v>1497.67</v>
      </c>
      <c r="N910">
        <v>713.69999999999993</v>
      </c>
    </row>
    <row r="911" spans="1:14" x14ac:dyDescent="0.25">
      <c r="A911" s="1">
        <v>45504</v>
      </c>
      <c r="B911">
        <v>39134</v>
      </c>
      <c r="C911" t="s">
        <v>61</v>
      </c>
      <c r="D911" t="s">
        <v>28</v>
      </c>
      <c r="E911" t="s">
        <v>36</v>
      </c>
      <c r="F911" t="s">
        <v>66</v>
      </c>
      <c r="G911" t="s">
        <v>18</v>
      </c>
      <c r="H911" t="s">
        <v>33</v>
      </c>
      <c r="I911" t="s">
        <v>20</v>
      </c>
      <c r="J911">
        <v>315</v>
      </c>
      <c r="K911">
        <v>2135.6999999999998</v>
      </c>
      <c r="L911">
        <v>213.57</v>
      </c>
      <c r="M911">
        <v>2349.27</v>
      </c>
      <c r="N911">
        <v>1237.9499999999998</v>
      </c>
    </row>
    <row r="912" spans="1:14" x14ac:dyDescent="0.25">
      <c r="A912" s="1">
        <v>45504</v>
      </c>
      <c r="B912">
        <v>39134</v>
      </c>
      <c r="C912" t="s">
        <v>61</v>
      </c>
      <c r="D912" t="s">
        <v>28</v>
      </c>
      <c r="E912" t="s">
        <v>36</v>
      </c>
      <c r="F912" t="s">
        <v>66</v>
      </c>
      <c r="G912" t="s">
        <v>22</v>
      </c>
      <c r="H912" t="s">
        <v>29</v>
      </c>
      <c r="I912" t="s">
        <v>26</v>
      </c>
      <c r="J912">
        <v>276</v>
      </c>
      <c r="K912">
        <v>2288.04</v>
      </c>
      <c r="L912">
        <v>228.8</v>
      </c>
      <c r="M912">
        <v>2516.84</v>
      </c>
      <c r="N912">
        <v>1211.6400000000001</v>
      </c>
    </row>
    <row r="913" spans="1:14" x14ac:dyDescent="0.25">
      <c r="A913" s="1">
        <v>45504</v>
      </c>
      <c r="B913">
        <v>39134</v>
      </c>
      <c r="C913" t="s">
        <v>61</v>
      </c>
      <c r="D913" t="s">
        <v>28</v>
      </c>
      <c r="E913" t="s">
        <v>36</v>
      </c>
      <c r="F913" t="s">
        <v>66</v>
      </c>
      <c r="G913" t="s">
        <v>25</v>
      </c>
      <c r="H913" t="s">
        <v>29</v>
      </c>
      <c r="I913" t="s">
        <v>24</v>
      </c>
      <c r="J913">
        <v>252</v>
      </c>
      <c r="K913">
        <v>2207.52</v>
      </c>
      <c r="L913">
        <v>220.75</v>
      </c>
      <c r="M913">
        <v>2428.27</v>
      </c>
      <c r="N913">
        <v>1013.04</v>
      </c>
    </row>
    <row r="914" spans="1:14" x14ac:dyDescent="0.25">
      <c r="A914" s="1">
        <v>45504</v>
      </c>
      <c r="B914">
        <v>39134</v>
      </c>
      <c r="C914" t="s">
        <v>61</v>
      </c>
      <c r="D914" t="s">
        <v>28</v>
      </c>
      <c r="E914" t="s">
        <v>36</v>
      </c>
      <c r="F914" t="s">
        <v>66</v>
      </c>
      <c r="G914" t="s">
        <v>25</v>
      </c>
      <c r="H914" t="s">
        <v>23</v>
      </c>
      <c r="I914" t="s">
        <v>20</v>
      </c>
      <c r="J914">
        <v>277</v>
      </c>
      <c r="K914">
        <v>2517.9299999999998</v>
      </c>
      <c r="L914">
        <v>251.79</v>
      </c>
      <c r="M914">
        <v>2769.72</v>
      </c>
      <c r="N914">
        <v>1155.0899999999999</v>
      </c>
    </row>
    <row r="915" spans="1:14" x14ac:dyDescent="0.25">
      <c r="A915" s="1">
        <v>45504</v>
      </c>
      <c r="B915">
        <v>39134</v>
      </c>
      <c r="C915" t="s">
        <v>61</v>
      </c>
      <c r="D915" t="s">
        <v>28</v>
      </c>
      <c r="E915" t="s">
        <v>36</v>
      </c>
      <c r="F915" t="s">
        <v>66</v>
      </c>
      <c r="G915" t="s">
        <v>25</v>
      </c>
      <c r="H915" t="s">
        <v>23</v>
      </c>
      <c r="I915" t="s">
        <v>24</v>
      </c>
      <c r="J915">
        <v>81</v>
      </c>
      <c r="K915">
        <v>750.87</v>
      </c>
      <c r="L915">
        <v>75.09</v>
      </c>
      <c r="M915">
        <v>825.96</v>
      </c>
      <c r="N915">
        <v>344.25000000000006</v>
      </c>
    </row>
    <row r="916" spans="1:14" x14ac:dyDescent="0.25">
      <c r="A916" s="1">
        <v>45504</v>
      </c>
      <c r="B916">
        <v>39135</v>
      </c>
      <c r="C916" t="s">
        <v>63</v>
      </c>
      <c r="D916" t="s">
        <v>28</v>
      </c>
      <c r="E916" t="s">
        <v>36</v>
      </c>
      <c r="F916" t="s">
        <v>66</v>
      </c>
      <c r="G916" t="s">
        <v>18</v>
      </c>
      <c r="H916" t="s">
        <v>19</v>
      </c>
      <c r="I916" t="s">
        <v>21</v>
      </c>
      <c r="J916">
        <v>42</v>
      </c>
      <c r="K916">
        <v>433.02</v>
      </c>
      <c r="L916">
        <v>43.3</v>
      </c>
      <c r="M916">
        <v>476.32</v>
      </c>
      <c r="N916">
        <v>251.15999999999997</v>
      </c>
    </row>
    <row r="917" spans="1:14" x14ac:dyDescent="0.25">
      <c r="A917" s="1">
        <v>45504</v>
      </c>
      <c r="B917">
        <v>39135</v>
      </c>
      <c r="C917" t="s">
        <v>63</v>
      </c>
      <c r="D917" t="s">
        <v>28</v>
      </c>
      <c r="E917" t="s">
        <v>36</v>
      </c>
      <c r="F917" t="s">
        <v>66</v>
      </c>
      <c r="G917" t="s">
        <v>22</v>
      </c>
      <c r="H917" t="s">
        <v>23</v>
      </c>
      <c r="I917" t="s">
        <v>24</v>
      </c>
      <c r="J917">
        <v>104</v>
      </c>
      <c r="K917">
        <v>868.4</v>
      </c>
      <c r="L917">
        <v>86.84</v>
      </c>
      <c r="M917">
        <v>955.24</v>
      </c>
      <c r="N917">
        <v>459.67999999999995</v>
      </c>
    </row>
    <row r="918" spans="1:14" x14ac:dyDescent="0.25">
      <c r="A918" s="1">
        <v>45504</v>
      </c>
      <c r="B918">
        <v>39135</v>
      </c>
      <c r="C918" t="s">
        <v>63</v>
      </c>
      <c r="D918" t="s">
        <v>28</v>
      </c>
      <c r="E918" t="s">
        <v>36</v>
      </c>
      <c r="F918" t="s">
        <v>66</v>
      </c>
      <c r="G918" t="s">
        <v>18</v>
      </c>
      <c r="H918" t="s">
        <v>23</v>
      </c>
      <c r="I918" t="s">
        <v>24</v>
      </c>
      <c r="J918">
        <v>413</v>
      </c>
      <c r="K918">
        <v>3217.27</v>
      </c>
      <c r="L918">
        <v>321.73</v>
      </c>
      <c r="M918">
        <v>3539</v>
      </c>
      <c r="N918">
        <v>1866.76</v>
      </c>
    </row>
    <row r="919" spans="1:14" x14ac:dyDescent="0.25">
      <c r="A919" s="1">
        <v>45504</v>
      </c>
      <c r="B919">
        <v>39135</v>
      </c>
      <c r="C919" t="s">
        <v>63</v>
      </c>
      <c r="D919" t="s">
        <v>28</v>
      </c>
      <c r="E919" t="s">
        <v>36</v>
      </c>
      <c r="F919" t="s">
        <v>66</v>
      </c>
      <c r="G919" t="s">
        <v>22</v>
      </c>
      <c r="H919" t="s">
        <v>29</v>
      </c>
      <c r="I919" t="s">
        <v>24</v>
      </c>
      <c r="J919">
        <v>192</v>
      </c>
      <c r="K919">
        <v>1514.88</v>
      </c>
      <c r="L919">
        <v>151.49</v>
      </c>
      <c r="M919">
        <v>1666.3700000000001</v>
      </c>
      <c r="N919">
        <v>802.56000000000017</v>
      </c>
    </row>
    <row r="920" spans="1:14" x14ac:dyDescent="0.25">
      <c r="A920" s="1">
        <v>45504</v>
      </c>
      <c r="B920">
        <v>39135</v>
      </c>
      <c r="C920" t="s">
        <v>63</v>
      </c>
      <c r="D920" t="s">
        <v>28</v>
      </c>
      <c r="E920" t="s">
        <v>36</v>
      </c>
      <c r="F920" t="s">
        <v>66</v>
      </c>
      <c r="G920" t="s">
        <v>25</v>
      </c>
      <c r="H920" t="s">
        <v>23</v>
      </c>
      <c r="I920" t="s">
        <v>30</v>
      </c>
      <c r="J920">
        <v>51</v>
      </c>
      <c r="K920">
        <v>478.38</v>
      </c>
      <c r="L920">
        <v>47.84</v>
      </c>
      <c r="M920">
        <v>526.22</v>
      </c>
      <c r="N920">
        <v>219.81</v>
      </c>
    </row>
    <row r="921" spans="1:14" x14ac:dyDescent="0.25">
      <c r="A921" s="1">
        <v>45504</v>
      </c>
      <c r="B921">
        <v>39136</v>
      </c>
      <c r="C921" t="s">
        <v>116</v>
      </c>
      <c r="D921" t="s">
        <v>41</v>
      </c>
      <c r="E921" t="s">
        <v>36</v>
      </c>
      <c r="F921" t="s">
        <v>66</v>
      </c>
      <c r="G921" t="s">
        <v>18</v>
      </c>
      <c r="H921" t="s">
        <v>29</v>
      </c>
      <c r="I921" t="s">
        <v>30</v>
      </c>
      <c r="J921">
        <v>160</v>
      </c>
      <c r="K921">
        <v>1260.8</v>
      </c>
      <c r="L921">
        <v>126.08</v>
      </c>
      <c r="M921">
        <v>1386.8799999999999</v>
      </c>
      <c r="N921">
        <v>761.59999999999991</v>
      </c>
    </row>
    <row r="922" spans="1:14" x14ac:dyDescent="0.25">
      <c r="A922" s="1">
        <v>45504</v>
      </c>
      <c r="B922">
        <v>39136</v>
      </c>
      <c r="C922" t="s">
        <v>116</v>
      </c>
      <c r="D922" t="s">
        <v>41</v>
      </c>
      <c r="E922" t="s">
        <v>36</v>
      </c>
      <c r="F922" t="s">
        <v>66</v>
      </c>
      <c r="G922" t="s">
        <v>18</v>
      </c>
      <c r="H922" t="s">
        <v>23</v>
      </c>
      <c r="I922" t="s">
        <v>20</v>
      </c>
      <c r="J922">
        <v>44</v>
      </c>
      <c r="K922">
        <v>355.52</v>
      </c>
      <c r="L922">
        <v>35.549999999999997</v>
      </c>
      <c r="M922">
        <v>391.07</v>
      </c>
      <c r="N922">
        <v>214.27999999999997</v>
      </c>
    </row>
    <row r="923" spans="1:14" x14ac:dyDescent="0.25">
      <c r="A923" s="1">
        <v>45504</v>
      </c>
      <c r="B923">
        <v>39136</v>
      </c>
      <c r="C923" t="s">
        <v>116</v>
      </c>
      <c r="D923" t="s">
        <v>41</v>
      </c>
      <c r="E923" t="s">
        <v>36</v>
      </c>
      <c r="F923" t="s">
        <v>66</v>
      </c>
      <c r="G923" t="s">
        <v>18</v>
      </c>
      <c r="H923" t="s">
        <v>29</v>
      </c>
      <c r="I923" t="s">
        <v>24</v>
      </c>
      <c r="J923">
        <v>294</v>
      </c>
      <c r="K923">
        <v>2290.2600000000002</v>
      </c>
      <c r="L923">
        <v>229.03</v>
      </c>
      <c r="M923">
        <v>2519.2900000000004</v>
      </c>
      <c r="N923">
        <v>1381.8000000000002</v>
      </c>
    </row>
    <row r="924" spans="1:14" x14ac:dyDescent="0.25">
      <c r="A924" s="1">
        <v>45504</v>
      </c>
      <c r="B924">
        <v>39136</v>
      </c>
      <c r="C924" t="s">
        <v>116</v>
      </c>
      <c r="D924" t="s">
        <v>41</v>
      </c>
      <c r="E924" t="s">
        <v>36</v>
      </c>
      <c r="F924" t="s">
        <v>66</v>
      </c>
      <c r="G924" t="s">
        <v>18</v>
      </c>
      <c r="H924" t="s">
        <v>29</v>
      </c>
      <c r="I924" t="s">
        <v>30</v>
      </c>
      <c r="J924">
        <v>265</v>
      </c>
      <c r="K924">
        <v>2088.1999999999998</v>
      </c>
      <c r="L924">
        <v>208.82</v>
      </c>
      <c r="M924">
        <v>2297.02</v>
      </c>
      <c r="N924">
        <v>1261.3999999999996</v>
      </c>
    </row>
    <row r="925" spans="1:14" x14ac:dyDescent="0.25">
      <c r="A925" s="1">
        <v>45504</v>
      </c>
      <c r="B925">
        <v>39136</v>
      </c>
      <c r="C925" t="s">
        <v>116</v>
      </c>
      <c r="D925" t="s">
        <v>41</v>
      </c>
      <c r="E925" t="s">
        <v>36</v>
      </c>
      <c r="F925" t="s">
        <v>66</v>
      </c>
      <c r="G925" t="s">
        <v>18</v>
      </c>
      <c r="H925" t="s">
        <v>19</v>
      </c>
      <c r="I925" t="s">
        <v>26</v>
      </c>
      <c r="J925">
        <v>72</v>
      </c>
      <c r="K925">
        <v>763.2</v>
      </c>
      <c r="L925">
        <v>76.319999999999993</v>
      </c>
      <c r="M925">
        <v>839.52</v>
      </c>
      <c r="N925">
        <v>460.08000000000004</v>
      </c>
    </row>
    <row r="926" spans="1:14" x14ac:dyDescent="0.25">
      <c r="A926" s="1">
        <v>45504</v>
      </c>
      <c r="B926">
        <v>39137</v>
      </c>
      <c r="C926" t="s">
        <v>112</v>
      </c>
      <c r="D926" t="s">
        <v>35</v>
      </c>
      <c r="E926" t="s">
        <v>39</v>
      </c>
      <c r="F926" t="s">
        <v>66</v>
      </c>
      <c r="G926" t="s">
        <v>22</v>
      </c>
      <c r="H926" t="s">
        <v>33</v>
      </c>
      <c r="I926" t="s">
        <v>30</v>
      </c>
      <c r="J926">
        <v>332</v>
      </c>
      <c r="K926">
        <v>2197.84</v>
      </c>
      <c r="L926">
        <v>219.78</v>
      </c>
      <c r="M926">
        <v>2417.6200000000003</v>
      </c>
      <c r="N926">
        <v>1025.8800000000001</v>
      </c>
    </row>
    <row r="927" spans="1:14" x14ac:dyDescent="0.25">
      <c r="A927" s="1">
        <v>45504</v>
      </c>
      <c r="B927">
        <v>39137</v>
      </c>
      <c r="C927" t="s">
        <v>112</v>
      </c>
      <c r="D927" t="s">
        <v>35</v>
      </c>
      <c r="E927" t="s">
        <v>39</v>
      </c>
      <c r="F927" t="s">
        <v>66</v>
      </c>
      <c r="G927" t="s">
        <v>18</v>
      </c>
      <c r="H927" t="s">
        <v>29</v>
      </c>
      <c r="I927" t="s">
        <v>30</v>
      </c>
      <c r="J927">
        <v>219</v>
      </c>
      <c r="K927">
        <v>1436.64</v>
      </c>
      <c r="L927">
        <v>143.66</v>
      </c>
      <c r="M927">
        <v>1580.3000000000002</v>
      </c>
      <c r="N927">
        <v>753.36000000000013</v>
      </c>
    </row>
    <row r="928" spans="1:14" x14ac:dyDescent="0.25">
      <c r="A928" s="1">
        <v>45504</v>
      </c>
      <c r="B928">
        <v>39137</v>
      </c>
      <c r="C928" t="s">
        <v>112</v>
      </c>
      <c r="D928" t="s">
        <v>35</v>
      </c>
      <c r="E928" t="s">
        <v>39</v>
      </c>
      <c r="F928" t="s">
        <v>66</v>
      </c>
      <c r="G928" t="s">
        <v>25</v>
      </c>
      <c r="H928" t="s">
        <v>19</v>
      </c>
      <c r="I928" t="s">
        <v>20</v>
      </c>
      <c r="J928">
        <v>419</v>
      </c>
      <c r="K928">
        <v>4106.2</v>
      </c>
      <c r="L928">
        <v>410.62</v>
      </c>
      <c r="M928">
        <v>4516.82</v>
      </c>
      <c r="N928">
        <v>1588.0099999999998</v>
      </c>
    </row>
    <row r="929" spans="1:14" x14ac:dyDescent="0.25">
      <c r="A929" s="1">
        <v>45504</v>
      </c>
      <c r="B929">
        <v>39137</v>
      </c>
      <c r="C929" t="s">
        <v>112</v>
      </c>
      <c r="D929" t="s">
        <v>35</v>
      </c>
      <c r="E929" t="s">
        <v>39</v>
      </c>
      <c r="F929" t="s">
        <v>66</v>
      </c>
      <c r="G929" t="s">
        <v>25</v>
      </c>
      <c r="H929" t="s">
        <v>23</v>
      </c>
      <c r="I929" t="s">
        <v>26</v>
      </c>
      <c r="J929">
        <v>330</v>
      </c>
      <c r="K929">
        <v>2841.3</v>
      </c>
      <c r="L929">
        <v>284.13</v>
      </c>
      <c r="M929">
        <v>3125.4300000000003</v>
      </c>
      <c r="N929">
        <v>1098.9000000000001</v>
      </c>
    </row>
    <row r="930" spans="1:14" x14ac:dyDescent="0.25">
      <c r="A930" s="1">
        <v>45504</v>
      </c>
      <c r="B930">
        <v>39137</v>
      </c>
      <c r="C930" t="s">
        <v>112</v>
      </c>
      <c r="D930" t="s">
        <v>35</v>
      </c>
      <c r="E930" t="s">
        <v>39</v>
      </c>
      <c r="F930" t="s">
        <v>66</v>
      </c>
      <c r="G930" t="s">
        <v>22</v>
      </c>
      <c r="H930" t="s">
        <v>29</v>
      </c>
      <c r="I930" t="s">
        <v>24</v>
      </c>
      <c r="J930">
        <v>344</v>
      </c>
      <c r="K930">
        <v>2394.2399999999998</v>
      </c>
      <c r="L930">
        <v>239.42</v>
      </c>
      <c r="M930">
        <v>2633.66</v>
      </c>
      <c r="N930">
        <v>1117.9999999999998</v>
      </c>
    </row>
    <row r="931" spans="1:14" x14ac:dyDescent="0.25">
      <c r="A931" s="1">
        <v>45505</v>
      </c>
      <c r="B931">
        <v>39138</v>
      </c>
      <c r="C931" t="s">
        <v>117</v>
      </c>
      <c r="D931" t="s">
        <v>44</v>
      </c>
      <c r="E931" t="s">
        <v>36</v>
      </c>
      <c r="F931" t="s">
        <v>17</v>
      </c>
      <c r="G931" t="s">
        <v>22</v>
      </c>
      <c r="H931" t="s">
        <v>29</v>
      </c>
      <c r="I931" t="s">
        <v>21</v>
      </c>
      <c r="J931">
        <v>461</v>
      </c>
      <c r="K931">
        <v>3701.83</v>
      </c>
      <c r="L931">
        <v>370.18</v>
      </c>
      <c r="M931">
        <v>4072.0099999999998</v>
      </c>
      <c r="N931">
        <v>1848.6100000000001</v>
      </c>
    </row>
    <row r="932" spans="1:14" x14ac:dyDescent="0.25">
      <c r="A932" s="1">
        <v>45505</v>
      </c>
      <c r="B932">
        <v>39138</v>
      </c>
      <c r="C932" t="s">
        <v>117</v>
      </c>
      <c r="D932" t="s">
        <v>44</v>
      </c>
      <c r="E932" t="s">
        <v>36</v>
      </c>
      <c r="F932" t="s">
        <v>17</v>
      </c>
      <c r="G932" t="s">
        <v>25</v>
      </c>
      <c r="H932" t="s">
        <v>19</v>
      </c>
      <c r="I932" t="s">
        <v>24</v>
      </c>
      <c r="J932">
        <v>487</v>
      </c>
      <c r="K932">
        <v>5196.29</v>
      </c>
      <c r="L932">
        <v>519.63</v>
      </c>
      <c r="M932">
        <v>5715.92</v>
      </c>
      <c r="N932">
        <v>2206.11</v>
      </c>
    </row>
    <row r="933" spans="1:14" x14ac:dyDescent="0.25">
      <c r="A933" s="1">
        <v>45505</v>
      </c>
      <c r="B933">
        <v>39138</v>
      </c>
      <c r="C933" t="s">
        <v>117</v>
      </c>
      <c r="D933" t="s">
        <v>44</v>
      </c>
      <c r="E933" t="s">
        <v>36</v>
      </c>
      <c r="F933" t="s">
        <v>17</v>
      </c>
      <c r="G933" t="s">
        <v>22</v>
      </c>
      <c r="H933" t="s">
        <v>23</v>
      </c>
      <c r="I933" t="s">
        <v>24</v>
      </c>
      <c r="J933">
        <v>458</v>
      </c>
      <c r="K933">
        <v>3599.88</v>
      </c>
      <c r="L933">
        <v>359.99</v>
      </c>
      <c r="M933">
        <v>3959.87</v>
      </c>
      <c r="N933">
        <v>1799.94</v>
      </c>
    </row>
    <row r="934" spans="1:14" x14ac:dyDescent="0.25">
      <c r="A934" s="1">
        <v>45505</v>
      </c>
      <c r="B934">
        <v>39138</v>
      </c>
      <c r="C934" t="s">
        <v>117</v>
      </c>
      <c r="D934" t="s">
        <v>44</v>
      </c>
      <c r="E934" t="s">
        <v>36</v>
      </c>
      <c r="F934" t="s">
        <v>17</v>
      </c>
      <c r="G934" t="s">
        <v>18</v>
      </c>
      <c r="H934" t="s">
        <v>19</v>
      </c>
      <c r="I934" t="s">
        <v>21</v>
      </c>
      <c r="J934">
        <v>332</v>
      </c>
      <c r="K934">
        <v>3220.4</v>
      </c>
      <c r="L934">
        <v>322.04000000000002</v>
      </c>
      <c r="M934">
        <v>3542.44</v>
      </c>
      <c r="N934">
        <v>1782.8400000000001</v>
      </c>
    </row>
    <row r="935" spans="1:14" x14ac:dyDescent="0.25">
      <c r="A935" s="1">
        <v>45505</v>
      </c>
      <c r="B935">
        <v>39138</v>
      </c>
      <c r="C935" t="s">
        <v>117</v>
      </c>
      <c r="D935" t="s">
        <v>44</v>
      </c>
      <c r="E935" t="s">
        <v>36</v>
      </c>
      <c r="F935" t="s">
        <v>17</v>
      </c>
      <c r="G935" t="s">
        <v>18</v>
      </c>
      <c r="H935" t="s">
        <v>23</v>
      </c>
      <c r="I935" t="s">
        <v>30</v>
      </c>
      <c r="J935">
        <v>359</v>
      </c>
      <c r="K935">
        <v>2660.19</v>
      </c>
      <c r="L935">
        <v>266.02</v>
      </c>
      <c r="M935">
        <v>2926.21</v>
      </c>
      <c r="N935">
        <v>1471.9</v>
      </c>
    </row>
    <row r="936" spans="1:14" x14ac:dyDescent="0.25">
      <c r="A936" s="1">
        <v>45505</v>
      </c>
      <c r="B936">
        <v>39139</v>
      </c>
      <c r="C936" t="s">
        <v>38</v>
      </c>
      <c r="D936" t="s">
        <v>15</v>
      </c>
      <c r="E936" t="s">
        <v>39</v>
      </c>
      <c r="F936" t="s">
        <v>17</v>
      </c>
      <c r="G936" t="s">
        <v>22</v>
      </c>
      <c r="H936" t="s">
        <v>29</v>
      </c>
      <c r="I936" t="s">
        <v>21</v>
      </c>
      <c r="J936">
        <v>456</v>
      </c>
      <c r="K936">
        <v>4350.24</v>
      </c>
      <c r="L936">
        <v>435.02</v>
      </c>
      <c r="M936">
        <v>4785.26</v>
      </c>
      <c r="N936">
        <v>2517.12</v>
      </c>
    </row>
    <row r="937" spans="1:14" x14ac:dyDescent="0.25">
      <c r="A937" s="1">
        <v>45505</v>
      </c>
      <c r="B937">
        <v>39139</v>
      </c>
      <c r="C937" t="s">
        <v>38</v>
      </c>
      <c r="D937" t="s">
        <v>15</v>
      </c>
      <c r="E937" t="s">
        <v>39</v>
      </c>
      <c r="F937" t="s">
        <v>17</v>
      </c>
      <c r="G937" t="s">
        <v>18</v>
      </c>
      <c r="H937" t="s">
        <v>33</v>
      </c>
      <c r="I937" t="s">
        <v>30</v>
      </c>
      <c r="J937">
        <v>211</v>
      </c>
      <c r="K937">
        <v>1650.02</v>
      </c>
      <c r="L937">
        <v>165</v>
      </c>
      <c r="M937">
        <v>1815.02</v>
      </c>
      <c r="N937">
        <v>1029.6799999999998</v>
      </c>
    </row>
    <row r="938" spans="1:14" x14ac:dyDescent="0.25">
      <c r="A938" s="1">
        <v>45505</v>
      </c>
      <c r="B938">
        <v>39139</v>
      </c>
      <c r="C938" t="s">
        <v>38</v>
      </c>
      <c r="D938" t="s">
        <v>15</v>
      </c>
      <c r="E938" t="s">
        <v>39</v>
      </c>
      <c r="F938" t="s">
        <v>17</v>
      </c>
      <c r="G938" t="s">
        <v>25</v>
      </c>
      <c r="H938" t="s">
        <v>33</v>
      </c>
      <c r="I938" t="s">
        <v>24</v>
      </c>
      <c r="J938">
        <v>197</v>
      </c>
      <c r="K938">
        <v>1816.34</v>
      </c>
      <c r="L938">
        <v>181.63</v>
      </c>
      <c r="M938">
        <v>1997.9699999999998</v>
      </c>
      <c r="N938">
        <v>937.71999999999991</v>
      </c>
    </row>
    <row r="939" spans="1:14" x14ac:dyDescent="0.25">
      <c r="A939" s="1">
        <v>45505</v>
      </c>
      <c r="B939">
        <v>39139</v>
      </c>
      <c r="C939" t="s">
        <v>38</v>
      </c>
      <c r="D939" t="s">
        <v>15</v>
      </c>
      <c r="E939" t="s">
        <v>39</v>
      </c>
      <c r="F939" t="s">
        <v>17</v>
      </c>
      <c r="G939" t="s">
        <v>22</v>
      </c>
      <c r="H939" t="s">
        <v>33</v>
      </c>
      <c r="I939" t="s">
        <v>20</v>
      </c>
      <c r="J939">
        <v>167</v>
      </c>
      <c r="K939">
        <v>1356.04</v>
      </c>
      <c r="L939">
        <v>135.6</v>
      </c>
      <c r="M939">
        <v>1491.6399999999999</v>
      </c>
      <c r="N939">
        <v>784.9</v>
      </c>
    </row>
    <row r="940" spans="1:14" x14ac:dyDescent="0.25">
      <c r="A940" s="1">
        <v>45505</v>
      </c>
      <c r="B940">
        <v>39139</v>
      </c>
      <c r="C940" t="s">
        <v>38</v>
      </c>
      <c r="D940" t="s">
        <v>15</v>
      </c>
      <c r="E940" t="s">
        <v>39</v>
      </c>
      <c r="F940" t="s">
        <v>17</v>
      </c>
      <c r="G940" t="s">
        <v>25</v>
      </c>
      <c r="H940" t="s">
        <v>23</v>
      </c>
      <c r="I940" t="s">
        <v>20</v>
      </c>
      <c r="J940">
        <v>353</v>
      </c>
      <c r="K940">
        <v>3586.48</v>
      </c>
      <c r="L940">
        <v>358.65</v>
      </c>
      <c r="M940">
        <v>3945.13</v>
      </c>
      <c r="N940">
        <v>1849.72</v>
      </c>
    </row>
    <row r="941" spans="1:14" x14ac:dyDescent="0.25">
      <c r="A941" s="1">
        <v>45505</v>
      </c>
      <c r="B941">
        <v>39140</v>
      </c>
      <c r="C941" t="s">
        <v>99</v>
      </c>
      <c r="D941" t="s">
        <v>28</v>
      </c>
      <c r="E941" t="s">
        <v>39</v>
      </c>
      <c r="F941" t="s">
        <v>17</v>
      </c>
      <c r="G941" t="s">
        <v>22</v>
      </c>
      <c r="H941" t="s">
        <v>29</v>
      </c>
      <c r="I941" t="s">
        <v>26</v>
      </c>
      <c r="J941">
        <v>64</v>
      </c>
      <c r="K941">
        <v>530.55999999999995</v>
      </c>
      <c r="L941">
        <v>53.06</v>
      </c>
      <c r="M941">
        <v>583.61999999999989</v>
      </c>
      <c r="N941">
        <v>280.95999999999992</v>
      </c>
    </row>
    <row r="942" spans="1:14" x14ac:dyDescent="0.25">
      <c r="A942" s="1">
        <v>45505</v>
      </c>
      <c r="B942">
        <v>39140</v>
      </c>
      <c r="C942" t="s">
        <v>99</v>
      </c>
      <c r="D942" t="s">
        <v>28</v>
      </c>
      <c r="E942" t="s">
        <v>39</v>
      </c>
      <c r="F942" t="s">
        <v>17</v>
      </c>
      <c r="G942" t="s">
        <v>18</v>
      </c>
      <c r="H942" t="s">
        <v>29</v>
      </c>
      <c r="I942" t="s">
        <v>20</v>
      </c>
      <c r="J942">
        <v>223</v>
      </c>
      <c r="K942">
        <v>1607.83</v>
      </c>
      <c r="L942">
        <v>160.78</v>
      </c>
      <c r="M942">
        <v>1768.61</v>
      </c>
      <c r="N942">
        <v>932.14</v>
      </c>
    </row>
    <row r="943" spans="1:14" x14ac:dyDescent="0.25">
      <c r="A943" s="1">
        <v>45505</v>
      </c>
      <c r="B943">
        <v>39140</v>
      </c>
      <c r="C943" t="s">
        <v>99</v>
      </c>
      <c r="D943" t="s">
        <v>28</v>
      </c>
      <c r="E943" t="s">
        <v>39</v>
      </c>
      <c r="F943" t="s">
        <v>17</v>
      </c>
      <c r="G943" t="s">
        <v>18</v>
      </c>
      <c r="H943" t="s">
        <v>19</v>
      </c>
      <c r="I943" t="s">
        <v>30</v>
      </c>
      <c r="J943">
        <v>406</v>
      </c>
      <c r="K943">
        <v>3905.72</v>
      </c>
      <c r="L943">
        <v>390.57</v>
      </c>
      <c r="M943">
        <v>4296.29</v>
      </c>
      <c r="N943">
        <v>2265.4799999999996</v>
      </c>
    </row>
    <row r="944" spans="1:14" x14ac:dyDescent="0.25">
      <c r="A944" s="1">
        <v>45505</v>
      </c>
      <c r="B944">
        <v>39140</v>
      </c>
      <c r="C944" t="s">
        <v>99</v>
      </c>
      <c r="D944" t="s">
        <v>28</v>
      </c>
      <c r="E944" t="s">
        <v>39</v>
      </c>
      <c r="F944" t="s">
        <v>17</v>
      </c>
      <c r="G944" t="s">
        <v>18</v>
      </c>
      <c r="H944" t="s">
        <v>19</v>
      </c>
      <c r="I944" t="s">
        <v>30</v>
      </c>
      <c r="J944">
        <v>298</v>
      </c>
      <c r="K944">
        <v>2866.76</v>
      </c>
      <c r="L944">
        <v>286.68</v>
      </c>
      <c r="M944">
        <v>3153.44</v>
      </c>
      <c r="N944">
        <v>1662.8400000000001</v>
      </c>
    </row>
    <row r="945" spans="1:14" x14ac:dyDescent="0.25">
      <c r="A945" s="1">
        <v>45505</v>
      </c>
      <c r="B945">
        <v>39140</v>
      </c>
      <c r="C945" t="s">
        <v>99</v>
      </c>
      <c r="D945" t="s">
        <v>28</v>
      </c>
      <c r="E945" t="s">
        <v>39</v>
      </c>
      <c r="F945" t="s">
        <v>17</v>
      </c>
      <c r="G945" t="s">
        <v>18</v>
      </c>
      <c r="H945" t="s">
        <v>19</v>
      </c>
      <c r="I945" t="s">
        <v>20</v>
      </c>
      <c r="J945">
        <v>33</v>
      </c>
      <c r="K945">
        <v>307.56</v>
      </c>
      <c r="L945">
        <v>30.76</v>
      </c>
      <c r="M945">
        <v>338.32</v>
      </c>
      <c r="N945">
        <v>178.20000000000002</v>
      </c>
    </row>
    <row r="946" spans="1:14" x14ac:dyDescent="0.25">
      <c r="A946" s="1">
        <v>45505</v>
      </c>
      <c r="B946">
        <v>39141</v>
      </c>
      <c r="C946" t="s">
        <v>112</v>
      </c>
      <c r="D946" t="s">
        <v>35</v>
      </c>
      <c r="E946" t="s">
        <v>39</v>
      </c>
      <c r="F946" t="s">
        <v>17</v>
      </c>
      <c r="G946" t="s">
        <v>25</v>
      </c>
      <c r="H946" t="s">
        <v>23</v>
      </c>
      <c r="I946" t="s">
        <v>21</v>
      </c>
      <c r="J946">
        <v>495</v>
      </c>
      <c r="K946">
        <v>4385.7</v>
      </c>
      <c r="L946">
        <v>438.57</v>
      </c>
      <c r="M946">
        <v>4824.2699999999995</v>
      </c>
      <c r="N946">
        <v>1697.85</v>
      </c>
    </row>
    <row r="947" spans="1:14" x14ac:dyDescent="0.25">
      <c r="A947" s="1">
        <v>45505</v>
      </c>
      <c r="B947">
        <v>39141</v>
      </c>
      <c r="C947" t="s">
        <v>112</v>
      </c>
      <c r="D947" t="s">
        <v>35</v>
      </c>
      <c r="E947" t="s">
        <v>39</v>
      </c>
      <c r="F947" t="s">
        <v>17</v>
      </c>
      <c r="G947" t="s">
        <v>22</v>
      </c>
      <c r="H947" t="s">
        <v>19</v>
      </c>
      <c r="I947" t="s">
        <v>24</v>
      </c>
      <c r="J947">
        <v>264</v>
      </c>
      <c r="K947">
        <v>2376</v>
      </c>
      <c r="L947">
        <v>237.6</v>
      </c>
      <c r="M947">
        <v>2613.6</v>
      </c>
      <c r="N947">
        <v>1108.8</v>
      </c>
    </row>
    <row r="948" spans="1:14" x14ac:dyDescent="0.25">
      <c r="A948" s="1">
        <v>45505</v>
      </c>
      <c r="B948">
        <v>39141</v>
      </c>
      <c r="C948" t="s">
        <v>112</v>
      </c>
      <c r="D948" t="s">
        <v>35</v>
      </c>
      <c r="E948" t="s">
        <v>39</v>
      </c>
      <c r="F948" t="s">
        <v>17</v>
      </c>
      <c r="G948" t="s">
        <v>22</v>
      </c>
      <c r="H948" t="s">
        <v>23</v>
      </c>
      <c r="I948" t="s">
        <v>26</v>
      </c>
      <c r="J948">
        <v>242</v>
      </c>
      <c r="K948">
        <v>1875.5</v>
      </c>
      <c r="L948">
        <v>187.55</v>
      </c>
      <c r="M948">
        <v>2063.0500000000002</v>
      </c>
      <c r="N948">
        <v>876.04000000000008</v>
      </c>
    </row>
    <row r="949" spans="1:14" x14ac:dyDescent="0.25">
      <c r="A949" s="1">
        <v>45505</v>
      </c>
      <c r="B949">
        <v>39141</v>
      </c>
      <c r="C949" t="s">
        <v>112</v>
      </c>
      <c r="D949" t="s">
        <v>35</v>
      </c>
      <c r="E949" t="s">
        <v>39</v>
      </c>
      <c r="F949" t="s">
        <v>17</v>
      </c>
      <c r="G949" t="s">
        <v>22</v>
      </c>
      <c r="H949" t="s">
        <v>33</v>
      </c>
      <c r="I949" t="s">
        <v>30</v>
      </c>
      <c r="J949">
        <v>480</v>
      </c>
      <c r="K949">
        <v>3177.6</v>
      </c>
      <c r="L949">
        <v>317.76</v>
      </c>
      <c r="M949">
        <v>3495.3599999999997</v>
      </c>
      <c r="N949">
        <v>1483.2</v>
      </c>
    </row>
    <row r="950" spans="1:14" x14ac:dyDescent="0.25">
      <c r="A950" s="1">
        <v>45505</v>
      </c>
      <c r="B950">
        <v>39141</v>
      </c>
      <c r="C950" t="s">
        <v>112</v>
      </c>
      <c r="D950" t="s">
        <v>35</v>
      </c>
      <c r="E950" t="s">
        <v>39</v>
      </c>
      <c r="F950" t="s">
        <v>17</v>
      </c>
      <c r="G950" t="s">
        <v>18</v>
      </c>
      <c r="H950" t="s">
        <v>23</v>
      </c>
      <c r="I950" t="s">
        <v>26</v>
      </c>
      <c r="J950">
        <v>109</v>
      </c>
      <c r="K950">
        <v>788.07</v>
      </c>
      <c r="L950">
        <v>78.81</v>
      </c>
      <c r="M950">
        <v>866.88000000000011</v>
      </c>
      <c r="N950">
        <v>413.11000000000007</v>
      </c>
    </row>
    <row r="951" spans="1:14" x14ac:dyDescent="0.25">
      <c r="A951" s="1">
        <v>45505</v>
      </c>
      <c r="B951">
        <v>39142</v>
      </c>
      <c r="C951" t="s">
        <v>114</v>
      </c>
      <c r="D951" t="s">
        <v>28</v>
      </c>
      <c r="E951" t="s">
        <v>42</v>
      </c>
      <c r="F951" t="s">
        <v>17</v>
      </c>
      <c r="G951" t="s">
        <v>25</v>
      </c>
      <c r="H951" t="s">
        <v>23</v>
      </c>
      <c r="I951" t="s">
        <v>20</v>
      </c>
      <c r="J951">
        <v>178</v>
      </c>
      <c r="K951">
        <v>1618.02</v>
      </c>
      <c r="L951">
        <v>161.80000000000001</v>
      </c>
      <c r="M951">
        <v>1779.82</v>
      </c>
      <c r="N951">
        <v>742.26</v>
      </c>
    </row>
    <row r="952" spans="1:14" x14ac:dyDescent="0.25">
      <c r="A952" s="1">
        <v>45505</v>
      </c>
      <c r="B952">
        <v>39142</v>
      </c>
      <c r="C952" t="s">
        <v>114</v>
      </c>
      <c r="D952" t="s">
        <v>28</v>
      </c>
      <c r="E952" t="s">
        <v>42</v>
      </c>
      <c r="F952" t="s">
        <v>17</v>
      </c>
      <c r="G952" t="s">
        <v>22</v>
      </c>
      <c r="H952" t="s">
        <v>19</v>
      </c>
      <c r="I952" t="s">
        <v>20</v>
      </c>
      <c r="J952">
        <v>320</v>
      </c>
      <c r="K952">
        <v>3200</v>
      </c>
      <c r="L952">
        <v>320</v>
      </c>
      <c r="M952">
        <v>3520</v>
      </c>
      <c r="N952">
        <v>1696</v>
      </c>
    </row>
    <row r="953" spans="1:14" x14ac:dyDescent="0.25">
      <c r="A953" s="1">
        <v>45505</v>
      </c>
      <c r="B953">
        <v>39142</v>
      </c>
      <c r="C953" t="s">
        <v>114</v>
      </c>
      <c r="D953" t="s">
        <v>28</v>
      </c>
      <c r="E953" t="s">
        <v>42</v>
      </c>
      <c r="F953" t="s">
        <v>17</v>
      </c>
      <c r="G953" t="s">
        <v>25</v>
      </c>
      <c r="H953" t="s">
        <v>19</v>
      </c>
      <c r="I953" t="s">
        <v>26</v>
      </c>
      <c r="J953">
        <v>315</v>
      </c>
      <c r="K953">
        <v>3757.95</v>
      </c>
      <c r="L953">
        <v>375.8</v>
      </c>
      <c r="M953">
        <v>4133.75</v>
      </c>
      <c r="N953">
        <v>1726.1999999999998</v>
      </c>
    </row>
    <row r="954" spans="1:14" x14ac:dyDescent="0.25">
      <c r="A954" s="1">
        <v>45505</v>
      </c>
      <c r="B954">
        <v>39142</v>
      </c>
      <c r="C954" t="s">
        <v>114</v>
      </c>
      <c r="D954" t="s">
        <v>28</v>
      </c>
      <c r="E954" t="s">
        <v>42</v>
      </c>
      <c r="F954" t="s">
        <v>17</v>
      </c>
      <c r="G954" t="s">
        <v>18</v>
      </c>
      <c r="H954" t="s">
        <v>19</v>
      </c>
      <c r="I954" t="s">
        <v>20</v>
      </c>
      <c r="J954">
        <v>206</v>
      </c>
      <c r="K954">
        <v>1919.92</v>
      </c>
      <c r="L954">
        <v>191.99</v>
      </c>
      <c r="M954">
        <v>2111.91</v>
      </c>
      <c r="N954">
        <v>1112.4000000000001</v>
      </c>
    </row>
    <row r="955" spans="1:14" x14ac:dyDescent="0.25">
      <c r="A955" s="1">
        <v>45505</v>
      </c>
      <c r="B955">
        <v>39142</v>
      </c>
      <c r="C955" t="s">
        <v>114</v>
      </c>
      <c r="D955" t="s">
        <v>28</v>
      </c>
      <c r="E955" t="s">
        <v>42</v>
      </c>
      <c r="F955" t="s">
        <v>17</v>
      </c>
      <c r="G955" t="s">
        <v>18</v>
      </c>
      <c r="H955" t="s">
        <v>19</v>
      </c>
      <c r="I955" t="s">
        <v>21</v>
      </c>
      <c r="J955">
        <v>30</v>
      </c>
      <c r="K955">
        <v>309.3</v>
      </c>
      <c r="L955">
        <v>30.93</v>
      </c>
      <c r="M955">
        <v>340.23</v>
      </c>
      <c r="N955">
        <v>179.4</v>
      </c>
    </row>
    <row r="956" spans="1:14" x14ac:dyDescent="0.25">
      <c r="A956" s="1">
        <v>45505</v>
      </c>
      <c r="B956">
        <v>39143</v>
      </c>
      <c r="C956" t="s">
        <v>90</v>
      </c>
      <c r="D956" t="s">
        <v>35</v>
      </c>
      <c r="E956" t="s">
        <v>45</v>
      </c>
      <c r="F956" t="s">
        <v>17</v>
      </c>
      <c r="G956" t="s">
        <v>18</v>
      </c>
      <c r="H956" t="s">
        <v>33</v>
      </c>
      <c r="I956" t="s">
        <v>30</v>
      </c>
      <c r="J956">
        <v>254</v>
      </c>
      <c r="K956">
        <v>1567.18</v>
      </c>
      <c r="L956">
        <v>156.72</v>
      </c>
      <c r="M956">
        <v>1723.9</v>
      </c>
      <c r="N956">
        <v>820.42000000000007</v>
      </c>
    </row>
    <row r="957" spans="1:14" x14ac:dyDescent="0.25">
      <c r="A957" s="1">
        <v>45505</v>
      </c>
      <c r="B957">
        <v>39143</v>
      </c>
      <c r="C957" t="s">
        <v>90</v>
      </c>
      <c r="D957" t="s">
        <v>35</v>
      </c>
      <c r="E957" t="s">
        <v>45</v>
      </c>
      <c r="F957" t="s">
        <v>17</v>
      </c>
      <c r="G957" t="s">
        <v>25</v>
      </c>
      <c r="H957" t="s">
        <v>33</v>
      </c>
      <c r="I957" t="s">
        <v>20</v>
      </c>
      <c r="J957">
        <v>60</v>
      </c>
      <c r="K957">
        <v>427.8</v>
      </c>
      <c r="L957">
        <v>42.78</v>
      </c>
      <c r="M957">
        <v>470.58000000000004</v>
      </c>
      <c r="N957">
        <v>165.60000000000002</v>
      </c>
    </row>
    <row r="958" spans="1:14" x14ac:dyDescent="0.25">
      <c r="A958" s="1">
        <v>45505</v>
      </c>
      <c r="B958">
        <v>39143</v>
      </c>
      <c r="C958" t="s">
        <v>90</v>
      </c>
      <c r="D958" t="s">
        <v>35</v>
      </c>
      <c r="E958" t="s">
        <v>45</v>
      </c>
      <c r="F958" t="s">
        <v>17</v>
      </c>
      <c r="G958" t="s">
        <v>18</v>
      </c>
      <c r="H958" t="s">
        <v>29</v>
      </c>
      <c r="I958" t="s">
        <v>20</v>
      </c>
      <c r="J958">
        <v>391</v>
      </c>
      <c r="K958">
        <v>2486.7600000000002</v>
      </c>
      <c r="L958">
        <v>248.68</v>
      </c>
      <c r="M958">
        <v>2735.44</v>
      </c>
      <c r="N958">
        <v>1302.0300000000002</v>
      </c>
    </row>
    <row r="959" spans="1:14" x14ac:dyDescent="0.25">
      <c r="A959" s="1">
        <v>45505</v>
      </c>
      <c r="B959">
        <v>39143</v>
      </c>
      <c r="C959" t="s">
        <v>90</v>
      </c>
      <c r="D959" t="s">
        <v>35</v>
      </c>
      <c r="E959" t="s">
        <v>45</v>
      </c>
      <c r="F959" t="s">
        <v>17</v>
      </c>
      <c r="G959" t="s">
        <v>22</v>
      </c>
      <c r="H959" t="s">
        <v>19</v>
      </c>
      <c r="I959" t="s">
        <v>21</v>
      </c>
      <c r="J959">
        <v>239</v>
      </c>
      <c r="K959">
        <v>2327.86</v>
      </c>
      <c r="L959">
        <v>232.79</v>
      </c>
      <c r="M959">
        <v>2560.65</v>
      </c>
      <c r="N959">
        <v>1085.0600000000002</v>
      </c>
    </row>
    <row r="960" spans="1:14" x14ac:dyDescent="0.25">
      <c r="A960" s="1">
        <v>45505</v>
      </c>
      <c r="B960">
        <v>39143</v>
      </c>
      <c r="C960" t="s">
        <v>90</v>
      </c>
      <c r="D960" t="s">
        <v>35</v>
      </c>
      <c r="E960" t="s">
        <v>45</v>
      </c>
      <c r="F960" t="s">
        <v>17</v>
      </c>
      <c r="G960" t="s">
        <v>18</v>
      </c>
      <c r="H960" t="s">
        <v>29</v>
      </c>
      <c r="I960" t="s">
        <v>26</v>
      </c>
      <c r="J960">
        <v>414</v>
      </c>
      <c r="K960">
        <v>2827.62</v>
      </c>
      <c r="L960">
        <v>282.76</v>
      </c>
      <c r="M960">
        <v>3110.38</v>
      </c>
      <c r="N960">
        <v>1482.12</v>
      </c>
    </row>
    <row r="961" spans="1:14" x14ac:dyDescent="0.25">
      <c r="A961" s="1">
        <v>45506</v>
      </c>
      <c r="B961">
        <v>39144</v>
      </c>
      <c r="C961" t="s">
        <v>101</v>
      </c>
      <c r="D961" t="s">
        <v>44</v>
      </c>
      <c r="E961" t="s">
        <v>42</v>
      </c>
      <c r="F961" t="s">
        <v>55</v>
      </c>
      <c r="G961" t="s">
        <v>22</v>
      </c>
      <c r="H961" t="s">
        <v>29</v>
      </c>
      <c r="I961" t="s">
        <v>24</v>
      </c>
      <c r="J961">
        <v>432</v>
      </c>
      <c r="K961">
        <v>3205.44</v>
      </c>
      <c r="L961">
        <v>320.54000000000002</v>
      </c>
      <c r="M961">
        <v>3525.98</v>
      </c>
      <c r="N961">
        <v>1602.72</v>
      </c>
    </row>
    <row r="962" spans="1:14" x14ac:dyDescent="0.25">
      <c r="A962" s="1">
        <v>45506</v>
      </c>
      <c r="B962">
        <v>39144</v>
      </c>
      <c r="C962" t="s">
        <v>101</v>
      </c>
      <c r="D962" t="s">
        <v>44</v>
      </c>
      <c r="E962" t="s">
        <v>42</v>
      </c>
      <c r="F962" t="s">
        <v>55</v>
      </c>
      <c r="G962" t="s">
        <v>25</v>
      </c>
      <c r="H962" t="s">
        <v>33</v>
      </c>
      <c r="I962" t="s">
        <v>24</v>
      </c>
      <c r="J962">
        <v>258</v>
      </c>
      <c r="K962">
        <v>2002.08</v>
      </c>
      <c r="L962">
        <v>200.21</v>
      </c>
      <c r="M962">
        <v>2202.29</v>
      </c>
      <c r="N962">
        <v>851.39999999999986</v>
      </c>
    </row>
    <row r="963" spans="1:14" x14ac:dyDescent="0.25">
      <c r="A963" s="1">
        <v>45506</v>
      </c>
      <c r="B963">
        <v>39144</v>
      </c>
      <c r="C963" t="s">
        <v>101</v>
      </c>
      <c r="D963" t="s">
        <v>44</v>
      </c>
      <c r="E963" t="s">
        <v>42</v>
      </c>
      <c r="F963" t="s">
        <v>55</v>
      </c>
      <c r="G963" t="s">
        <v>25</v>
      </c>
      <c r="H963" t="s">
        <v>19</v>
      </c>
      <c r="I963" t="s">
        <v>24</v>
      </c>
      <c r="J963">
        <v>165</v>
      </c>
      <c r="K963">
        <v>1760.55</v>
      </c>
      <c r="L963">
        <v>176.06</v>
      </c>
      <c r="M963">
        <v>1936.61</v>
      </c>
      <c r="N963">
        <v>747.45</v>
      </c>
    </row>
    <row r="964" spans="1:14" x14ac:dyDescent="0.25">
      <c r="A964" s="1">
        <v>45506</v>
      </c>
      <c r="B964">
        <v>39144</v>
      </c>
      <c r="C964" t="s">
        <v>101</v>
      </c>
      <c r="D964" t="s">
        <v>44</v>
      </c>
      <c r="E964" t="s">
        <v>42</v>
      </c>
      <c r="F964" t="s">
        <v>55</v>
      </c>
      <c r="G964" t="s">
        <v>22</v>
      </c>
      <c r="H964" t="s">
        <v>19</v>
      </c>
      <c r="I964" t="s">
        <v>21</v>
      </c>
      <c r="J964">
        <v>369</v>
      </c>
      <c r="K964">
        <v>3833.91</v>
      </c>
      <c r="L964">
        <v>383.39</v>
      </c>
      <c r="M964">
        <v>4217.3</v>
      </c>
      <c r="N964">
        <v>1915.11</v>
      </c>
    </row>
    <row r="965" spans="1:14" x14ac:dyDescent="0.25">
      <c r="A965" s="1">
        <v>45506</v>
      </c>
      <c r="B965">
        <v>39144</v>
      </c>
      <c r="C965" t="s">
        <v>101</v>
      </c>
      <c r="D965" t="s">
        <v>44</v>
      </c>
      <c r="E965" t="s">
        <v>42</v>
      </c>
      <c r="F965" t="s">
        <v>55</v>
      </c>
      <c r="G965" t="s">
        <v>22</v>
      </c>
      <c r="H965" t="s">
        <v>19</v>
      </c>
      <c r="I965" t="s">
        <v>30</v>
      </c>
      <c r="J965">
        <v>180</v>
      </c>
      <c r="K965">
        <v>1746</v>
      </c>
      <c r="L965">
        <v>174.6</v>
      </c>
      <c r="M965">
        <v>1920.6</v>
      </c>
      <c r="N965">
        <v>873.00000000000011</v>
      </c>
    </row>
    <row r="966" spans="1:14" x14ac:dyDescent="0.25">
      <c r="A966" s="1">
        <v>45506</v>
      </c>
      <c r="B966">
        <v>39145</v>
      </c>
      <c r="C966" t="s">
        <v>61</v>
      </c>
      <c r="D966" t="s">
        <v>28</v>
      </c>
      <c r="E966" t="s">
        <v>36</v>
      </c>
      <c r="F966" t="s">
        <v>55</v>
      </c>
      <c r="G966" t="s">
        <v>22</v>
      </c>
      <c r="H966" t="s">
        <v>19</v>
      </c>
      <c r="I966" t="s">
        <v>24</v>
      </c>
      <c r="J966">
        <v>284</v>
      </c>
      <c r="K966">
        <v>2896.8</v>
      </c>
      <c r="L966">
        <v>289.68</v>
      </c>
      <c r="M966">
        <v>3186.48</v>
      </c>
      <c r="N966">
        <v>1533.6000000000001</v>
      </c>
    </row>
    <row r="967" spans="1:14" x14ac:dyDescent="0.25">
      <c r="A967" s="1">
        <v>45506</v>
      </c>
      <c r="B967">
        <v>39145</v>
      </c>
      <c r="C967" t="s">
        <v>61</v>
      </c>
      <c r="D967" t="s">
        <v>28</v>
      </c>
      <c r="E967" t="s">
        <v>36</v>
      </c>
      <c r="F967" t="s">
        <v>55</v>
      </c>
      <c r="G967" t="s">
        <v>22</v>
      </c>
      <c r="H967" t="s">
        <v>19</v>
      </c>
      <c r="I967" t="s">
        <v>24</v>
      </c>
      <c r="J967">
        <v>296</v>
      </c>
      <c r="K967">
        <v>3019.2</v>
      </c>
      <c r="L967">
        <v>301.92</v>
      </c>
      <c r="M967">
        <v>3321.12</v>
      </c>
      <c r="N967">
        <v>1598.3999999999999</v>
      </c>
    </row>
    <row r="968" spans="1:14" x14ac:dyDescent="0.25">
      <c r="A968" s="1">
        <v>45506</v>
      </c>
      <c r="B968">
        <v>39145</v>
      </c>
      <c r="C968" t="s">
        <v>61</v>
      </c>
      <c r="D968" t="s">
        <v>28</v>
      </c>
      <c r="E968" t="s">
        <v>36</v>
      </c>
      <c r="F968" t="s">
        <v>55</v>
      </c>
      <c r="G968" t="s">
        <v>22</v>
      </c>
      <c r="H968" t="s">
        <v>23</v>
      </c>
      <c r="I968" t="s">
        <v>24</v>
      </c>
      <c r="J968">
        <v>104</v>
      </c>
      <c r="K968">
        <v>868.4</v>
      </c>
      <c r="L968">
        <v>86.84</v>
      </c>
      <c r="M968">
        <v>955.24</v>
      </c>
      <c r="N968">
        <v>459.67999999999995</v>
      </c>
    </row>
    <row r="969" spans="1:14" x14ac:dyDescent="0.25">
      <c r="A969" s="1">
        <v>45506</v>
      </c>
      <c r="B969">
        <v>39145</v>
      </c>
      <c r="C969" t="s">
        <v>61</v>
      </c>
      <c r="D969" t="s">
        <v>28</v>
      </c>
      <c r="E969" t="s">
        <v>36</v>
      </c>
      <c r="F969" t="s">
        <v>55</v>
      </c>
      <c r="G969" t="s">
        <v>25</v>
      </c>
      <c r="H969" t="s">
        <v>19</v>
      </c>
      <c r="I969" t="s">
        <v>20</v>
      </c>
      <c r="J969">
        <v>39</v>
      </c>
      <c r="K969">
        <v>432.9</v>
      </c>
      <c r="L969">
        <v>43.29</v>
      </c>
      <c r="M969">
        <v>476.19</v>
      </c>
      <c r="N969">
        <v>198.51</v>
      </c>
    </row>
    <row r="970" spans="1:14" x14ac:dyDescent="0.25">
      <c r="A970" s="1">
        <v>45506</v>
      </c>
      <c r="B970">
        <v>39145</v>
      </c>
      <c r="C970" t="s">
        <v>61</v>
      </c>
      <c r="D970" t="s">
        <v>28</v>
      </c>
      <c r="E970" t="s">
        <v>36</v>
      </c>
      <c r="F970" t="s">
        <v>55</v>
      </c>
      <c r="G970" t="s">
        <v>18</v>
      </c>
      <c r="H970" t="s">
        <v>19</v>
      </c>
      <c r="I970" t="s">
        <v>21</v>
      </c>
      <c r="J970">
        <v>110</v>
      </c>
      <c r="K970">
        <v>1134.0999999999999</v>
      </c>
      <c r="L970">
        <v>113.41</v>
      </c>
      <c r="M970">
        <v>1247.51</v>
      </c>
      <c r="N970">
        <v>657.8</v>
      </c>
    </row>
    <row r="971" spans="1:14" x14ac:dyDescent="0.25">
      <c r="A971" s="1">
        <v>45506</v>
      </c>
      <c r="B971">
        <v>39146</v>
      </c>
      <c r="C971" t="s">
        <v>61</v>
      </c>
      <c r="D971" t="s">
        <v>28</v>
      </c>
      <c r="E971" t="s">
        <v>36</v>
      </c>
      <c r="F971" t="s">
        <v>55</v>
      </c>
      <c r="G971" t="s">
        <v>22</v>
      </c>
      <c r="H971" t="s">
        <v>23</v>
      </c>
      <c r="I971" t="s">
        <v>24</v>
      </c>
      <c r="J971">
        <v>455</v>
      </c>
      <c r="K971">
        <v>3799.25</v>
      </c>
      <c r="L971">
        <v>379.93</v>
      </c>
      <c r="M971">
        <v>4179.18</v>
      </c>
      <c r="N971">
        <v>2011.1</v>
      </c>
    </row>
    <row r="972" spans="1:14" x14ac:dyDescent="0.25">
      <c r="A972" s="1">
        <v>45506</v>
      </c>
      <c r="B972">
        <v>39146</v>
      </c>
      <c r="C972" t="s">
        <v>61</v>
      </c>
      <c r="D972" t="s">
        <v>28</v>
      </c>
      <c r="E972" t="s">
        <v>36</v>
      </c>
      <c r="F972" t="s">
        <v>55</v>
      </c>
      <c r="G972" t="s">
        <v>18</v>
      </c>
      <c r="H972" t="s">
        <v>29</v>
      </c>
      <c r="I972" t="s">
        <v>26</v>
      </c>
      <c r="J972">
        <v>496</v>
      </c>
      <c r="K972">
        <v>3839.04</v>
      </c>
      <c r="L972">
        <v>383.9</v>
      </c>
      <c r="M972">
        <v>4222.9399999999996</v>
      </c>
      <c r="N972">
        <v>2227.04</v>
      </c>
    </row>
    <row r="973" spans="1:14" x14ac:dyDescent="0.25">
      <c r="A973" s="1">
        <v>45506</v>
      </c>
      <c r="B973">
        <v>39146</v>
      </c>
      <c r="C973" t="s">
        <v>61</v>
      </c>
      <c r="D973" t="s">
        <v>28</v>
      </c>
      <c r="E973" t="s">
        <v>36</v>
      </c>
      <c r="F973" t="s">
        <v>55</v>
      </c>
      <c r="G973" t="s">
        <v>25</v>
      </c>
      <c r="H973" t="s">
        <v>29</v>
      </c>
      <c r="I973" t="s">
        <v>20</v>
      </c>
      <c r="J973">
        <v>486</v>
      </c>
      <c r="K973">
        <v>4169.88</v>
      </c>
      <c r="L973">
        <v>416.99</v>
      </c>
      <c r="M973">
        <v>4586.87</v>
      </c>
      <c r="N973">
        <v>1914.8400000000001</v>
      </c>
    </row>
    <row r="974" spans="1:14" x14ac:dyDescent="0.25">
      <c r="A974" s="1">
        <v>45506</v>
      </c>
      <c r="B974">
        <v>39146</v>
      </c>
      <c r="C974" t="s">
        <v>61</v>
      </c>
      <c r="D974" t="s">
        <v>28</v>
      </c>
      <c r="E974" t="s">
        <v>36</v>
      </c>
      <c r="F974" t="s">
        <v>55</v>
      </c>
      <c r="G974" t="s">
        <v>18</v>
      </c>
      <c r="H974" t="s">
        <v>19</v>
      </c>
      <c r="I974" t="s">
        <v>24</v>
      </c>
      <c r="J974">
        <v>457</v>
      </c>
      <c r="K974">
        <v>4350.6400000000003</v>
      </c>
      <c r="L974">
        <v>435.06</v>
      </c>
      <c r="M974">
        <v>4785.7000000000007</v>
      </c>
      <c r="N974">
        <v>2522.6400000000003</v>
      </c>
    </row>
    <row r="975" spans="1:14" x14ac:dyDescent="0.25">
      <c r="A975" s="1">
        <v>45506</v>
      </c>
      <c r="B975">
        <v>39146</v>
      </c>
      <c r="C975" t="s">
        <v>61</v>
      </c>
      <c r="D975" t="s">
        <v>28</v>
      </c>
      <c r="E975" t="s">
        <v>36</v>
      </c>
      <c r="F975" t="s">
        <v>55</v>
      </c>
      <c r="G975" t="s">
        <v>18</v>
      </c>
      <c r="H975" t="s">
        <v>23</v>
      </c>
      <c r="I975" t="s">
        <v>26</v>
      </c>
      <c r="J975">
        <v>30</v>
      </c>
      <c r="K975">
        <v>245.7</v>
      </c>
      <c r="L975">
        <v>24.57</v>
      </c>
      <c r="M975">
        <v>270.27</v>
      </c>
      <c r="N975">
        <v>142.5</v>
      </c>
    </row>
    <row r="976" spans="1:14" x14ac:dyDescent="0.25">
      <c r="A976" s="1">
        <v>45506</v>
      </c>
      <c r="B976">
        <v>39147</v>
      </c>
      <c r="C976" t="s">
        <v>37</v>
      </c>
      <c r="D976" t="s">
        <v>15</v>
      </c>
      <c r="E976" t="s">
        <v>32</v>
      </c>
      <c r="F976" t="s">
        <v>55</v>
      </c>
      <c r="G976" t="s">
        <v>18</v>
      </c>
      <c r="H976" t="s">
        <v>29</v>
      </c>
      <c r="I976" t="s">
        <v>21</v>
      </c>
      <c r="J976">
        <v>413</v>
      </c>
      <c r="K976">
        <v>3675.7</v>
      </c>
      <c r="L976">
        <v>367.57</v>
      </c>
      <c r="M976">
        <v>4043.27</v>
      </c>
      <c r="N976">
        <v>2292.1499999999996</v>
      </c>
    </row>
    <row r="977" spans="1:14" x14ac:dyDescent="0.25">
      <c r="A977" s="1">
        <v>45506</v>
      </c>
      <c r="B977">
        <v>39147</v>
      </c>
      <c r="C977" t="s">
        <v>37</v>
      </c>
      <c r="D977" t="s">
        <v>15</v>
      </c>
      <c r="E977" t="s">
        <v>32</v>
      </c>
      <c r="F977" t="s">
        <v>55</v>
      </c>
      <c r="G977" t="s">
        <v>18</v>
      </c>
      <c r="H977" t="s">
        <v>19</v>
      </c>
      <c r="I977" t="s">
        <v>30</v>
      </c>
      <c r="J977">
        <v>390</v>
      </c>
      <c r="K977">
        <v>4192.5</v>
      </c>
      <c r="L977">
        <v>419.25</v>
      </c>
      <c r="M977">
        <v>4611.75</v>
      </c>
      <c r="N977">
        <v>2616.9</v>
      </c>
    </row>
    <row r="978" spans="1:14" x14ac:dyDescent="0.25">
      <c r="A978" s="1">
        <v>45506</v>
      </c>
      <c r="B978">
        <v>39147</v>
      </c>
      <c r="C978" t="s">
        <v>37</v>
      </c>
      <c r="D978" t="s">
        <v>15</v>
      </c>
      <c r="E978" t="s">
        <v>32</v>
      </c>
      <c r="F978" t="s">
        <v>55</v>
      </c>
      <c r="G978" t="s">
        <v>22</v>
      </c>
      <c r="H978" t="s">
        <v>33</v>
      </c>
      <c r="I978" t="s">
        <v>21</v>
      </c>
      <c r="J978">
        <v>426</v>
      </c>
      <c r="K978">
        <v>3825.48</v>
      </c>
      <c r="L978">
        <v>382.55</v>
      </c>
      <c r="M978">
        <v>4208.03</v>
      </c>
      <c r="N978">
        <v>2215.1999999999998</v>
      </c>
    </row>
    <row r="979" spans="1:14" x14ac:dyDescent="0.25">
      <c r="A979" s="1">
        <v>45506</v>
      </c>
      <c r="B979">
        <v>39147</v>
      </c>
      <c r="C979" t="s">
        <v>37</v>
      </c>
      <c r="D979" t="s">
        <v>15</v>
      </c>
      <c r="E979" t="s">
        <v>32</v>
      </c>
      <c r="F979" t="s">
        <v>55</v>
      </c>
      <c r="G979" t="s">
        <v>22</v>
      </c>
      <c r="H979" t="s">
        <v>29</v>
      </c>
      <c r="I979" t="s">
        <v>20</v>
      </c>
      <c r="J979">
        <v>103</v>
      </c>
      <c r="K979">
        <v>888.89</v>
      </c>
      <c r="L979">
        <v>88.89</v>
      </c>
      <c r="M979">
        <v>977.78</v>
      </c>
      <c r="N979">
        <v>515</v>
      </c>
    </row>
    <row r="980" spans="1:14" x14ac:dyDescent="0.25">
      <c r="A980" s="1">
        <v>45506</v>
      </c>
      <c r="B980">
        <v>39147</v>
      </c>
      <c r="C980" t="s">
        <v>37</v>
      </c>
      <c r="D980" t="s">
        <v>15</v>
      </c>
      <c r="E980" t="s">
        <v>32</v>
      </c>
      <c r="F980" t="s">
        <v>55</v>
      </c>
      <c r="G980" t="s">
        <v>25</v>
      </c>
      <c r="H980" t="s">
        <v>19</v>
      </c>
      <c r="I980" t="s">
        <v>26</v>
      </c>
      <c r="J980">
        <v>155</v>
      </c>
      <c r="K980">
        <v>2066.15</v>
      </c>
      <c r="L980">
        <v>206.62</v>
      </c>
      <c r="M980">
        <v>2272.77</v>
      </c>
      <c r="N980">
        <v>1066.4000000000001</v>
      </c>
    </row>
    <row r="981" spans="1:14" x14ac:dyDescent="0.25">
      <c r="A981" s="1">
        <v>45506</v>
      </c>
      <c r="B981">
        <v>39148</v>
      </c>
      <c r="C981" t="s">
        <v>63</v>
      </c>
      <c r="D981" t="s">
        <v>28</v>
      </c>
      <c r="E981" t="s">
        <v>36</v>
      </c>
      <c r="F981" t="s">
        <v>55</v>
      </c>
      <c r="G981" t="s">
        <v>22</v>
      </c>
      <c r="H981" t="s">
        <v>29</v>
      </c>
      <c r="I981" t="s">
        <v>20</v>
      </c>
      <c r="J981">
        <v>286</v>
      </c>
      <c r="K981">
        <v>2207.92</v>
      </c>
      <c r="L981">
        <v>220.79</v>
      </c>
      <c r="M981">
        <v>2428.71</v>
      </c>
      <c r="N981">
        <v>1169.74</v>
      </c>
    </row>
    <row r="982" spans="1:14" x14ac:dyDescent="0.25">
      <c r="A982" s="1">
        <v>45506</v>
      </c>
      <c r="B982">
        <v>39148</v>
      </c>
      <c r="C982" t="s">
        <v>63</v>
      </c>
      <c r="D982" t="s">
        <v>28</v>
      </c>
      <c r="E982" t="s">
        <v>36</v>
      </c>
      <c r="F982" t="s">
        <v>55</v>
      </c>
      <c r="G982" t="s">
        <v>22</v>
      </c>
      <c r="H982" t="s">
        <v>29</v>
      </c>
      <c r="I982" t="s">
        <v>20</v>
      </c>
      <c r="J982">
        <v>272</v>
      </c>
      <c r="K982">
        <v>2099.84</v>
      </c>
      <c r="L982">
        <v>209.98</v>
      </c>
      <c r="M982">
        <v>2309.8200000000002</v>
      </c>
      <c r="N982">
        <v>1112.48</v>
      </c>
    </row>
    <row r="983" spans="1:14" x14ac:dyDescent="0.25">
      <c r="A983" s="1">
        <v>45506</v>
      </c>
      <c r="B983">
        <v>39148</v>
      </c>
      <c r="C983" t="s">
        <v>63</v>
      </c>
      <c r="D983" t="s">
        <v>28</v>
      </c>
      <c r="E983" t="s">
        <v>36</v>
      </c>
      <c r="F983" t="s">
        <v>55</v>
      </c>
      <c r="G983" t="s">
        <v>22</v>
      </c>
      <c r="H983" t="s">
        <v>19</v>
      </c>
      <c r="I983" t="s">
        <v>24</v>
      </c>
      <c r="J983">
        <v>230</v>
      </c>
      <c r="K983">
        <v>2346</v>
      </c>
      <c r="L983">
        <v>234.6</v>
      </c>
      <c r="M983">
        <v>2580.6</v>
      </c>
      <c r="N983">
        <v>1242</v>
      </c>
    </row>
    <row r="984" spans="1:14" x14ac:dyDescent="0.25">
      <c r="A984" s="1">
        <v>45506</v>
      </c>
      <c r="B984">
        <v>39148</v>
      </c>
      <c r="C984" t="s">
        <v>63</v>
      </c>
      <c r="D984" t="s">
        <v>28</v>
      </c>
      <c r="E984" t="s">
        <v>36</v>
      </c>
      <c r="F984" t="s">
        <v>55</v>
      </c>
      <c r="G984" t="s">
        <v>22</v>
      </c>
      <c r="H984" t="s">
        <v>19</v>
      </c>
      <c r="I984" t="s">
        <v>30</v>
      </c>
      <c r="J984">
        <v>103</v>
      </c>
      <c r="K984">
        <v>1061.93</v>
      </c>
      <c r="L984">
        <v>106.19</v>
      </c>
      <c r="M984">
        <v>1168.1200000000001</v>
      </c>
      <c r="N984">
        <v>562.38000000000011</v>
      </c>
    </row>
    <row r="985" spans="1:14" x14ac:dyDescent="0.25">
      <c r="A985" s="1">
        <v>45506</v>
      </c>
      <c r="B985">
        <v>39148</v>
      </c>
      <c r="C985" t="s">
        <v>63</v>
      </c>
      <c r="D985" t="s">
        <v>28</v>
      </c>
      <c r="E985" t="s">
        <v>36</v>
      </c>
      <c r="F985" t="s">
        <v>55</v>
      </c>
      <c r="G985" t="s">
        <v>22</v>
      </c>
      <c r="H985" t="s">
        <v>23</v>
      </c>
      <c r="I985" t="s">
        <v>21</v>
      </c>
      <c r="J985">
        <v>167</v>
      </c>
      <c r="K985">
        <v>1509.68</v>
      </c>
      <c r="L985">
        <v>150.97</v>
      </c>
      <c r="M985">
        <v>1660.65</v>
      </c>
      <c r="N985">
        <v>799.93000000000006</v>
      </c>
    </row>
    <row r="986" spans="1:14" x14ac:dyDescent="0.25">
      <c r="A986" s="1">
        <v>45506</v>
      </c>
      <c r="B986">
        <v>39149</v>
      </c>
      <c r="C986" t="s">
        <v>125</v>
      </c>
      <c r="D986" t="s">
        <v>15</v>
      </c>
      <c r="E986" t="s">
        <v>32</v>
      </c>
      <c r="F986" t="s">
        <v>55</v>
      </c>
      <c r="G986" t="s">
        <v>22</v>
      </c>
      <c r="H986" t="s">
        <v>33</v>
      </c>
      <c r="I986" t="s">
        <v>30</v>
      </c>
      <c r="J986">
        <v>272</v>
      </c>
      <c r="K986">
        <v>2279.36</v>
      </c>
      <c r="L986">
        <v>227.94</v>
      </c>
      <c r="M986">
        <v>2507.3000000000002</v>
      </c>
      <c r="N986">
        <v>1319.2000000000003</v>
      </c>
    </row>
    <row r="987" spans="1:14" x14ac:dyDescent="0.25">
      <c r="A987" s="1">
        <v>45506</v>
      </c>
      <c r="B987">
        <v>39149</v>
      </c>
      <c r="C987" t="s">
        <v>125</v>
      </c>
      <c r="D987" t="s">
        <v>15</v>
      </c>
      <c r="E987" t="s">
        <v>32</v>
      </c>
      <c r="F987" t="s">
        <v>55</v>
      </c>
      <c r="G987" t="s">
        <v>25</v>
      </c>
      <c r="H987" t="s">
        <v>19</v>
      </c>
      <c r="I987" t="s">
        <v>30</v>
      </c>
      <c r="J987">
        <v>63</v>
      </c>
      <c r="K987">
        <v>807.03</v>
      </c>
      <c r="L987">
        <v>80.7</v>
      </c>
      <c r="M987">
        <v>887.73</v>
      </c>
      <c r="N987">
        <v>416.42999999999995</v>
      </c>
    </row>
    <row r="988" spans="1:14" x14ac:dyDescent="0.25">
      <c r="A988" s="1">
        <v>45506</v>
      </c>
      <c r="B988">
        <v>39149</v>
      </c>
      <c r="C988" t="s">
        <v>125</v>
      </c>
      <c r="D988" t="s">
        <v>15</v>
      </c>
      <c r="E988" t="s">
        <v>32</v>
      </c>
      <c r="F988" t="s">
        <v>55</v>
      </c>
      <c r="G988" t="s">
        <v>18</v>
      </c>
      <c r="H988" t="s">
        <v>33</v>
      </c>
      <c r="I988" t="s">
        <v>26</v>
      </c>
      <c r="J988">
        <v>143</v>
      </c>
      <c r="K988">
        <v>1164.02</v>
      </c>
      <c r="L988">
        <v>116.4</v>
      </c>
      <c r="M988">
        <v>1280.42</v>
      </c>
      <c r="N988">
        <v>726.44</v>
      </c>
    </row>
    <row r="989" spans="1:14" x14ac:dyDescent="0.25">
      <c r="A989" s="1">
        <v>45506</v>
      </c>
      <c r="B989">
        <v>39149</v>
      </c>
      <c r="C989" t="s">
        <v>125</v>
      </c>
      <c r="D989" t="s">
        <v>15</v>
      </c>
      <c r="E989" t="s">
        <v>32</v>
      </c>
      <c r="F989" t="s">
        <v>55</v>
      </c>
      <c r="G989" t="s">
        <v>25</v>
      </c>
      <c r="H989" t="s">
        <v>19</v>
      </c>
      <c r="I989" t="s">
        <v>20</v>
      </c>
      <c r="J989">
        <v>298</v>
      </c>
      <c r="K989">
        <v>3698.18</v>
      </c>
      <c r="L989">
        <v>369.82</v>
      </c>
      <c r="M989">
        <v>4068</v>
      </c>
      <c r="N989">
        <v>1907.1999999999998</v>
      </c>
    </row>
    <row r="990" spans="1:14" x14ac:dyDescent="0.25">
      <c r="A990" s="1">
        <v>45506</v>
      </c>
      <c r="B990">
        <v>39149</v>
      </c>
      <c r="C990" t="s">
        <v>125</v>
      </c>
      <c r="D990" t="s">
        <v>15</v>
      </c>
      <c r="E990" t="s">
        <v>32</v>
      </c>
      <c r="F990" t="s">
        <v>55</v>
      </c>
      <c r="G990" t="s">
        <v>25</v>
      </c>
      <c r="H990" t="s">
        <v>33</v>
      </c>
      <c r="I990" t="s">
        <v>26</v>
      </c>
      <c r="J990">
        <v>410</v>
      </c>
      <c r="K990">
        <v>3972.9</v>
      </c>
      <c r="L990">
        <v>397.29</v>
      </c>
      <c r="M990">
        <v>4370.1900000000005</v>
      </c>
      <c r="N990">
        <v>2050</v>
      </c>
    </row>
    <row r="991" spans="1:14" x14ac:dyDescent="0.25">
      <c r="A991" s="1">
        <v>45507</v>
      </c>
      <c r="B991">
        <v>39150</v>
      </c>
      <c r="C991" t="s">
        <v>53</v>
      </c>
      <c r="D991" t="s">
        <v>15</v>
      </c>
      <c r="E991" t="s">
        <v>32</v>
      </c>
      <c r="F991" t="s">
        <v>66</v>
      </c>
      <c r="G991" t="s">
        <v>22</v>
      </c>
      <c r="H991" t="s">
        <v>33</v>
      </c>
      <c r="I991" t="s">
        <v>26</v>
      </c>
      <c r="J991">
        <v>305</v>
      </c>
      <c r="K991">
        <v>2659.6</v>
      </c>
      <c r="L991">
        <v>265.95999999999998</v>
      </c>
      <c r="M991">
        <v>2925.56</v>
      </c>
      <c r="N991">
        <v>1540.25</v>
      </c>
    </row>
    <row r="992" spans="1:14" x14ac:dyDescent="0.25">
      <c r="A992" s="1">
        <v>45507</v>
      </c>
      <c r="B992">
        <v>39150</v>
      </c>
      <c r="C992" t="s">
        <v>53</v>
      </c>
      <c r="D992" t="s">
        <v>15</v>
      </c>
      <c r="E992" t="s">
        <v>32</v>
      </c>
      <c r="F992" t="s">
        <v>66</v>
      </c>
      <c r="G992" t="s">
        <v>22</v>
      </c>
      <c r="H992" t="s">
        <v>33</v>
      </c>
      <c r="I992" t="s">
        <v>20</v>
      </c>
      <c r="J992">
        <v>231</v>
      </c>
      <c r="K992">
        <v>1875.72</v>
      </c>
      <c r="L992">
        <v>187.57</v>
      </c>
      <c r="M992">
        <v>2063.29</v>
      </c>
      <c r="N992">
        <v>1085.7</v>
      </c>
    </row>
    <row r="993" spans="1:14" x14ac:dyDescent="0.25">
      <c r="A993" s="1">
        <v>45507</v>
      </c>
      <c r="B993">
        <v>39150</v>
      </c>
      <c r="C993" t="s">
        <v>53</v>
      </c>
      <c r="D993" t="s">
        <v>15</v>
      </c>
      <c r="E993" t="s">
        <v>32</v>
      </c>
      <c r="F993" t="s">
        <v>66</v>
      </c>
      <c r="G993" t="s">
        <v>22</v>
      </c>
      <c r="H993" t="s">
        <v>19</v>
      </c>
      <c r="I993" t="s">
        <v>20</v>
      </c>
      <c r="J993">
        <v>372</v>
      </c>
      <c r="K993">
        <v>4155.24</v>
      </c>
      <c r="L993">
        <v>415.52</v>
      </c>
      <c r="M993">
        <v>4570.76</v>
      </c>
      <c r="N993">
        <v>2406.8399999999997</v>
      </c>
    </row>
    <row r="994" spans="1:14" x14ac:dyDescent="0.25">
      <c r="A994" s="1">
        <v>45507</v>
      </c>
      <c r="B994">
        <v>39150</v>
      </c>
      <c r="C994" t="s">
        <v>53</v>
      </c>
      <c r="D994" t="s">
        <v>15</v>
      </c>
      <c r="E994" t="s">
        <v>32</v>
      </c>
      <c r="F994" t="s">
        <v>66</v>
      </c>
      <c r="G994" t="s">
        <v>22</v>
      </c>
      <c r="H994" t="s">
        <v>33</v>
      </c>
      <c r="I994" t="s">
        <v>20</v>
      </c>
      <c r="J994">
        <v>134</v>
      </c>
      <c r="K994">
        <v>1088.08</v>
      </c>
      <c r="L994">
        <v>108.81</v>
      </c>
      <c r="M994">
        <v>1196.8899999999999</v>
      </c>
      <c r="N994">
        <v>629.79999999999995</v>
      </c>
    </row>
    <row r="995" spans="1:14" x14ac:dyDescent="0.25">
      <c r="A995" s="1">
        <v>45507</v>
      </c>
      <c r="B995">
        <v>39150</v>
      </c>
      <c r="C995" t="s">
        <v>53</v>
      </c>
      <c r="D995" t="s">
        <v>15</v>
      </c>
      <c r="E995" t="s">
        <v>32</v>
      </c>
      <c r="F995" t="s">
        <v>66</v>
      </c>
      <c r="G995" t="s">
        <v>18</v>
      </c>
      <c r="H995" t="s">
        <v>23</v>
      </c>
      <c r="I995" t="s">
        <v>24</v>
      </c>
      <c r="J995">
        <v>241</v>
      </c>
      <c r="K995">
        <v>2099.11</v>
      </c>
      <c r="L995">
        <v>209.91</v>
      </c>
      <c r="M995">
        <v>2309.02</v>
      </c>
      <c r="N995">
        <v>1311.04</v>
      </c>
    </row>
    <row r="996" spans="1:14" x14ac:dyDescent="0.25">
      <c r="A996" s="1">
        <v>45507</v>
      </c>
      <c r="B996">
        <v>39151</v>
      </c>
      <c r="C996" t="s">
        <v>126</v>
      </c>
      <c r="D996" t="s">
        <v>41</v>
      </c>
      <c r="E996" t="s">
        <v>42</v>
      </c>
      <c r="F996" t="s">
        <v>66</v>
      </c>
      <c r="G996" t="s">
        <v>22</v>
      </c>
      <c r="H996" t="s">
        <v>33</v>
      </c>
      <c r="I996" t="s">
        <v>26</v>
      </c>
      <c r="J996">
        <v>59</v>
      </c>
      <c r="K996">
        <v>487.34</v>
      </c>
      <c r="L996">
        <v>48.73</v>
      </c>
      <c r="M996">
        <v>536.06999999999994</v>
      </c>
      <c r="N996">
        <v>270.80999999999995</v>
      </c>
    </row>
    <row r="997" spans="1:14" x14ac:dyDescent="0.25">
      <c r="A997" s="1">
        <v>45507</v>
      </c>
      <c r="B997">
        <v>39151</v>
      </c>
      <c r="C997" t="s">
        <v>126</v>
      </c>
      <c r="D997" t="s">
        <v>41</v>
      </c>
      <c r="E997" t="s">
        <v>42</v>
      </c>
      <c r="F997" t="s">
        <v>66</v>
      </c>
      <c r="G997" t="s">
        <v>22</v>
      </c>
      <c r="H997" t="s">
        <v>19</v>
      </c>
      <c r="I997" t="s">
        <v>24</v>
      </c>
      <c r="J997">
        <v>162</v>
      </c>
      <c r="K997">
        <v>1749.6</v>
      </c>
      <c r="L997">
        <v>174.96</v>
      </c>
      <c r="M997">
        <v>1924.56</v>
      </c>
      <c r="N997">
        <v>971.99999999999989</v>
      </c>
    </row>
    <row r="998" spans="1:14" x14ac:dyDescent="0.25">
      <c r="A998" s="1">
        <v>45507</v>
      </c>
      <c r="B998">
        <v>39151</v>
      </c>
      <c r="C998" t="s">
        <v>126</v>
      </c>
      <c r="D998" t="s">
        <v>41</v>
      </c>
      <c r="E998" t="s">
        <v>42</v>
      </c>
      <c r="F998" t="s">
        <v>66</v>
      </c>
      <c r="G998" t="s">
        <v>18</v>
      </c>
      <c r="H998" t="s">
        <v>19</v>
      </c>
      <c r="I998" t="s">
        <v>21</v>
      </c>
      <c r="J998">
        <v>447</v>
      </c>
      <c r="K998">
        <v>4881.24</v>
      </c>
      <c r="L998">
        <v>488.12</v>
      </c>
      <c r="M998">
        <v>5369.36</v>
      </c>
      <c r="N998">
        <v>2945.7299999999996</v>
      </c>
    </row>
    <row r="999" spans="1:14" x14ac:dyDescent="0.25">
      <c r="A999" s="1">
        <v>45507</v>
      </c>
      <c r="B999">
        <v>39151</v>
      </c>
      <c r="C999" t="s">
        <v>126</v>
      </c>
      <c r="D999" t="s">
        <v>41</v>
      </c>
      <c r="E999" t="s">
        <v>42</v>
      </c>
      <c r="F999" t="s">
        <v>66</v>
      </c>
      <c r="G999" t="s">
        <v>18</v>
      </c>
      <c r="H999" t="s">
        <v>23</v>
      </c>
      <c r="I999" t="s">
        <v>24</v>
      </c>
      <c r="J999">
        <v>166</v>
      </c>
      <c r="K999">
        <v>1369.5</v>
      </c>
      <c r="L999">
        <v>136.94999999999999</v>
      </c>
      <c r="M999">
        <v>1506.45</v>
      </c>
      <c r="N999">
        <v>826.68</v>
      </c>
    </row>
    <row r="1000" spans="1:14" x14ac:dyDescent="0.25">
      <c r="A1000" s="1">
        <v>45507</v>
      </c>
      <c r="B1000">
        <v>39151</v>
      </c>
      <c r="C1000" t="s">
        <v>126</v>
      </c>
      <c r="D1000" t="s">
        <v>41</v>
      </c>
      <c r="E1000" t="s">
        <v>42</v>
      </c>
      <c r="F1000" t="s">
        <v>66</v>
      </c>
      <c r="G1000" t="s">
        <v>25</v>
      </c>
      <c r="H1000" t="s">
        <v>23</v>
      </c>
      <c r="I1000" t="s">
        <v>30</v>
      </c>
      <c r="J1000">
        <v>42</v>
      </c>
      <c r="K1000">
        <v>417.06</v>
      </c>
      <c r="L1000">
        <v>41.71</v>
      </c>
      <c r="M1000">
        <v>458.77</v>
      </c>
      <c r="N1000">
        <v>204.12</v>
      </c>
    </row>
    <row r="1001" spans="1:14" x14ac:dyDescent="0.25">
      <c r="A1001" s="1">
        <v>45507</v>
      </c>
      <c r="B1001">
        <v>39152</v>
      </c>
      <c r="C1001" t="s">
        <v>126</v>
      </c>
      <c r="D1001" t="s">
        <v>41</v>
      </c>
      <c r="E1001" t="s">
        <v>42</v>
      </c>
      <c r="F1001" t="s">
        <v>66</v>
      </c>
      <c r="G1001" t="s">
        <v>18</v>
      </c>
      <c r="H1001" t="s">
        <v>29</v>
      </c>
      <c r="I1001" t="s">
        <v>24</v>
      </c>
      <c r="J1001">
        <v>24</v>
      </c>
      <c r="K1001">
        <v>186.96</v>
      </c>
      <c r="L1001">
        <v>18.7</v>
      </c>
      <c r="M1001">
        <v>205.66</v>
      </c>
      <c r="N1001">
        <v>112.80000000000001</v>
      </c>
    </row>
    <row r="1002" spans="1:14" x14ac:dyDescent="0.25">
      <c r="A1002" s="1">
        <v>45507</v>
      </c>
      <c r="B1002">
        <v>39152</v>
      </c>
      <c r="C1002" t="s">
        <v>126</v>
      </c>
      <c r="D1002" t="s">
        <v>41</v>
      </c>
      <c r="E1002" t="s">
        <v>42</v>
      </c>
      <c r="F1002" t="s">
        <v>66</v>
      </c>
      <c r="G1002" t="s">
        <v>25</v>
      </c>
      <c r="H1002" t="s">
        <v>23</v>
      </c>
      <c r="I1002" t="s">
        <v>24</v>
      </c>
      <c r="J1002">
        <v>388</v>
      </c>
      <c r="K1002">
        <v>3810.16</v>
      </c>
      <c r="L1002">
        <v>381.02</v>
      </c>
      <c r="M1002">
        <v>4191.18</v>
      </c>
      <c r="N1002">
        <v>1862.4</v>
      </c>
    </row>
    <row r="1003" spans="1:14" x14ac:dyDescent="0.25">
      <c r="A1003" s="1">
        <v>45507</v>
      </c>
      <c r="B1003">
        <v>39152</v>
      </c>
      <c r="C1003" t="s">
        <v>126</v>
      </c>
      <c r="D1003" t="s">
        <v>41</v>
      </c>
      <c r="E1003" t="s">
        <v>42</v>
      </c>
      <c r="F1003" t="s">
        <v>66</v>
      </c>
      <c r="G1003" t="s">
        <v>25</v>
      </c>
      <c r="H1003" t="s">
        <v>33</v>
      </c>
      <c r="I1003" t="s">
        <v>26</v>
      </c>
      <c r="J1003">
        <v>38</v>
      </c>
      <c r="K1003">
        <v>348.84</v>
      </c>
      <c r="L1003">
        <v>34.880000000000003</v>
      </c>
      <c r="M1003">
        <v>383.71999999999997</v>
      </c>
      <c r="N1003">
        <v>170.61999999999995</v>
      </c>
    </row>
    <row r="1004" spans="1:14" x14ac:dyDescent="0.25">
      <c r="A1004" s="1">
        <v>45507</v>
      </c>
      <c r="B1004">
        <v>39152</v>
      </c>
      <c r="C1004" t="s">
        <v>126</v>
      </c>
      <c r="D1004" t="s">
        <v>41</v>
      </c>
      <c r="E1004" t="s">
        <v>42</v>
      </c>
      <c r="F1004" t="s">
        <v>66</v>
      </c>
      <c r="G1004" t="s">
        <v>18</v>
      </c>
      <c r="H1004" t="s">
        <v>23</v>
      </c>
      <c r="I1004" t="s">
        <v>21</v>
      </c>
      <c r="J1004">
        <v>407</v>
      </c>
      <c r="K1004">
        <v>3634.51</v>
      </c>
      <c r="L1004">
        <v>363.45</v>
      </c>
      <c r="M1004">
        <v>3997.96</v>
      </c>
      <c r="N1004">
        <v>2193.7300000000005</v>
      </c>
    </row>
    <row r="1005" spans="1:14" x14ac:dyDescent="0.25">
      <c r="A1005" s="1">
        <v>45507</v>
      </c>
      <c r="B1005">
        <v>39152</v>
      </c>
      <c r="C1005" t="s">
        <v>126</v>
      </c>
      <c r="D1005" t="s">
        <v>41</v>
      </c>
      <c r="E1005" t="s">
        <v>42</v>
      </c>
      <c r="F1005" t="s">
        <v>66</v>
      </c>
      <c r="G1005" t="s">
        <v>22</v>
      </c>
      <c r="H1005" t="s">
        <v>19</v>
      </c>
      <c r="I1005" t="s">
        <v>21</v>
      </c>
      <c r="J1005">
        <v>303</v>
      </c>
      <c r="K1005">
        <v>3542.07</v>
      </c>
      <c r="L1005">
        <v>354.21</v>
      </c>
      <c r="M1005">
        <v>3896.28</v>
      </c>
      <c r="N1005">
        <v>1966.47</v>
      </c>
    </row>
    <row r="1006" spans="1:14" x14ac:dyDescent="0.25">
      <c r="A1006" s="1">
        <v>45507</v>
      </c>
      <c r="B1006">
        <v>39153</v>
      </c>
      <c r="C1006" t="s">
        <v>57</v>
      </c>
      <c r="D1006" t="s">
        <v>35</v>
      </c>
      <c r="E1006" t="s">
        <v>16</v>
      </c>
      <c r="F1006" t="s">
        <v>66</v>
      </c>
      <c r="G1006" t="s">
        <v>22</v>
      </c>
      <c r="H1006" t="s">
        <v>19</v>
      </c>
      <c r="I1006" t="s">
        <v>26</v>
      </c>
      <c r="J1006">
        <v>191</v>
      </c>
      <c r="K1006">
        <v>1808.77</v>
      </c>
      <c r="L1006">
        <v>180.88</v>
      </c>
      <c r="M1006">
        <v>1989.65</v>
      </c>
      <c r="N1006">
        <v>844.22</v>
      </c>
    </row>
    <row r="1007" spans="1:14" x14ac:dyDescent="0.25">
      <c r="A1007" s="1">
        <v>45507</v>
      </c>
      <c r="B1007">
        <v>39153</v>
      </c>
      <c r="C1007" t="s">
        <v>57</v>
      </c>
      <c r="D1007" t="s">
        <v>35</v>
      </c>
      <c r="E1007" t="s">
        <v>16</v>
      </c>
      <c r="F1007" t="s">
        <v>66</v>
      </c>
      <c r="G1007" t="s">
        <v>25</v>
      </c>
      <c r="H1007" t="s">
        <v>29</v>
      </c>
      <c r="I1007" t="s">
        <v>21</v>
      </c>
      <c r="J1007">
        <v>282</v>
      </c>
      <c r="K1007">
        <v>2360.34</v>
      </c>
      <c r="L1007">
        <v>236.03</v>
      </c>
      <c r="M1007">
        <v>2596.3700000000003</v>
      </c>
      <c r="N1007">
        <v>913.68000000000006</v>
      </c>
    </row>
    <row r="1008" spans="1:14" x14ac:dyDescent="0.25">
      <c r="A1008" s="1">
        <v>45507</v>
      </c>
      <c r="B1008">
        <v>39153</v>
      </c>
      <c r="C1008" t="s">
        <v>57</v>
      </c>
      <c r="D1008" t="s">
        <v>35</v>
      </c>
      <c r="E1008" t="s">
        <v>16</v>
      </c>
      <c r="F1008" t="s">
        <v>66</v>
      </c>
      <c r="G1008" t="s">
        <v>18</v>
      </c>
      <c r="H1008" t="s">
        <v>29</v>
      </c>
      <c r="I1008" t="s">
        <v>26</v>
      </c>
      <c r="J1008">
        <v>359</v>
      </c>
      <c r="K1008">
        <v>2451.9699999999998</v>
      </c>
      <c r="L1008">
        <v>245.2</v>
      </c>
      <c r="M1008">
        <v>2697.1699999999996</v>
      </c>
      <c r="N1008">
        <v>1285.2199999999998</v>
      </c>
    </row>
    <row r="1009" spans="1:14" x14ac:dyDescent="0.25">
      <c r="A1009" s="1">
        <v>45507</v>
      </c>
      <c r="B1009">
        <v>39153</v>
      </c>
      <c r="C1009" t="s">
        <v>57</v>
      </c>
      <c r="D1009" t="s">
        <v>35</v>
      </c>
      <c r="E1009" t="s">
        <v>16</v>
      </c>
      <c r="F1009" t="s">
        <v>66</v>
      </c>
      <c r="G1009" t="s">
        <v>18</v>
      </c>
      <c r="H1009" t="s">
        <v>33</v>
      </c>
      <c r="I1009" t="s">
        <v>30</v>
      </c>
      <c r="J1009">
        <v>406</v>
      </c>
      <c r="K1009">
        <v>2505.02</v>
      </c>
      <c r="L1009">
        <v>250.5</v>
      </c>
      <c r="M1009">
        <v>2755.52</v>
      </c>
      <c r="N1009">
        <v>1311.38</v>
      </c>
    </row>
    <row r="1010" spans="1:14" x14ac:dyDescent="0.25">
      <c r="A1010" s="1">
        <v>45507</v>
      </c>
      <c r="B1010">
        <v>39153</v>
      </c>
      <c r="C1010" t="s">
        <v>57</v>
      </c>
      <c r="D1010" t="s">
        <v>35</v>
      </c>
      <c r="E1010" t="s">
        <v>16</v>
      </c>
      <c r="F1010" t="s">
        <v>66</v>
      </c>
      <c r="G1010" t="s">
        <v>25</v>
      </c>
      <c r="H1010" t="s">
        <v>23</v>
      </c>
      <c r="I1010" t="s">
        <v>20</v>
      </c>
      <c r="J1010">
        <v>416</v>
      </c>
      <c r="K1010">
        <v>3336.32</v>
      </c>
      <c r="L1010">
        <v>333.63</v>
      </c>
      <c r="M1010">
        <v>3669.9500000000003</v>
      </c>
      <c r="N1010">
        <v>1289.6000000000001</v>
      </c>
    </row>
    <row r="1011" spans="1:14" x14ac:dyDescent="0.25">
      <c r="A1011" s="1">
        <v>45507</v>
      </c>
      <c r="B1011">
        <v>39154</v>
      </c>
      <c r="C1011" t="s">
        <v>96</v>
      </c>
      <c r="D1011" t="s">
        <v>35</v>
      </c>
      <c r="E1011" t="s">
        <v>42</v>
      </c>
      <c r="F1011" t="s">
        <v>66</v>
      </c>
      <c r="G1011" t="s">
        <v>25</v>
      </c>
      <c r="H1011" t="s">
        <v>19</v>
      </c>
      <c r="I1011" t="s">
        <v>26</v>
      </c>
      <c r="J1011">
        <v>465</v>
      </c>
      <c r="K1011">
        <v>4891.8</v>
      </c>
      <c r="L1011">
        <v>489.18</v>
      </c>
      <c r="M1011">
        <v>5380.9800000000005</v>
      </c>
      <c r="N1011">
        <v>1892.5500000000002</v>
      </c>
    </row>
    <row r="1012" spans="1:14" x14ac:dyDescent="0.25">
      <c r="A1012" s="1">
        <v>45507</v>
      </c>
      <c r="B1012">
        <v>39154</v>
      </c>
      <c r="C1012" t="s">
        <v>96</v>
      </c>
      <c r="D1012" t="s">
        <v>35</v>
      </c>
      <c r="E1012" t="s">
        <v>42</v>
      </c>
      <c r="F1012" t="s">
        <v>66</v>
      </c>
      <c r="G1012" t="s">
        <v>22</v>
      </c>
      <c r="H1012" t="s">
        <v>23</v>
      </c>
      <c r="I1012" t="s">
        <v>20</v>
      </c>
      <c r="J1012">
        <v>36</v>
      </c>
      <c r="K1012">
        <v>259.92</v>
      </c>
      <c r="L1012">
        <v>25.99</v>
      </c>
      <c r="M1012">
        <v>285.91000000000003</v>
      </c>
      <c r="N1012">
        <v>121.32000000000002</v>
      </c>
    </row>
    <row r="1013" spans="1:14" x14ac:dyDescent="0.25">
      <c r="A1013" s="1">
        <v>45507</v>
      </c>
      <c r="B1013">
        <v>39154</v>
      </c>
      <c r="C1013" t="s">
        <v>96</v>
      </c>
      <c r="D1013" t="s">
        <v>35</v>
      </c>
      <c r="E1013" t="s">
        <v>42</v>
      </c>
      <c r="F1013" t="s">
        <v>66</v>
      </c>
      <c r="G1013" t="s">
        <v>18</v>
      </c>
      <c r="H1013" t="s">
        <v>23</v>
      </c>
      <c r="I1013" t="s">
        <v>21</v>
      </c>
      <c r="J1013">
        <v>396</v>
      </c>
      <c r="K1013">
        <v>2946.24</v>
      </c>
      <c r="L1013">
        <v>294.62</v>
      </c>
      <c r="M1013">
        <v>3240.8599999999997</v>
      </c>
      <c r="N1013">
        <v>1544.3999999999999</v>
      </c>
    </row>
    <row r="1014" spans="1:14" x14ac:dyDescent="0.25">
      <c r="A1014" s="1">
        <v>45507</v>
      </c>
      <c r="B1014">
        <v>39154</v>
      </c>
      <c r="C1014" t="s">
        <v>96</v>
      </c>
      <c r="D1014" t="s">
        <v>35</v>
      </c>
      <c r="E1014" t="s">
        <v>42</v>
      </c>
      <c r="F1014" t="s">
        <v>66</v>
      </c>
      <c r="G1014" t="s">
        <v>25</v>
      </c>
      <c r="H1014" t="s">
        <v>23</v>
      </c>
      <c r="I1014" t="s">
        <v>26</v>
      </c>
      <c r="J1014">
        <v>347</v>
      </c>
      <c r="K1014">
        <v>2987.67</v>
      </c>
      <c r="L1014">
        <v>298.77</v>
      </c>
      <c r="M1014">
        <v>3286.44</v>
      </c>
      <c r="N1014">
        <v>1155.51</v>
      </c>
    </row>
    <row r="1015" spans="1:14" x14ac:dyDescent="0.25">
      <c r="A1015" s="1">
        <v>45507</v>
      </c>
      <c r="B1015">
        <v>39154</v>
      </c>
      <c r="C1015" t="s">
        <v>96</v>
      </c>
      <c r="D1015" t="s">
        <v>35</v>
      </c>
      <c r="E1015" t="s">
        <v>42</v>
      </c>
      <c r="F1015" t="s">
        <v>66</v>
      </c>
      <c r="G1015" t="s">
        <v>22</v>
      </c>
      <c r="H1015" t="s">
        <v>33</v>
      </c>
      <c r="I1015" t="s">
        <v>26</v>
      </c>
      <c r="J1015">
        <v>430</v>
      </c>
      <c r="K1015">
        <v>2962.7</v>
      </c>
      <c r="L1015">
        <v>296.27</v>
      </c>
      <c r="M1015">
        <v>3258.97</v>
      </c>
      <c r="N1015">
        <v>1384.6</v>
      </c>
    </row>
    <row r="1016" spans="1:14" x14ac:dyDescent="0.25">
      <c r="A1016" s="1">
        <v>45507</v>
      </c>
      <c r="B1016">
        <v>39155</v>
      </c>
      <c r="C1016" t="s">
        <v>127</v>
      </c>
      <c r="D1016" t="s">
        <v>44</v>
      </c>
      <c r="E1016" t="s">
        <v>42</v>
      </c>
      <c r="F1016" t="s">
        <v>66</v>
      </c>
      <c r="G1016" t="s">
        <v>18</v>
      </c>
      <c r="H1016" t="s">
        <v>19</v>
      </c>
      <c r="I1016" t="s">
        <v>24</v>
      </c>
      <c r="J1016">
        <v>251</v>
      </c>
      <c r="K1016">
        <v>2248.96</v>
      </c>
      <c r="L1016">
        <v>224.9</v>
      </c>
      <c r="M1016">
        <v>2473.86</v>
      </c>
      <c r="N1016">
        <v>1244.96</v>
      </c>
    </row>
    <row r="1017" spans="1:14" x14ac:dyDescent="0.25">
      <c r="A1017" s="1">
        <v>45507</v>
      </c>
      <c r="B1017">
        <v>39155</v>
      </c>
      <c r="C1017" t="s">
        <v>127</v>
      </c>
      <c r="D1017" t="s">
        <v>44</v>
      </c>
      <c r="E1017" t="s">
        <v>42</v>
      </c>
      <c r="F1017" t="s">
        <v>66</v>
      </c>
      <c r="G1017" t="s">
        <v>18</v>
      </c>
      <c r="H1017" t="s">
        <v>23</v>
      </c>
      <c r="I1017" t="s">
        <v>30</v>
      </c>
      <c r="J1017">
        <v>385</v>
      </c>
      <c r="K1017">
        <v>2852.85</v>
      </c>
      <c r="L1017">
        <v>285.29000000000002</v>
      </c>
      <c r="M1017">
        <v>3138.14</v>
      </c>
      <c r="N1017">
        <v>1578.5</v>
      </c>
    </row>
    <row r="1018" spans="1:14" x14ac:dyDescent="0.25">
      <c r="A1018" s="1">
        <v>45507</v>
      </c>
      <c r="B1018">
        <v>39155</v>
      </c>
      <c r="C1018" t="s">
        <v>127</v>
      </c>
      <c r="D1018" t="s">
        <v>44</v>
      </c>
      <c r="E1018" t="s">
        <v>42</v>
      </c>
      <c r="F1018" t="s">
        <v>66</v>
      </c>
      <c r="G1018" t="s">
        <v>22</v>
      </c>
      <c r="H1018" t="s">
        <v>19</v>
      </c>
      <c r="I1018" t="s">
        <v>30</v>
      </c>
      <c r="J1018">
        <v>76</v>
      </c>
      <c r="K1018">
        <v>737.2</v>
      </c>
      <c r="L1018">
        <v>73.72</v>
      </c>
      <c r="M1018">
        <v>810.92000000000007</v>
      </c>
      <c r="N1018">
        <v>368.60000000000008</v>
      </c>
    </row>
    <row r="1019" spans="1:14" x14ac:dyDescent="0.25">
      <c r="A1019" s="1">
        <v>45507</v>
      </c>
      <c r="B1019">
        <v>39155</v>
      </c>
      <c r="C1019" t="s">
        <v>127</v>
      </c>
      <c r="D1019" t="s">
        <v>44</v>
      </c>
      <c r="E1019" t="s">
        <v>42</v>
      </c>
      <c r="F1019" t="s">
        <v>66</v>
      </c>
      <c r="G1019" t="s">
        <v>22</v>
      </c>
      <c r="H1019" t="s">
        <v>33</v>
      </c>
      <c r="I1019" t="s">
        <v>20</v>
      </c>
      <c r="J1019">
        <v>434</v>
      </c>
      <c r="K1019">
        <v>2968.56</v>
      </c>
      <c r="L1019">
        <v>296.86</v>
      </c>
      <c r="M1019">
        <v>3265.42</v>
      </c>
      <c r="N1019">
        <v>1484.28</v>
      </c>
    </row>
    <row r="1020" spans="1:14" x14ac:dyDescent="0.25">
      <c r="A1020" s="1">
        <v>45507</v>
      </c>
      <c r="B1020">
        <v>39155</v>
      </c>
      <c r="C1020" t="s">
        <v>127</v>
      </c>
      <c r="D1020" t="s">
        <v>44</v>
      </c>
      <c r="E1020" t="s">
        <v>42</v>
      </c>
      <c r="F1020" t="s">
        <v>66</v>
      </c>
      <c r="G1020" t="s">
        <v>18</v>
      </c>
      <c r="H1020" t="s">
        <v>33</v>
      </c>
      <c r="I1020" t="s">
        <v>30</v>
      </c>
      <c r="J1020">
        <v>136</v>
      </c>
      <c r="K1020">
        <v>894.88</v>
      </c>
      <c r="L1020">
        <v>89.49</v>
      </c>
      <c r="M1020">
        <v>984.37</v>
      </c>
      <c r="N1020">
        <v>495.04</v>
      </c>
    </row>
    <row r="1021" spans="1:14" x14ac:dyDescent="0.25">
      <c r="A1021" s="1">
        <v>45508</v>
      </c>
      <c r="B1021">
        <v>39156</v>
      </c>
      <c r="C1021" t="s">
        <v>128</v>
      </c>
      <c r="D1021" t="s">
        <v>15</v>
      </c>
      <c r="E1021" t="s">
        <v>42</v>
      </c>
      <c r="F1021" t="s">
        <v>17</v>
      </c>
      <c r="G1021" t="s">
        <v>25</v>
      </c>
      <c r="H1021" t="s">
        <v>29</v>
      </c>
      <c r="I1021" t="s">
        <v>20</v>
      </c>
      <c r="J1021">
        <v>468</v>
      </c>
      <c r="K1021">
        <v>4488.12</v>
      </c>
      <c r="L1021">
        <v>448.81</v>
      </c>
      <c r="M1021">
        <v>4936.93</v>
      </c>
      <c r="N1021">
        <v>2316.6</v>
      </c>
    </row>
    <row r="1022" spans="1:14" x14ac:dyDescent="0.25">
      <c r="A1022" s="1">
        <v>45508</v>
      </c>
      <c r="B1022">
        <v>39156</v>
      </c>
      <c r="C1022" t="s">
        <v>128</v>
      </c>
      <c r="D1022" t="s">
        <v>15</v>
      </c>
      <c r="E1022" t="s">
        <v>42</v>
      </c>
      <c r="F1022" t="s">
        <v>17</v>
      </c>
      <c r="G1022" t="s">
        <v>22</v>
      </c>
      <c r="H1022" t="s">
        <v>23</v>
      </c>
      <c r="I1022" t="s">
        <v>26</v>
      </c>
      <c r="J1022">
        <v>304</v>
      </c>
      <c r="K1022">
        <v>2982.24</v>
      </c>
      <c r="L1022">
        <v>298.22000000000003</v>
      </c>
      <c r="M1022">
        <v>3280.46</v>
      </c>
      <c r="N1022">
        <v>1726.7199999999998</v>
      </c>
    </row>
    <row r="1023" spans="1:14" x14ac:dyDescent="0.25">
      <c r="A1023" s="1">
        <v>45508</v>
      </c>
      <c r="B1023">
        <v>39156</v>
      </c>
      <c r="C1023" t="s">
        <v>128</v>
      </c>
      <c r="D1023" t="s">
        <v>15</v>
      </c>
      <c r="E1023" t="s">
        <v>42</v>
      </c>
      <c r="F1023" t="s">
        <v>17</v>
      </c>
      <c r="G1023" t="s">
        <v>22</v>
      </c>
      <c r="H1023" t="s">
        <v>23</v>
      </c>
      <c r="I1023" t="s">
        <v>21</v>
      </c>
      <c r="J1023">
        <v>100</v>
      </c>
      <c r="K1023">
        <v>1010</v>
      </c>
      <c r="L1023">
        <v>101</v>
      </c>
      <c r="M1023">
        <v>1111</v>
      </c>
      <c r="N1023">
        <v>585</v>
      </c>
    </row>
    <row r="1024" spans="1:14" x14ac:dyDescent="0.25">
      <c r="A1024" s="1">
        <v>45508</v>
      </c>
      <c r="B1024">
        <v>39156</v>
      </c>
      <c r="C1024" t="s">
        <v>128</v>
      </c>
      <c r="D1024" t="s">
        <v>15</v>
      </c>
      <c r="E1024" t="s">
        <v>42</v>
      </c>
      <c r="F1024" t="s">
        <v>17</v>
      </c>
      <c r="G1024" t="s">
        <v>18</v>
      </c>
      <c r="H1024" t="s">
        <v>33</v>
      </c>
      <c r="I1024" t="s">
        <v>30</v>
      </c>
      <c r="J1024">
        <v>369</v>
      </c>
      <c r="K1024">
        <v>2885.58</v>
      </c>
      <c r="L1024">
        <v>288.56</v>
      </c>
      <c r="M1024">
        <v>3174.14</v>
      </c>
      <c r="N1024">
        <v>1800.72</v>
      </c>
    </row>
    <row r="1025" spans="1:14" x14ac:dyDescent="0.25">
      <c r="A1025" s="1">
        <v>45508</v>
      </c>
      <c r="B1025">
        <v>39156</v>
      </c>
      <c r="C1025" t="s">
        <v>128</v>
      </c>
      <c r="D1025" t="s">
        <v>15</v>
      </c>
      <c r="E1025" t="s">
        <v>42</v>
      </c>
      <c r="F1025" t="s">
        <v>17</v>
      </c>
      <c r="G1025" t="s">
        <v>22</v>
      </c>
      <c r="H1025" t="s">
        <v>29</v>
      </c>
      <c r="I1025" t="s">
        <v>20</v>
      </c>
      <c r="J1025">
        <v>292</v>
      </c>
      <c r="K1025">
        <v>2519.96</v>
      </c>
      <c r="L1025">
        <v>252</v>
      </c>
      <c r="M1025">
        <v>2771.96</v>
      </c>
      <c r="N1025">
        <v>1460</v>
      </c>
    </row>
    <row r="1026" spans="1:14" x14ac:dyDescent="0.25">
      <c r="A1026" s="1">
        <v>45508</v>
      </c>
      <c r="B1026">
        <v>39157</v>
      </c>
      <c r="C1026" t="s">
        <v>112</v>
      </c>
      <c r="D1026" t="s">
        <v>35</v>
      </c>
      <c r="E1026" t="s">
        <v>39</v>
      </c>
      <c r="F1026" t="s">
        <v>17</v>
      </c>
      <c r="G1026" t="s">
        <v>22</v>
      </c>
      <c r="H1026" t="s">
        <v>23</v>
      </c>
      <c r="I1026" t="s">
        <v>30</v>
      </c>
      <c r="J1026">
        <v>334</v>
      </c>
      <c r="K1026">
        <v>2484.96</v>
      </c>
      <c r="L1026">
        <v>248.5</v>
      </c>
      <c r="M1026">
        <v>2733.46</v>
      </c>
      <c r="N1026">
        <v>1158.98</v>
      </c>
    </row>
    <row r="1027" spans="1:14" x14ac:dyDescent="0.25">
      <c r="A1027" s="1">
        <v>45508</v>
      </c>
      <c r="B1027">
        <v>39157</v>
      </c>
      <c r="C1027" t="s">
        <v>112</v>
      </c>
      <c r="D1027" t="s">
        <v>35</v>
      </c>
      <c r="E1027" t="s">
        <v>39</v>
      </c>
      <c r="F1027" t="s">
        <v>17</v>
      </c>
      <c r="G1027" t="s">
        <v>18</v>
      </c>
      <c r="H1027" t="s">
        <v>29</v>
      </c>
      <c r="I1027" t="s">
        <v>24</v>
      </c>
      <c r="J1027">
        <v>142</v>
      </c>
      <c r="K1027">
        <v>923</v>
      </c>
      <c r="L1027">
        <v>92.3</v>
      </c>
      <c r="M1027">
        <v>1015.3</v>
      </c>
      <c r="N1027">
        <v>484.22</v>
      </c>
    </row>
    <row r="1028" spans="1:14" x14ac:dyDescent="0.25">
      <c r="A1028" s="1">
        <v>45508</v>
      </c>
      <c r="B1028">
        <v>39157</v>
      </c>
      <c r="C1028" t="s">
        <v>112</v>
      </c>
      <c r="D1028" t="s">
        <v>35</v>
      </c>
      <c r="E1028" t="s">
        <v>39</v>
      </c>
      <c r="F1028" t="s">
        <v>17</v>
      </c>
      <c r="G1028" t="s">
        <v>22</v>
      </c>
      <c r="H1028" t="s">
        <v>29</v>
      </c>
      <c r="I1028" t="s">
        <v>26</v>
      </c>
      <c r="J1028">
        <v>362</v>
      </c>
      <c r="K1028">
        <v>2646.22</v>
      </c>
      <c r="L1028">
        <v>264.62</v>
      </c>
      <c r="M1028">
        <v>2910.8399999999997</v>
      </c>
      <c r="N1028">
        <v>1234.4199999999998</v>
      </c>
    </row>
    <row r="1029" spans="1:14" x14ac:dyDescent="0.25">
      <c r="A1029" s="1">
        <v>45508</v>
      </c>
      <c r="B1029">
        <v>39157</v>
      </c>
      <c r="C1029" t="s">
        <v>112</v>
      </c>
      <c r="D1029" t="s">
        <v>35</v>
      </c>
      <c r="E1029" t="s">
        <v>39</v>
      </c>
      <c r="F1029" t="s">
        <v>17</v>
      </c>
      <c r="G1029" t="s">
        <v>22</v>
      </c>
      <c r="H1029" t="s">
        <v>19</v>
      </c>
      <c r="I1029" t="s">
        <v>24</v>
      </c>
      <c r="J1029">
        <v>333</v>
      </c>
      <c r="K1029">
        <v>2997</v>
      </c>
      <c r="L1029">
        <v>299.7</v>
      </c>
      <c r="M1029">
        <v>3296.7</v>
      </c>
      <c r="N1029">
        <v>1398.6000000000001</v>
      </c>
    </row>
    <row r="1030" spans="1:14" x14ac:dyDescent="0.25">
      <c r="A1030" s="1">
        <v>45508</v>
      </c>
      <c r="B1030">
        <v>39157</v>
      </c>
      <c r="C1030" t="s">
        <v>112</v>
      </c>
      <c r="D1030" t="s">
        <v>35</v>
      </c>
      <c r="E1030" t="s">
        <v>39</v>
      </c>
      <c r="F1030" t="s">
        <v>17</v>
      </c>
      <c r="G1030" t="s">
        <v>25</v>
      </c>
      <c r="H1030" t="s">
        <v>29</v>
      </c>
      <c r="I1030" t="s">
        <v>20</v>
      </c>
      <c r="J1030">
        <v>98</v>
      </c>
      <c r="K1030">
        <v>741.86</v>
      </c>
      <c r="L1030">
        <v>74.19</v>
      </c>
      <c r="M1030">
        <v>816.05</v>
      </c>
      <c r="N1030">
        <v>287.14000000000004</v>
      </c>
    </row>
    <row r="1031" spans="1:14" x14ac:dyDescent="0.25">
      <c r="A1031" s="1">
        <v>45508</v>
      </c>
      <c r="B1031">
        <v>39158</v>
      </c>
      <c r="C1031" t="s">
        <v>58</v>
      </c>
      <c r="D1031" t="s">
        <v>15</v>
      </c>
      <c r="E1031" t="s">
        <v>32</v>
      </c>
      <c r="F1031" t="s">
        <v>17</v>
      </c>
      <c r="G1031" t="s">
        <v>22</v>
      </c>
      <c r="H1031" t="s">
        <v>29</v>
      </c>
      <c r="I1031" t="s">
        <v>21</v>
      </c>
      <c r="J1031">
        <v>245</v>
      </c>
      <c r="K1031">
        <v>2337.3000000000002</v>
      </c>
      <c r="L1031">
        <v>233.73</v>
      </c>
      <c r="M1031">
        <v>2571.0300000000002</v>
      </c>
      <c r="N1031">
        <v>1352.4000000000003</v>
      </c>
    </row>
    <row r="1032" spans="1:14" x14ac:dyDescent="0.25">
      <c r="A1032" s="1">
        <v>45508</v>
      </c>
      <c r="B1032">
        <v>39158</v>
      </c>
      <c r="C1032" t="s">
        <v>58</v>
      </c>
      <c r="D1032" t="s">
        <v>15</v>
      </c>
      <c r="E1032" t="s">
        <v>32</v>
      </c>
      <c r="F1032" t="s">
        <v>17</v>
      </c>
      <c r="G1032" t="s">
        <v>25</v>
      </c>
      <c r="H1032" t="s">
        <v>23</v>
      </c>
      <c r="I1032" t="s">
        <v>24</v>
      </c>
      <c r="J1032">
        <v>133</v>
      </c>
      <c r="K1032">
        <v>1377.88</v>
      </c>
      <c r="L1032">
        <v>137.79</v>
      </c>
      <c r="M1032">
        <v>1515.67</v>
      </c>
      <c r="N1032">
        <v>710.22000000000014</v>
      </c>
    </row>
    <row r="1033" spans="1:14" x14ac:dyDescent="0.25">
      <c r="A1033" s="1">
        <v>45508</v>
      </c>
      <c r="B1033">
        <v>39158</v>
      </c>
      <c r="C1033" t="s">
        <v>58</v>
      </c>
      <c r="D1033" t="s">
        <v>15</v>
      </c>
      <c r="E1033" t="s">
        <v>32</v>
      </c>
      <c r="F1033" t="s">
        <v>17</v>
      </c>
      <c r="G1033" t="s">
        <v>22</v>
      </c>
      <c r="H1033" t="s">
        <v>19</v>
      </c>
      <c r="I1033" t="s">
        <v>30</v>
      </c>
      <c r="J1033">
        <v>451</v>
      </c>
      <c r="K1033">
        <v>5195.5200000000004</v>
      </c>
      <c r="L1033">
        <v>519.54999999999995</v>
      </c>
      <c r="M1033">
        <v>5715.0700000000006</v>
      </c>
      <c r="N1033">
        <v>3008.1700000000005</v>
      </c>
    </row>
    <row r="1034" spans="1:14" x14ac:dyDescent="0.25">
      <c r="A1034" s="1">
        <v>45508</v>
      </c>
      <c r="B1034">
        <v>39158</v>
      </c>
      <c r="C1034" t="s">
        <v>58</v>
      </c>
      <c r="D1034" t="s">
        <v>15</v>
      </c>
      <c r="E1034" t="s">
        <v>32</v>
      </c>
      <c r="F1034" t="s">
        <v>17</v>
      </c>
      <c r="G1034" t="s">
        <v>22</v>
      </c>
      <c r="H1034" t="s">
        <v>23</v>
      </c>
      <c r="I1034" t="s">
        <v>24</v>
      </c>
      <c r="J1034">
        <v>401</v>
      </c>
      <c r="K1034">
        <v>3741.33</v>
      </c>
      <c r="L1034">
        <v>374.13</v>
      </c>
      <c r="M1034">
        <v>4115.46</v>
      </c>
      <c r="N1034">
        <v>2165.3999999999996</v>
      </c>
    </row>
    <row r="1035" spans="1:14" x14ac:dyDescent="0.25">
      <c r="A1035" s="1">
        <v>45508</v>
      </c>
      <c r="B1035">
        <v>39158</v>
      </c>
      <c r="C1035" t="s">
        <v>58</v>
      </c>
      <c r="D1035" t="s">
        <v>15</v>
      </c>
      <c r="E1035" t="s">
        <v>32</v>
      </c>
      <c r="F1035" t="s">
        <v>17</v>
      </c>
      <c r="G1035" t="s">
        <v>18</v>
      </c>
      <c r="H1035" t="s">
        <v>23</v>
      </c>
      <c r="I1035" t="s">
        <v>24</v>
      </c>
      <c r="J1035">
        <v>492</v>
      </c>
      <c r="K1035">
        <v>4285.32</v>
      </c>
      <c r="L1035">
        <v>428.53</v>
      </c>
      <c r="M1035">
        <v>4713.8499999999995</v>
      </c>
      <c r="N1035">
        <v>2676.4799999999996</v>
      </c>
    </row>
    <row r="1036" spans="1:14" x14ac:dyDescent="0.25">
      <c r="A1036" s="1">
        <v>45508</v>
      </c>
      <c r="B1036">
        <v>39159</v>
      </c>
      <c r="C1036" t="s">
        <v>61</v>
      </c>
      <c r="D1036" t="s">
        <v>28</v>
      </c>
      <c r="E1036" t="s">
        <v>36</v>
      </c>
      <c r="F1036" t="s">
        <v>17</v>
      </c>
      <c r="G1036" t="s">
        <v>25</v>
      </c>
      <c r="H1036" t="s">
        <v>23</v>
      </c>
      <c r="I1036" t="s">
        <v>21</v>
      </c>
      <c r="J1036">
        <v>37</v>
      </c>
      <c r="K1036">
        <v>371.48</v>
      </c>
      <c r="L1036">
        <v>37.15</v>
      </c>
      <c r="M1036">
        <v>408.63</v>
      </c>
      <c r="N1036">
        <v>170.57000000000002</v>
      </c>
    </row>
    <row r="1037" spans="1:14" x14ac:dyDescent="0.25">
      <c r="A1037" s="1">
        <v>45508</v>
      </c>
      <c r="B1037">
        <v>39159</v>
      </c>
      <c r="C1037" t="s">
        <v>61</v>
      </c>
      <c r="D1037" t="s">
        <v>28</v>
      </c>
      <c r="E1037" t="s">
        <v>36</v>
      </c>
      <c r="F1037" t="s">
        <v>17</v>
      </c>
      <c r="G1037" t="s">
        <v>22</v>
      </c>
      <c r="H1037" t="s">
        <v>29</v>
      </c>
      <c r="I1037" t="s">
        <v>21</v>
      </c>
      <c r="J1037">
        <v>244</v>
      </c>
      <c r="K1037">
        <v>2081.3200000000002</v>
      </c>
      <c r="L1037">
        <v>208.13</v>
      </c>
      <c r="M1037">
        <v>2289.4500000000003</v>
      </c>
      <c r="N1037">
        <v>1100.4400000000003</v>
      </c>
    </row>
    <row r="1038" spans="1:14" x14ac:dyDescent="0.25">
      <c r="A1038" s="1">
        <v>45508</v>
      </c>
      <c r="B1038">
        <v>39159</v>
      </c>
      <c r="C1038" t="s">
        <v>61</v>
      </c>
      <c r="D1038" t="s">
        <v>28</v>
      </c>
      <c r="E1038" t="s">
        <v>36</v>
      </c>
      <c r="F1038" t="s">
        <v>17</v>
      </c>
      <c r="G1038" t="s">
        <v>18</v>
      </c>
      <c r="H1038" t="s">
        <v>23</v>
      </c>
      <c r="I1038" t="s">
        <v>26</v>
      </c>
      <c r="J1038">
        <v>190</v>
      </c>
      <c r="K1038">
        <v>1556.1</v>
      </c>
      <c r="L1038">
        <v>155.61000000000001</v>
      </c>
      <c r="M1038">
        <v>1711.71</v>
      </c>
      <c r="N1038">
        <v>902.49999999999989</v>
      </c>
    </row>
    <row r="1039" spans="1:14" x14ac:dyDescent="0.25">
      <c r="A1039" s="1">
        <v>45508</v>
      </c>
      <c r="B1039">
        <v>39159</v>
      </c>
      <c r="C1039" t="s">
        <v>61</v>
      </c>
      <c r="D1039" t="s">
        <v>28</v>
      </c>
      <c r="E1039" t="s">
        <v>36</v>
      </c>
      <c r="F1039" t="s">
        <v>17</v>
      </c>
      <c r="G1039" t="s">
        <v>18</v>
      </c>
      <c r="H1039" t="s">
        <v>33</v>
      </c>
      <c r="I1039" t="s">
        <v>20</v>
      </c>
      <c r="J1039">
        <v>455</v>
      </c>
      <c r="K1039">
        <v>3084.9</v>
      </c>
      <c r="L1039">
        <v>308.49</v>
      </c>
      <c r="M1039">
        <v>3393.3900000000003</v>
      </c>
      <c r="N1039">
        <v>1788.15</v>
      </c>
    </row>
    <row r="1040" spans="1:14" x14ac:dyDescent="0.25">
      <c r="A1040" s="1">
        <v>45508</v>
      </c>
      <c r="B1040">
        <v>39159</v>
      </c>
      <c r="C1040" t="s">
        <v>61</v>
      </c>
      <c r="D1040" t="s">
        <v>28</v>
      </c>
      <c r="E1040" t="s">
        <v>36</v>
      </c>
      <c r="F1040" t="s">
        <v>17</v>
      </c>
      <c r="G1040" t="s">
        <v>22</v>
      </c>
      <c r="H1040" t="s">
        <v>29</v>
      </c>
      <c r="I1040" t="s">
        <v>24</v>
      </c>
      <c r="J1040">
        <v>138</v>
      </c>
      <c r="K1040">
        <v>1088.82</v>
      </c>
      <c r="L1040">
        <v>108.88</v>
      </c>
      <c r="M1040">
        <v>1197.6999999999998</v>
      </c>
      <c r="N1040">
        <v>576.83999999999992</v>
      </c>
    </row>
    <row r="1041" spans="1:14" x14ac:dyDescent="0.25">
      <c r="A1041" s="1">
        <v>45508</v>
      </c>
      <c r="B1041">
        <v>39160</v>
      </c>
      <c r="C1041" t="s">
        <v>112</v>
      </c>
      <c r="D1041" t="s">
        <v>35</v>
      </c>
      <c r="E1041" t="s">
        <v>39</v>
      </c>
      <c r="F1041" t="s">
        <v>17</v>
      </c>
      <c r="G1041" t="s">
        <v>25</v>
      </c>
      <c r="H1041" t="s">
        <v>29</v>
      </c>
      <c r="I1041" t="s">
        <v>26</v>
      </c>
      <c r="J1041">
        <v>113</v>
      </c>
      <c r="K1041">
        <v>918.69</v>
      </c>
      <c r="L1041">
        <v>91.87</v>
      </c>
      <c r="M1041">
        <v>1010.5600000000001</v>
      </c>
      <c r="N1041">
        <v>354.82000000000005</v>
      </c>
    </row>
    <row r="1042" spans="1:14" x14ac:dyDescent="0.25">
      <c r="A1042" s="1">
        <v>45508</v>
      </c>
      <c r="B1042">
        <v>39160</v>
      </c>
      <c r="C1042" t="s">
        <v>112</v>
      </c>
      <c r="D1042" t="s">
        <v>35</v>
      </c>
      <c r="E1042" t="s">
        <v>39</v>
      </c>
      <c r="F1042" t="s">
        <v>17</v>
      </c>
      <c r="G1042" t="s">
        <v>25</v>
      </c>
      <c r="H1042" t="s">
        <v>29</v>
      </c>
      <c r="I1042" t="s">
        <v>21</v>
      </c>
      <c r="J1042">
        <v>213</v>
      </c>
      <c r="K1042">
        <v>1782.81</v>
      </c>
      <c r="L1042">
        <v>178.28</v>
      </c>
      <c r="M1042">
        <v>1961.09</v>
      </c>
      <c r="N1042">
        <v>690.11999999999989</v>
      </c>
    </row>
    <row r="1043" spans="1:14" x14ac:dyDescent="0.25">
      <c r="A1043" s="1">
        <v>45508</v>
      </c>
      <c r="B1043">
        <v>39160</v>
      </c>
      <c r="C1043" t="s">
        <v>112</v>
      </c>
      <c r="D1043" t="s">
        <v>35</v>
      </c>
      <c r="E1043" t="s">
        <v>39</v>
      </c>
      <c r="F1043" t="s">
        <v>17</v>
      </c>
      <c r="G1043" t="s">
        <v>18</v>
      </c>
      <c r="H1043" t="s">
        <v>33</v>
      </c>
      <c r="I1043" t="s">
        <v>26</v>
      </c>
      <c r="J1043">
        <v>75</v>
      </c>
      <c r="K1043">
        <v>482.25</v>
      </c>
      <c r="L1043">
        <v>48.23</v>
      </c>
      <c r="M1043">
        <v>530.48</v>
      </c>
      <c r="N1043">
        <v>252.75</v>
      </c>
    </row>
    <row r="1044" spans="1:14" x14ac:dyDescent="0.25">
      <c r="A1044" s="1">
        <v>45508</v>
      </c>
      <c r="B1044">
        <v>39160</v>
      </c>
      <c r="C1044" t="s">
        <v>112</v>
      </c>
      <c r="D1044" t="s">
        <v>35</v>
      </c>
      <c r="E1044" t="s">
        <v>39</v>
      </c>
      <c r="F1044" t="s">
        <v>17</v>
      </c>
      <c r="G1044" t="s">
        <v>25</v>
      </c>
      <c r="H1044" t="s">
        <v>33</v>
      </c>
      <c r="I1044" t="s">
        <v>21</v>
      </c>
      <c r="J1044">
        <v>52</v>
      </c>
      <c r="K1044">
        <v>409.76</v>
      </c>
      <c r="L1044">
        <v>40.98</v>
      </c>
      <c r="M1044">
        <v>450.74</v>
      </c>
      <c r="N1044">
        <v>158.6</v>
      </c>
    </row>
    <row r="1045" spans="1:14" x14ac:dyDescent="0.25">
      <c r="A1045" s="1">
        <v>45508</v>
      </c>
      <c r="B1045">
        <v>39160</v>
      </c>
      <c r="C1045" t="s">
        <v>112</v>
      </c>
      <c r="D1045" t="s">
        <v>35</v>
      </c>
      <c r="E1045" t="s">
        <v>39</v>
      </c>
      <c r="F1045" t="s">
        <v>17</v>
      </c>
      <c r="G1045" t="s">
        <v>18</v>
      </c>
      <c r="H1045" t="s">
        <v>33</v>
      </c>
      <c r="I1045" t="s">
        <v>21</v>
      </c>
      <c r="J1045">
        <v>40</v>
      </c>
      <c r="K1045">
        <v>264.8</v>
      </c>
      <c r="L1045">
        <v>26.48</v>
      </c>
      <c r="M1045">
        <v>291.28000000000003</v>
      </c>
      <c r="N1045">
        <v>138.80000000000001</v>
      </c>
    </row>
    <row r="1046" spans="1:14" x14ac:dyDescent="0.25">
      <c r="A1046" s="1">
        <v>45508</v>
      </c>
      <c r="B1046">
        <v>39161</v>
      </c>
      <c r="C1046" t="s">
        <v>108</v>
      </c>
      <c r="D1046" t="s">
        <v>15</v>
      </c>
      <c r="E1046" t="s">
        <v>45</v>
      </c>
      <c r="F1046" t="s">
        <v>17</v>
      </c>
      <c r="G1046" t="s">
        <v>25</v>
      </c>
      <c r="H1046" t="s">
        <v>23</v>
      </c>
      <c r="I1046" t="s">
        <v>21</v>
      </c>
      <c r="J1046">
        <v>219</v>
      </c>
      <c r="K1046">
        <v>2457.1799999999998</v>
      </c>
      <c r="L1046">
        <v>245.72</v>
      </c>
      <c r="M1046">
        <v>2702.8999999999996</v>
      </c>
      <c r="N1046">
        <v>1268.01</v>
      </c>
    </row>
    <row r="1047" spans="1:14" x14ac:dyDescent="0.25">
      <c r="A1047" s="1">
        <v>45508</v>
      </c>
      <c r="B1047">
        <v>39161</v>
      </c>
      <c r="C1047" t="s">
        <v>108</v>
      </c>
      <c r="D1047" t="s">
        <v>15</v>
      </c>
      <c r="E1047" t="s">
        <v>45</v>
      </c>
      <c r="F1047" t="s">
        <v>17</v>
      </c>
      <c r="G1047" t="s">
        <v>25</v>
      </c>
      <c r="H1047" t="s">
        <v>23</v>
      </c>
      <c r="I1047" t="s">
        <v>24</v>
      </c>
      <c r="J1047">
        <v>175</v>
      </c>
      <c r="K1047">
        <v>1813</v>
      </c>
      <c r="L1047">
        <v>181.3</v>
      </c>
      <c r="M1047">
        <v>1994.3</v>
      </c>
      <c r="N1047">
        <v>934.50000000000011</v>
      </c>
    </row>
    <row r="1048" spans="1:14" x14ac:dyDescent="0.25">
      <c r="A1048" s="1">
        <v>45508</v>
      </c>
      <c r="B1048">
        <v>39161</v>
      </c>
      <c r="C1048" t="s">
        <v>108</v>
      </c>
      <c r="D1048" t="s">
        <v>15</v>
      </c>
      <c r="E1048" t="s">
        <v>45</v>
      </c>
      <c r="F1048" t="s">
        <v>17</v>
      </c>
      <c r="G1048" t="s">
        <v>22</v>
      </c>
      <c r="H1048" t="s">
        <v>19</v>
      </c>
      <c r="I1048" t="s">
        <v>20</v>
      </c>
      <c r="J1048">
        <v>26</v>
      </c>
      <c r="K1048">
        <v>290.42</v>
      </c>
      <c r="L1048">
        <v>29.04</v>
      </c>
      <c r="M1048">
        <v>319.46000000000004</v>
      </c>
      <c r="N1048">
        <v>168.22000000000003</v>
      </c>
    </row>
    <row r="1049" spans="1:14" x14ac:dyDescent="0.25">
      <c r="A1049" s="1">
        <v>45508</v>
      </c>
      <c r="B1049">
        <v>39161</v>
      </c>
      <c r="C1049" t="s">
        <v>108</v>
      </c>
      <c r="D1049" t="s">
        <v>15</v>
      </c>
      <c r="E1049" t="s">
        <v>45</v>
      </c>
      <c r="F1049" t="s">
        <v>17</v>
      </c>
      <c r="G1049" t="s">
        <v>22</v>
      </c>
      <c r="H1049" t="s">
        <v>23</v>
      </c>
      <c r="I1049" t="s">
        <v>26</v>
      </c>
      <c r="J1049">
        <v>179</v>
      </c>
      <c r="K1049">
        <v>1755.99</v>
      </c>
      <c r="L1049">
        <v>175.6</v>
      </c>
      <c r="M1049">
        <v>1931.59</v>
      </c>
      <c r="N1049">
        <v>1016.72</v>
      </c>
    </row>
    <row r="1050" spans="1:14" x14ac:dyDescent="0.25">
      <c r="A1050" s="1">
        <v>45508</v>
      </c>
      <c r="B1050">
        <v>39161</v>
      </c>
      <c r="C1050" t="s">
        <v>108</v>
      </c>
      <c r="D1050" t="s">
        <v>15</v>
      </c>
      <c r="E1050" t="s">
        <v>45</v>
      </c>
      <c r="F1050" t="s">
        <v>17</v>
      </c>
      <c r="G1050" t="s">
        <v>18</v>
      </c>
      <c r="H1050" t="s">
        <v>33</v>
      </c>
      <c r="I1050" t="s">
        <v>24</v>
      </c>
      <c r="J1050">
        <v>238</v>
      </c>
      <c r="K1050">
        <v>1842.12</v>
      </c>
      <c r="L1050">
        <v>184.21</v>
      </c>
      <c r="M1050">
        <v>2026.33</v>
      </c>
      <c r="N1050">
        <v>1149.54</v>
      </c>
    </row>
    <row r="1051" spans="1:14" x14ac:dyDescent="0.25">
      <c r="A1051" s="1">
        <v>45509</v>
      </c>
      <c r="B1051">
        <v>39162</v>
      </c>
      <c r="C1051" t="s">
        <v>104</v>
      </c>
      <c r="D1051" t="s">
        <v>28</v>
      </c>
      <c r="E1051" t="s">
        <v>39</v>
      </c>
      <c r="F1051" t="s">
        <v>50</v>
      </c>
      <c r="G1051" t="s">
        <v>25</v>
      </c>
      <c r="H1051" t="s">
        <v>33</v>
      </c>
      <c r="I1051" t="s">
        <v>26</v>
      </c>
      <c r="J1051">
        <v>62</v>
      </c>
      <c r="K1051">
        <v>537.54</v>
      </c>
      <c r="L1051">
        <v>53.75</v>
      </c>
      <c r="M1051">
        <v>591.29</v>
      </c>
      <c r="N1051">
        <v>246.75999999999993</v>
      </c>
    </row>
    <row r="1052" spans="1:14" x14ac:dyDescent="0.25">
      <c r="A1052" s="1">
        <v>45509</v>
      </c>
      <c r="B1052">
        <v>39162</v>
      </c>
      <c r="C1052" t="s">
        <v>104</v>
      </c>
      <c r="D1052" t="s">
        <v>28</v>
      </c>
      <c r="E1052" t="s">
        <v>39</v>
      </c>
      <c r="F1052" t="s">
        <v>50</v>
      </c>
      <c r="G1052" t="s">
        <v>25</v>
      </c>
      <c r="H1052" t="s">
        <v>23</v>
      </c>
      <c r="I1052" t="s">
        <v>21</v>
      </c>
      <c r="J1052">
        <v>140</v>
      </c>
      <c r="K1052">
        <v>1405.6</v>
      </c>
      <c r="L1052">
        <v>140.56</v>
      </c>
      <c r="M1052">
        <v>1546.1599999999999</v>
      </c>
      <c r="N1052">
        <v>645.4</v>
      </c>
    </row>
    <row r="1053" spans="1:14" x14ac:dyDescent="0.25">
      <c r="A1053" s="1">
        <v>45509</v>
      </c>
      <c r="B1053">
        <v>39162</v>
      </c>
      <c r="C1053" t="s">
        <v>104</v>
      </c>
      <c r="D1053" t="s">
        <v>28</v>
      </c>
      <c r="E1053" t="s">
        <v>39</v>
      </c>
      <c r="F1053" t="s">
        <v>50</v>
      </c>
      <c r="G1053" t="s">
        <v>18</v>
      </c>
      <c r="H1053" t="s">
        <v>23</v>
      </c>
      <c r="I1053" t="s">
        <v>20</v>
      </c>
      <c r="J1053">
        <v>383</v>
      </c>
      <c r="K1053">
        <v>2922.29</v>
      </c>
      <c r="L1053">
        <v>292.23</v>
      </c>
      <c r="M1053">
        <v>3214.52</v>
      </c>
      <c r="N1053">
        <v>1692.86</v>
      </c>
    </row>
    <row r="1054" spans="1:14" x14ac:dyDescent="0.25">
      <c r="A1054" s="1">
        <v>45509</v>
      </c>
      <c r="B1054">
        <v>39162</v>
      </c>
      <c r="C1054" t="s">
        <v>104</v>
      </c>
      <c r="D1054" t="s">
        <v>28</v>
      </c>
      <c r="E1054" t="s">
        <v>39</v>
      </c>
      <c r="F1054" t="s">
        <v>50</v>
      </c>
      <c r="G1054" t="s">
        <v>18</v>
      </c>
      <c r="H1054" t="s">
        <v>29</v>
      </c>
      <c r="I1054" t="s">
        <v>26</v>
      </c>
      <c r="J1054">
        <v>405</v>
      </c>
      <c r="K1054">
        <v>3134.7</v>
      </c>
      <c r="L1054">
        <v>313.47000000000003</v>
      </c>
      <c r="M1054">
        <v>3448.17</v>
      </c>
      <c r="N1054">
        <v>1818.4499999999998</v>
      </c>
    </row>
    <row r="1055" spans="1:14" x14ac:dyDescent="0.25">
      <c r="A1055" s="1">
        <v>45509</v>
      </c>
      <c r="B1055">
        <v>39162</v>
      </c>
      <c r="C1055" t="s">
        <v>104</v>
      </c>
      <c r="D1055" t="s">
        <v>28</v>
      </c>
      <c r="E1055" t="s">
        <v>39</v>
      </c>
      <c r="F1055" t="s">
        <v>50</v>
      </c>
      <c r="G1055" t="s">
        <v>18</v>
      </c>
      <c r="H1055" t="s">
        <v>33</v>
      </c>
      <c r="I1055" t="s">
        <v>26</v>
      </c>
      <c r="J1055">
        <v>473</v>
      </c>
      <c r="K1055">
        <v>3443.44</v>
      </c>
      <c r="L1055">
        <v>344.34</v>
      </c>
      <c r="M1055">
        <v>3787.78</v>
      </c>
      <c r="N1055">
        <v>1996.06</v>
      </c>
    </row>
    <row r="1056" spans="1:14" x14ac:dyDescent="0.25">
      <c r="A1056" s="1">
        <v>45509</v>
      </c>
      <c r="B1056">
        <v>39163</v>
      </c>
      <c r="C1056" t="s">
        <v>83</v>
      </c>
      <c r="D1056" t="s">
        <v>28</v>
      </c>
      <c r="E1056" t="s">
        <v>39</v>
      </c>
      <c r="F1056" t="s">
        <v>50</v>
      </c>
      <c r="G1056" t="s">
        <v>18</v>
      </c>
      <c r="H1056" t="s">
        <v>33</v>
      </c>
      <c r="I1056" t="s">
        <v>21</v>
      </c>
      <c r="J1056">
        <v>472</v>
      </c>
      <c r="K1056">
        <v>3540</v>
      </c>
      <c r="L1056">
        <v>354</v>
      </c>
      <c r="M1056">
        <v>3894</v>
      </c>
      <c r="N1056">
        <v>2053.1999999999998</v>
      </c>
    </row>
    <row r="1057" spans="1:14" x14ac:dyDescent="0.25">
      <c r="A1057" s="1">
        <v>45509</v>
      </c>
      <c r="B1057">
        <v>39163</v>
      </c>
      <c r="C1057" t="s">
        <v>83</v>
      </c>
      <c r="D1057" t="s">
        <v>28</v>
      </c>
      <c r="E1057" t="s">
        <v>39</v>
      </c>
      <c r="F1057" t="s">
        <v>50</v>
      </c>
      <c r="G1057" t="s">
        <v>22</v>
      </c>
      <c r="H1057" t="s">
        <v>23</v>
      </c>
      <c r="I1057" t="s">
        <v>26</v>
      </c>
      <c r="J1057">
        <v>421</v>
      </c>
      <c r="K1057">
        <v>3696.38</v>
      </c>
      <c r="L1057">
        <v>369.64</v>
      </c>
      <c r="M1057">
        <v>4066.02</v>
      </c>
      <c r="N1057">
        <v>1957.65</v>
      </c>
    </row>
    <row r="1058" spans="1:14" x14ac:dyDescent="0.25">
      <c r="A1058" s="1">
        <v>45509</v>
      </c>
      <c r="B1058">
        <v>39163</v>
      </c>
      <c r="C1058" t="s">
        <v>83</v>
      </c>
      <c r="D1058" t="s">
        <v>28</v>
      </c>
      <c r="E1058" t="s">
        <v>39</v>
      </c>
      <c r="F1058" t="s">
        <v>50</v>
      </c>
      <c r="G1058" t="s">
        <v>18</v>
      </c>
      <c r="H1058" t="s">
        <v>33</v>
      </c>
      <c r="I1058" t="s">
        <v>26</v>
      </c>
      <c r="J1058">
        <v>93</v>
      </c>
      <c r="K1058">
        <v>677.04</v>
      </c>
      <c r="L1058">
        <v>67.7</v>
      </c>
      <c r="M1058">
        <v>744.74</v>
      </c>
      <c r="N1058">
        <v>392.46</v>
      </c>
    </row>
    <row r="1059" spans="1:14" x14ac:dyDescent="0.25">
      <c r="A1059" s="1">
        <v>45509</v>
      </c>
      <c r="B1059">
        <v>39163</v>
      </c>
      <c r="C1059" t="s">
        <v>83</v>
      </c>
      <c r="D1059" t="s">
        <v>28</v>
      </c>
      <c r="E1059" t="s">
        <v>39</v>
      </c>
      <c r="F1059" t="s">
        <v>50</v>
      </c>
      <c r="G1059" t="s">
        <v>25</v>
      </c>
      <c r="H1059" t="s">
        <v>23</v>
      </c>
      <c r="I1059" t="s">
        <v>26</v>
      </c>
      <c r="J1059">
        <v>138</v>
      </c>
      <c r="K1059">
        <v>1346.88</v>
      </c>
      <c r="L1059">
        <v>134.69</v>
      </c>
      <c r="M1059">
        <v>1481.5700000000002</v>
      </c>
      <c r="N1059">
        <v>618.24000000000012</v>
      </c>
    </row>
    <row r="1060" spans="1:14" x14ac:dyDescent="0.25">
      <c r="A1060" s="1">
        <v>45509</v>
      </c>
      <c r="B1060">
        <v>39163</v>
      </c>
      <c r="C1060" t="s">
        <v>83</v>
      </c>
      <c r="D1060" t="s">
        <v>28</v>
      </c>
      <c r="E1060" t="s">
        <v>39</v>
      </c>
      <c r="F1060" t="s">
        <v>50</v>
      </c>
      <c r="G1060" t="s">
        <v>25</v>
      </c>
      <c r="H1060" t="s">
        <v>29</v>
      </c>
      <c r="I1060" t="s">
        <v>30</v>
      </c>
      <c r="J1060">
        <v>232</v>
      </c>
      <c r="K1060">
        <v>2053.1999999999998</v>
      </c>
      <c r="L1060">
        <v>205.32</v>
      </c>
      <c r="M1060">
        <v>2258.52</v>
      </c>
      <c r="N1060">
        <v>941.91999999999985</v>
      </c>
    </row>
    <row r="1061" spans="1:14" x14ac:dyDescent="0.25">
      <c r="A1061" s="1">
        <v>45509</v>
      </c>
      <c r="B1061">
        <v>39164</v>
      </c>
      <c r="C1061" t="s">
        <v>87</v>
      </c>
      <c r="D1061" t="s">
        <v>28</v>
      </c>
      <c r="E1061" t="s">
        <v>36</v>
      </c>
      <c r="F1061" t="s">
        <v>50</v>
      </c>
      <c r="G1061" t="s">
        <v>22</v>
      </c>
      <c r="H1061" t="s">
        <v>29</v>
      </c>
      <c r="I1061" t="s">
        <v>26</v>
      </c>
      <c r="J1061">
        <v>474</v>
      </c>
      <c r="K1061">
        <v>3929.46</v>
      </c>
      <c r="L1061">
        <v>392.95</v>
      </c>
      <c r="M1061">
        <v>4322.41</v>
      </c>
      <c r="N1061">
        <v>2080.86</v>
      </c>
    </row>
    <row r="1062" spans="1:14" x14ac:dyDescent="0.25">
      <c r="A1062" s="1">
        <v>45509</v>
      </c>
      <c r="B1062">
        <v>39164</v>
      </c>
      <c r="C1062" t="s">
        <v>87</v>
      </c>
      <c r="D1062" t="s">
        <v>28</v>
      </c>
      <c r="E1062" t="s">
        <v>36</v>
      </c>
      <c r="F1062" t="s">
        <v>50</v>
      </c>
      <c r="G1062" t="s">
        <v>18</v>
      </c>
      <c r="H1062" t="s">
        <v>29</v>
      </c>
      <c r="I1062" t="s">
        <v>21</v>
      </c>
      <c r="J1062">
        <v>322</v>
      </c>
      <c r="K1062">
        <v>2563.12</v>
      </c>
      <c r="L1062">
        <v>256.31</v>
      </c>
      <c r="M1062">
        <v>2819.43</v>
      </c>
      <c r="N1062">
        <v>1484.4199999999998</v>
      </c>
    </row>
    <row r="1063" spans="1:14" x14ac:dyDescent="0.25">
      <c r="A1063" s="1">
        <v>45509</v>
      </c>
      <c r="B1063">
        <v>39164</v>
      </c>
      <c r="C1063" t="s">
        <v>87</v>
      </c>
      <c r="D1063" t="s">
        <v>28</v>
      </c>
      <c r="E1063" t="s">
        <v>36</v>
      </c>
      <c r="F1063" t="s">
        <v>50</v>
      </c>
      <c r="G1063" t="s">
        <v>22</v>
      </c>
      <c r="H1063" t="s">
        <v>19</v>
      </c>
      <c r="I1063" t="s">
        <v>30</v>
      </c>
      <c r="J1063">
        <v>500</v>
      </c>
      <c r="K1063">
        <v>5155</v>
      </c>
      <c r="L1063">
        <v>515.5</v>
      </c>
      <c r="M1063">
        <v>5670.5</v>
      </c>
      <c r="N1063">
        <v>2730</v>
      </c>
    </row>
    <row r="1064" spans="1:14" x14ac:dyDescent="0.25">
      <c r="A1064" s="1">
        <v>45509</v>
      </c>
      <c r="B1064">
        <v>39164</v>
      </c>
      <c r="C1064" t="s">
        <v>87</v>
      </c>
      <c r="D1064" t="s">
        <v>28</v>
      </c>
      <c r="E1064" t="s">
        <v>36</v>
      </c>
      <c r="F1064" t="s">
        <v>50</v>
      </c>
      <c r="G1064" t="s">
        <v>25</v>
      </c>
      <c r="H1064" t="s">
        <v>29</v>
      </c>
      <c r="I1064" t="s">
        <v>20</v>
      </c>
      <c r="J1064">
        <v>308</v>
      </c>
      <c r="K1064">
        <v>2642.64</v>
      </c>
      <c r="L1064">
        <v>264.26</v>
      </c>
      <c r="M1064">
        <v>2906.8999999999996</v>
      </c>
      <c r="N1064">
        <v>1213.52</v>
      </c>
    </row>
    <row r="1065" spans="1:14" x14ac:dyDescent="0.25">
      <c r="A1065" s="1">
        <v>45509</v>
      </c>
      <c r="B1065">
        <v>39164</v>
      </c>
      <c r="C1065" t="s">
        <v>87</v>
      </c>
      <c r="D1065" t="s">
        <v>28</v>
      </c>
      <c r="E1065" t="s">
        <v>36</v>
      </c>
      <c r="F1065" t="s">
        <v>50</v>
      </c>
      <c r="G1065" t="s">
        <v>18</v>
      </c>
      <c r="H1065" t="s">
        <v>33</v>
      </c>
      <c r="I1065" t="s">
        <v>26</v>
      </c>
      <c r="J1065">
        <v>187</v>
      </c>
      <c r="K1065">
        <v>1361.36</v>
      </c>
      <c r="L1065">
        <v>136.13999999999999</v>
      </c>
      <c r="M1065">
        <v>1497.5</v>
      </c>
      <c r="N1065">
        <v>789.13999999999987</v>
      </c>
    </row>
    <row r="1066" spans="1:14" x14ac:dyDescent="0.25">
      <c r="A1066" s="1">
        <v>45509</v>
      </c>
      <c r="B1066">
        <v>39165</v>
      </c>
      <c r="C1066" t="s">
        <v>65</v>
      </c>
      <c r="D1066" t="s">
        <v>41</v>
      </c>
      <c r="E1066" t="s">
        <v>16</v>
      </c>
      <c r="F1066" t="s">
        <v>50</v>
      </c>
      <c r="G1066" t="s">
        <v>25</v>
      </c>
      <c r="H1066" t="s">
        <v>29</v>
      </c>
      <c r="I1066" t="s">
        <v>21</v>
      </c>
      <c r="J1066">
        <v>138</v>
      </c>
      <c r="K1066">
        <v>1385.52</v>
      </c>
      <c r="L1066">
        <v>138.55000000000001</v>
      </c>
      <c r="M1066">
        <v>1524.07</v>
      </c>
      <c r="N1066">
        <v>677.58</v>
      </c>
    </row>
    <row r="1067" spans="1:14" x14ac:dyDescent="0.25">
      <c r="A1067" s="1">
        <v>45509</v>
      </c>
      <c r="B1067">
        <v>39165</v>
      </c>
      <c r="C1067" t="s">
        <v>65</v>
      </c>
      <c r="D1067" t="s">
        <v>41</v>
      </c>
      <c r="E1067" t="s">
        <v>16</v>
      </c>
      <c r="F1067" t="s">
        <v>50</v>
      </c>
      <c r="G1067" t="s">
        <v>22</v>
      </c>
      <c r="H1067" t="s">
        <v>29</v>
      </c>
      <c r="I1067" t="s">
        <v>21</v>
      </c>
      <c r="J1067">
        <v>144</v>
      </c>
      <c r="K1067">
        <v>1301.76</v>
      </c>
      <c r="L1067">
        <v>130.18</v>
      </c>
      <c r="M1067">
        <v>1431.94</v>
      </c>
      <c r="N1067">
        <v>722.88000000000011</v>
      </c>
    </row>
    <row r="1068" spans="1:14" x14ac:dyDescent="0.25">
      <c r="A1068" s="1">
        <v>45509</v>
      </c>
      <c r="B1068">
        <v>39165</v>
      </c>
      <c r="C1068" t="s">
        <v>65</v>
      </c>
      <c r="D1068" t="s">
        <v>41</v>
      </c>
      <c r="E1068" t="s">
        <v>16</v>
      </c>
      <c r="F1068" t="s">
        <v>50</v>
      </c>
      <c r="G1068" t="s">
        <v>22</v>
      </c>
      <c r="H1068" t="s">
        <v>23</v>
      </c>
      <c r="I1068" t="s">
        <v>24</v>
      </c>
      <c r="J1068">
        <v>138</v>
      </c>
      <c r="K1068">
        <v>1219.92</v>
      </c>
      <c r="L1068">
        <v>121.99</v>
      </c>
      <c r="M1068">
        <v>1341.91</v>
      </c>
      <c r="N1068">
        <v>677.58</v>
      </c>
    </row>
    <row r="1069" spans="1:14" x14ac:dyDescent="0.25">
      <c r="A1069" s="1">
        <v>45509</v>
      </c>
      <c r="B1069">
        <v>39165</v>
      </c>
      <c r="C1069" t="s">
        <v>65</v>
      </c>
      <c r="D1069" t="s">
        <v>41</v>
      </c>
      <c r="E1069" t="s">
        <v>16</v>
      </c>
      <c r="F1069" t="s">
        <v>50</v>
      </c>
      <c r="G1069" t="s">
        <v>18</v>
      </c>
      <c r="H1069" t="s">
        <v>33</v>
      </c>
      <c r="I1069" t="s">
        <v>24</v>
      </c>
      <c r="J1069">
        <v>95</v>
      </c>
      <c r="K1069">
        <v>697.3</v>
      </c>
      <c r="L1069">
        <v>69.73</v>
      </c>
      <c r="M1069">
        <v>767.03</v>
      </c>
      <c r="N1069">
        <v>420.84999999999997</v>
      </c>
    </row>
    <row r="1070" spans="1:14" x14ac:dyDescent="0.25">
      <c r="A1070" s="1">
        <v>45509</v>
      </c>
      <c r="B1070">
        <v>39165</v>
      </c>
      <c r="C1070" t="s">
        <v>65</v>
      </c>
      <c r="D1070" t="s">
        <v>41</v>
      </c>
      <c r="E1070" t="s">
        <v>16</v>
      </c>
      <c r="F1070" t="s">
        <v>50</v>
      </c>
      <c r="G1070" t="s">
        <v>25</v>
      </c>
      <c r="H1070" t="s">
        <v>19</v>
      </c>
      <c r="I1070" t="s">
        <v>21</v>
      </c>
      <c r="J1070">
        <v>322</v>
      </c>
      <c r="K1070">
        <v>4186</v>
      </c>
      <c r="L1070">
        <v>418.6</v>
      </c>
      <c r="M1070">
        <v>4604.6000000000004</v>
      </c>
      <c r="N1070">
        <v>2047.92</v>
      </c>
    </row>
    <row r="1071" spans="1:14" x14ac:dyDescent="0.25">
      <c r="A1071" s="1">
        <v>45509</v>
      </c>
      <c r="B1071">
        <v>39166</v>
      </c>
      <c r="C1071" t="s">
        <v>129</v>
      </c>
      <c r="D1071" t="s">
        <v>41</v>
      </c>
      <c r="E1071" t="s">
        <v>36</v>
      </c>
      <c r="F1071" t="s">
        <v>50</v>
      </c>
      <c r="G1071" t="s">
        <v>18</v>
      </c>
      <c r="H1071" t="s">
        <v>19</v>
      </c>
      <c r="I1071" t="s">
        <v>21</v>
      </c>
      <c r="J1071">
        <v>481</v>
      </c>
      <c r="K1071">
        <v>5252.52</v>
      </c>
      <c r="L1071">
        <v>525.25</v>
      </c>
      <c r="M1071">
        <v>5777.77</v>
      </c>
      <c r="N1071">
        <v>3169.7900000000004</v>
      </c>
    </row>
    <row r="1072" spans="1:14" x14ac:dyDescent="0.25">
      <c r="A1072" s="1">
        <v>45509</v>
      </c>
      <c r="B1072">
        <v>39166</v>
      </c>
      <c r="C1072" t="s">
        <v>129</v>
      </c>
      <c r="D1072" t="s">
        <v>41</v>
      </c>
      <c r="E1072" t="s">
        <v>36</v>
      </c>
      <c r="F1072" t="s">
        <v>50</v>
      </c>
      <c r="G1072" t="s">
        <v>18</v>
      </c>
      <c r="H1072" t="s">
        <v>33</v>
      </c>
      <c r="I1072" t="s">
        <v>21</v>
      </c>
      <c r="J1072">
        <v>490</v>
      </c>
      <c r="K1072">
        <v>3890.6</v>
      </c>
      <c r="L1072">
        <v>389.06</v>
      </c>
      <c r="M1072">
        <v>4279.66</v>
      </c>
      <c r="N1072">
        <v>2347.1</v>
      </c>
    </row>
    <row r="1073" spans="1:14" x14ac:dyDescent="0.25">
      <c r="A1073" s="1">
        <v>45509</v>
      </c>
      <c r="B1073">
        <v>39166</v>
      </c>
      <c r="C1073" t="s">
        <v>129</v>
      </c>
      <c r="D1073" t="s">
        <v>41</v>
      </c>
      <c r="E1073" t="s">
        <v>36</v>
      </c>
      <c r="F1073" t="s">
        <v>50</v>
      </c>
      <c r="G1073" t="s">
        <v>25</v>
      </c>
      <c r="H1073" t="s">
        <v>29</v>
      </c>
      <c r="I1073" t="s">
        <v>30</v>
      </c>
      <c r="J1073">
        <v>423</v>
      </c>
      <c r="K1073">
        <v>3963.51</v>
      </c>
      <c r="L1073">
        <v>396.35</v>
      </c>
      <c r="M1073">
        <v>4359.8600000000006</v>
      </c>
      <c r="N1073">
        <v>1937.3400000000001</v>
      </c>
    </row>
    <row r="1074" spans="1:14" x14ac:dyDescent="0.25">
      <c r="A1074" s="1">
        <v>45509</v>
      </c>
      <c r="B1074">
        <v>39166</v>
      </c>
      <c r="C1074" t="s">
        <v>129</v>
      </c>
      <c r="D1074" t="s">
        <v>41</v>
      </c>
      <c r="E1074" t="s">
        <v>36</v>
      </c>
      <c r="F1074" t="s">
        <v>50</v>
      </c>
      <c r="G1074" t="s">
        <v>25</v>
      </c>
      <c r="H1074" t="s">
        <v>19</v>
      </c>
      <c r="I1074" t="s">
        <v>26</v>
      </c>
      <c r="J1074">
        <v>349</v>
      </c>
      <c r="K1074">
        <v>4407.87</v>
      </c>
      <c r="L1074">
        <v>440.79</v>
      </c>
      <c r="M1074">
        <v>4848.66</v>
      </c>
      <c r="N1074">
        <v>2156.8199999999997</v>
      </c>
    </row>
    <row r="1075" spans="1:14" x14ac:dyDescent="0.25">
      <c r="A1075" s="1">
        <v>45509</v>
      </c>
      <c r="B1075">
        <v>39166</v>
      </c>
      <c r="C1075" t="s">
        <v>129</v>
      </c>
      <c r="D1075" t="s">
        <v>41</v>
      </c>
      <c r="E1075" t="s">
        <v>36</v>
      </c>
      <c r="F1075" t="s">
        <v>50</v>
      </c>
      <c r="G1075" t="s">
        <v>22</v>
      </c>
      <c r="H1075" t="s">
        <v>19</v>
      </c>
      <c r="I1075" t="s">
        <v>20</v>
      </c>
      <c r="J1075">
        <v>45</v>
      </c>
      <c r="K1075">
        <v>476.1</v>
      </c>
      <c r="L1075">
        <v>47.61</v>
      </c>
      <c r="M1075">
        <v>523.71</v>
      </c>
      <c r="N1075">
        <v>264.60000000000002</v>
      </c>
    </row>
    <row r="1076" spans="1:14" x14ac:dyDescent="0.25">
      <c r="A1076" s="1">
        <v>45509</v>
      </c>
      <c r="B1076">
        <v>39167</v>
      </c>
      <c r="C1076" t="s">
        <v>76</v>
      </c>
      <c r="D1076" t="s">
        <v>35</v>
      </c>
      <c r="E1076" t="s">
        <v>36</v>
      </c>
      <c r="F1076" t="s">
        <v>50</v>
      </c>
      <c r="G1076" t="s">
        <v>18</v>
      </c>
      <c r="H1076" t="s">
        <v>29</v>
      </c>
      <c r="I1076" t="s">
        <v>20</v>
      </c>
      <c r="J1076">
        <v>297</v>
      </c>
      <c r="K1076">
        <v>1888.92</v>
      </c>
      <c r="L1076">
        <v>188.89</v>
      </c>
      <c r="M1076">
        <v>2077.81</v>
      </c>
      <c r="N1076">
        <v>989.0100000000001</v>
      </c>
    </row>
    <row r="1077" spans="1:14" x14ac:dyDescent="0.25">
      <c r="A1077" s="1">
        <v>45509</v>
      </c>
      <c r="B1077">
        <v>39167</v>
      </c>
      <c r="C1077" t="s">
        <v>76</v>
      </c>
      <c r="D1077" t="s">
        <v>35</v>
      </c>
      <c r="E1077" t="s">
        <v>36</v>
      </c>
      <c r="F1077" t="s">
        <v>50</v>
      </c>
      <c r="G1077" t="s">
        <v>18</v>
      </c>
      <c r="H1077" t="s">
        <v>29</v>
      </c>
      <c r="I1077" t="s">
        <v>26</v>
      </c>
      <c r="J1077">
        <v>487</v>
      </c>
      <c r="K1077">
        <v>3326.21</v>
      </c>
      <c r="L1077">
        <v>332.62</v>
      </c>
      <c r="M1077">
        <v>3658.83</v>
      </c>
      <c r="N1077">
        <v>1743.46</v>
      </c>
    </row>
    <row r="1078" spans="1:14" x14ac:dyDescent="0.25">
      <c r="A1078" s="1">
        <v>45509</v>
      </c>
      <c r="B1078">
        <v>39167</v>
      </c>
      <c r="C1078" t="s">
        <v>76</v>
      </c>
      <c r="D1078" t="s">
        <v>35</v>
      </c>
      <c r="E1078" t="s">
        <v>36</v>
      </c>
      <c r="F1078" t="s">
        <v>50</v>
      </c>
      <c r="G1078" t="s">
        <v>22</v>
      </c>
      <c r="H1078" t="s">
        <v>19</v>
      </c>
      <c r="I1078" t="s">
        <v>21</v>
      </c>
      <c r="J1078">
        <v>333</v>
      </c>
      <c r="K1078">
        <v>3243.42</v>
      </c>
      <c r="L1078">
        <v>324.33999999999997</v>
      </c>
      <c r="M1078">
        <v>3567.76</v>
      </c>
      <c r="N1078">
        <v>1511.82</v>
      </c>
    </row>
    <row r="1079" spans="1:14" x14ac:dyDescent="0.25">
      <c r="A1079" s="1">
        <v>45509</v>
      </c>
      <c r="B1079">
        <v>39167</v>
      </c>
      <c r="C1079" t="s">
        <v>76</v>
      </c>
      <c r="D1079" t="s">
        <v>35</v>
      </c>
      <c r="E1079" t="s">
        <v>36</v>
      </c>
      <c r="F1079" t="s">
        <v>50</v>
      </c>
      <c r="G1079" t="s">
        <v>25</v>
      </c>
      <c r="H1079" t="s">
        <v>19</v>
      </c>
      <c r="I1079" t="s">
        <v>20</v>
      </c>
      <c r="J1079">
        <v>217</v>
      </c>
      <c r="K1079">
        <v>2126.6</v>
      </c>
      <c r="L1079">
        <v>212.66</v>
      </c>
      <c r="M1079">
        <v>2339.2599999999998</v>
      </c>
      <c r="N1079">
        <v>822.43000000000006</v>
      </c>
    </row>
    <row r="1080" spans="1:14" x14ac:dyDescent="0.25">
      <c r="A1080" s="1">
        <v>45509</v>
      </c>
      <c r="B1080">
        <v>39167</v>
      </c>
      <c r="C1080" t="s">
        <v>76</v>
      </c>
      <c r="D1080" t="s">
        <v>35</v>
      </c>
      <c r="E1080" t="s">
        <v>36</v>
      </c>
      <c r="F1080" t="s">
        <v>50</v>
      </c>
      <c r="G1080" t="s">
        <v>25</v>
      </c>
      <c r="H1080" t="s">
        <v>33</v>
      </c>
      <c r="I1080" t="s">
        <v>30</v>
      </c>
      <c r="J1080">
        <v>291</v>
      </c>
      <c r="K1080">
        <v>2138.85</v>
      </c>
      <c r="L1080">
        <v>213.89</v>
      </c>
      <c r="M1080">
        <v>2352.7399999999998</v>
      </c>
      <c r="N1080">
        <v>826.44</v>
      </c>
    </row>
    <row r="1081" spans="1:14" x14ac:dyDescent="0.25">
      <c r="A1081" s="1">
        <v>45510</v>
      </c>
      <c r="B1081">
        <v>39168</v>
      </c>
      <c r="C1081" t="s">
        <v>130</v>
      </c>
      <c r="D1081" t="s">
        <v>28</v>
      </c>
      <c r="E1081" t="s">
        <v>16</v>
      </c>
      <c r="F1081" t="s">
        <v>66</v>
      </c>
      <c r="G1081" t="s">
        <v>18</v>
      </c>
      <c r="H1081" t="s">
        <v>33</v>
      </c>
      <c r="I1081" t="s">
        <v>26</v>
      </c>
      <c r="J1081">
        <v>71</v>
      </c>
      <c r="K1081">
        <v>516.88</v>
      </c>
      <c r="L1081">
        <v>51.69</v>
      </c>
      <c r="M1081">
        <v>568.56999999999994</v>
      </c>
      <c r="N1081">
        <v>299.62</v>
      </c>
    </row>
    <row r="1082" spans="1:14" x14ac:dyDescent="0.25">
      <c r="A1082" s="1">
        <v>45510</v>
      </c>
      <c r="B1082">
        <v>39168</v>
      </c>
      <c r="C1082" t="s">
        <v>130</v>
      </c>
      <c r="D1082" t="s">
        <v>28</v>
      </c>
      <c r="E1082" t="s">
        <v>16</v>
      </c>
      <c r="F1082" t="s">
        <v>66</v>
      </c>
      <c r="G1082" t="s">
        <v>18</v>
      </c>
      <c r="H1082" t="s">
        <v>19</v>
      </c>
      <c r="I1082" t="s">
        <v>26</v>
      </c>
      <c r="J1082">
        <v>348</v>
      </c>
      <c r="K1082">
        <v>3483.48</v>
      </c>
      <c r="L1082">
        <v>348.35</v>
      </c>
      <c r="M1082">
        <v>3831.83</v>
      </c>
      <c r="N1082">
        <v>2018.4</v>
      </c>
    </row>
    <row r="1083" spans="1:14" x14ac:dyDescent="0.25">
      <c r="A1083" s="1">
        <v>45510</v>
      </c>
      <c r="B1083">
        <v>39168</v>
      </c>
      <c r="C1083" t="s">
        <v>130</v>
      </c>
      <c r="D1083" t="s">
        <v>28</v>
      </c>
      <c r="E1083" t="s">
        <v>16</v>
      </c>
      <c r="F1083" t="s">
        <v>66</v>
      </c>
      <c r="G1083" t="s">
        <v>25</v>
      </c>
      <c r="H1083" t="s">
        <v>33</v>
      </c>
      <c r="I1083" t="s">
        <v>30</v>
      </c>
      <c r="J1083">
        <v>497</v>
      </c>
      <c r="K1083">
        <v>4140.01</v>
      </c>
      <c r="L1083">
        <v>414</v>
      </c>
      <c r="M1083">
        <v>4554.01</v>
      </c>
      <c r="N1083">
        <v>1898.5400000000004</v>
      </c>
    </row>
    <row r="1084" spans="1:14" x14ac:dyDescent="0.25">
      <c r="A1084" s="1">
        <v>45510</v>
      </c>
      <c r="B1084">
        <v>39168</v>
      </c>
      <c r="C1084" t="s">
        <v>130</v>
      </c>
      <c r="D1084" t="s">
        <v>28</v>
      </c>
      <c r="E1084" t="s">
        <v>16</v>
      </c>
      <c r="F1084" t="s">
        <v>66</v>
      </c>
      <c r="G1084" t="s">
        <v>18</v>
      </c>
      <c r="H1084" t="s">
        <v>33</v>
      </c>
      <c r="I1084" t="s">
        <v>30</v>
      </c>
      <c r="J1084">
        <v>388</v>
      </c>
      <c r="K1084">
        <v>2716</v>
      </c>
      <c r="L1084">
        <v>271.60000000000002</v>
      </c>
      <c r="M1084">
        <v>2987.6</v>
      </c>
      <c r="N1084">
        <v>1575.28</v>
      </c>
    </row>
    <row r="1085" spans="1:14" x14ac:dyDescent="0.25">
      <c r="A1085" s="1">
        <v>45510</v>
      </c>
      <c r="B1085">
        <v>39168</v>
      </c>
      <c r="C1085" t="s">
        <v>130</v>
      </c>
      <c r="D1085" t="s">
        <v>28</v>
      </c>
      <c r="E1085" t="s">
        <v>16</v>
      </c>
      <c r="F1085" t="s">
        <v>66</v>
      </c>
      <c r="G1085" t="s">
        <v>18</v>
      </c>
      <c r="H1085" t="s">
        <v>33</v>
      </c>
      <c r="I1085" t="s">
        <v>20</v>
      </c>
      <c r="J1085">
        <v>419</v>
      </c>
      <c r="K1085">
        <v>2840.82</v>
      </c>
      <c r="L1085">
        <v>284.08</v>
      </c>
      <c r="M1085">
        <v>3124.9</v>
      </c>
      <c r="N1085">
        <v>1646.67</v>
      </c>
    </row>
    <row r="1086" spans="1:14" x14ac:dyDescent="0.25">
      <c r="A1086" s="1">
        <v>45510</v>
      </c>
      <c r="B1086">
        <v>39169</v>
      </c>
      <c r="C1086" t="s">
        <v>85</v>
      </c>
      <c r="D1086" t="s">
        <v>15</v>
      </c>
      <c r="E1086" t="s">
        <v>45</v>
      </c>
      <c r="F1086" t="s">
        <v>66</v>
      </c>
      <c r="G1086" t="s">
        <v>18</v>
      </c>
      <c r="H1086" t="s">
        <v>19</v>
      </c>
      <c r="I1086" t="s">
        <v>24</v>
      </c>
      <c r="J1086">
        <v>90</v>
      </c>
      <c r="K1086">
        <v>957.6</v>
      </c>
      <c r="L1086">
        <v>95.76</v>
      </c>
      <c r="M1086">
        <v>1053.3600000000001</v>
      </c>
      <c r="N1086">
        <v>597.6</v>
      </c>
    </row>
    <row r="1087" spans="1:14" x14ac:dyDescent="0.25">
      <c r="A1087" s="1">
        <v>45510</v>
      </c>
      <c r="B1087">
        <v>39169</v>
      </c>
      <c r="C1087" t="s">
        <v>85</v>
      </c>
      <c r="D1087" t="s">
        <v>15</v>
      </c>
      <c r="E1087" t="s">
        <v>45</v>
      </c>
      <c r="F1087" t="s">
        <v>66</v>
      </c>
      <c r="G1087" t="s">
        <v>22</v>
      </c>
      <c r="H1087" t="s">
        <v>29</v>
      </c>
      <c r="I1087" t="s">
        <v>26</v>
      </c>
      <c r="J1087">
        <v>55</v>
      </c>
      <c r="K1087">
        <v>509.3</v>
      </c>
      <c r="L1087">
        <v>50.93</v>
      </c>
      <c r="M1087">
        <v>560.23</v>
      </c>
      <c r="N1087">
        <v>294.8</v>
      </c>
    </row>
    <row r="1088" spans="1:14" x14ac:dyDescent="0.25">
      <c r="A1088" s="1">
        <v>45510</v>
      </c>
      <c r="B1088">
        <v>39169</v>
      </c>
      <c r="C1088" t="s">
        <v>85</v>
      </c>
      <c r="D1088" t="s">
        <v>15</v>
      </c>
      <c r="E1088" t="s">
        <v>45</v>
      </c>
      <c r="F1088" t="s">
        <v>66</v>
      </c>
      <c r="G1088" t="s">
        <v>18</v>
      </c>
      <c r="H1088" t="s">
        <v>23</v>
      </c>
      <c r="I1088" t="s">
        <v>30</v>
      </c>
      <c r="J1088">
        <v>325</v>
      </c>
      <c r="K1088">
        <v>2860</v>
      </c>
      <c r="L1088">
        <v>286</v>
      </c>
      <c r="M1088">
        <v>3146</v>
      </c>
      <c r="N1088">
        <v>1784.25</v>
      </c>
    </row>
    <row r="1089" spans="1:14" x14ac:dyDescent="0.25">
      <c r="A1089" s="1">
        <v>45510</v>
      </c>
      <c r="B1089">
        <v>39169</v>
      </c>
      <c r="C1089" t="s">
        <v>85</v>
      </c>
      <c r="D1089" t="s">
        <v>15</v>
      </c>
      <c r="E1089" t="s">
        <v>45</v>
      </c>
      <c r="F1089" t="s">
        <v>66</v>
      </c>
      <c r="G1089" t="s">
        <v>22</v>
      </c>
      <c r="H1089" t="s">
        <v>23</v>
      </c>
      <c r="I1089" t="s">
        <v>30</v>
      </c>
      <c r="J1089">
        <v>117</v>
      </c>
      <c r="K1089">
        <v>1102.1400000000001</v>
      </c>
      <c r="L1089">
        <v>110.21</v>
      </c>
      <c r="M1089">
        <v>1212.3500000000001</v>
      </c>
      <c r="N1089">
        <v>637.65000000000009</v>
      </c>
    </row>
    <row r="1090" spans="1:14" x14ac:dyDescent="0.25">
      <c r="A1090" s="1">
        <v>45510</v>
      </c>
      <c r="B1090">
        <v>39169</v>
      </c>
      <c r="C1090" t="s">
        <v>85</v>
      </c>
      <c r="D1090" t="s">
        <v>15</v>
      </c>
      <c r="E1090" t="s">
        <v>45</v>
      </c>
      <c r="F1090" t="s">
        <v>66</v>
      </c>
      <c r="G1090" t="s">
        <v>25</v>
      </c>
      <c r="H1090" t="s">
        <v>23</v>
      </c>
      <c r="I1090" t="s">
        <v>26</v>
      </c>
      <c r="J1090">
        <v>127</v>
      </c>
      <c r="K1090">
        <v>1385.57</v>
      </c>
      <c r="L1090">
        <v>138.56</v>
      </c>
      <c r="M1090">
        <v>1524.1299999999999</v>
      </c>
      <c r="N1090">
        <v>715.00999999999988</v>
      </c>
    </row>
    <row r="1091" spans="1:14" x14ac:dyDescent="0.25">
      <c r="A1091" s="1">
        <v>45510</v>
      </c>
      <c r="B1091">
        <v>39170</v>
      </c>
      <c r="C1091" t="s">
        <v>98</v>
      </c>
      <c r="D1091" t="s">
        <v>41</v>
      </c>
      <c r="E1091" t="s">
        <v>32</v>
      </c>
      <c r="F1091" t="s">
        <v>66</v>
      </c>
      <c r="G1091" t="s">
        <v>25</v>
      </c>
      <c r="H1091" t="s">
        <v>19</v>
      </c>
      <c r="I1091" t="s">
        <v>30</v>
      </c>
      <c r="J1091">
        <v>180</v>
      </c>
      <c r="K1091">
        <v>2183.4</v>
      </c>
      <c r="L1091">
        <v>218.34</v>
      </c>
      <c r="M1091">
        <v>2401.7400000000002</v>
      </c>
      <c r="N1091">
        <v>1067.4000000000001</v>
      </c>
    </row>
    <row r="1092" spans="1:14" x14ac:dyDescent="0.25">
      <c r="A1092" s="1">
        <v>45510</v>
      </c>
      <c r="B1092">
        <v>39170</v>
      </c>
      <c r="C1092" t="s">
        <v>98</v>
      </c>
      <c r="D1092" t="s">
        <v>41</v>
      </c>
      <c r="E1092" t="s">
        <v>32</v>
      </c>
      <c r="F1092" t="s">
        <v>66</v>
      </c>
      <c r="G1092" t="s">
        <v>22</v>
      </c>
      <c r="H1092" t="s">
        <v>29</v>
      </c>
      <c r="I1092" t="s">
        <v>30</v>
      </c>
      <c r="J1092">
        <v>148</v>
      </c>
      <c r="K1092">
        <v>1247.6400000000001</v>
      </c>
      <c r="L1092">
        <v>124.76</v>
      </c>
      <c r="M1092">
        <v>1372.4</v>
      </c>
      <c r="N1092">
        <v>692.6400000000001</v>
      </c>
    </row>
    <row r="1093" spans="1:14" x14ac:dyDescent="0.25">
      <c r="A1093" s="1">
        <v>45510</v>
      </c>
      <c r="B1093">
        <v>39170</v>
      </c>
      <c r="C1093" t="s">
        <v>98</v>
      </c>
      <c r="D1093" t="s">
        <v>41</v>
      </c>
      <c r="E1093" t="s">
        <v>32</v>
      </c>
      <c r="F1093" t="s">
        <v>66</v>
      </c>
      <c r="G1093" t="s">
        <v>25</v>
      </c>
      <c r="H1093" t="s">
        <v>33</v>
      </c>
      <c r="I1093" t="s">
        <v>20</v>
      </c>
      <c r="J1093">
        <v>187</v>
      </c>
      <c r="K1093">
        <v>1598.85</v>
      </c>
      <c r="L1093">
        <v>159.88999999999999</v>
      </c>
      <c r="M1093">
        <v>1758.7399999999998</v>
      </c>
      <c r="N1093">
        <v>781.65999999999985</v>
      </c>
    </row>
    <row r="1094" spans="1:14" x14ac:dyDescent="0.25">
      <c r="A1094" s="1">
        <v>45510</v>
      </c>
      <c r="B1094">
        <v>39170</v>
      </c>
      <c r="C1094" t="s">
        <v>98</v>
      </c>
      <c r="D1094" t="s">
        <v>41</v>
      </c>
      <c r="E1094" t="s">
        <v>32</v>
      </c>
      <c r="F1094" t="s">
        <v>66</v>
      </c>
      <c r="G1094" t="s">
        <v>18</v>
      </c>
      <c r="H1094" t="s">
        <v>19</v>
      </c>
      <c r="I1094" t="s">
        <v>20</v>
      </c>
      <c r="J1094">
        <v>357</v>
      </c>
      <c r="K1094">
        <v>3523.59</v>
      </c>
      <c r="L1094">
        <v>352.36</v>
      </c>
      <c r="M1094">
        <v>3875.9500000000003</v>
      </c>
      <c r="N1094">
        <v>2124.15</v>
      </c>
    </row>
    <row r="1095" spans="1:14" x14ac:dyDescent="0.25">
      <c r="A1095" s="1">
        <v>45510</v>
      </c>
      <c r="B1095">
        <v>39170</v>
      </c>
      <c r="C1095" t="s">
        <v>98</v>
      </c>
      <c r="D1095" t="s">
        <v>41</v>
      </c>
      <c r="E1095" t="s">
        <v>32</v>
      </c>
      <c r="F1095" t="s">
        <v>66</v>
      </c>
      <c r="G1095" t="s">
        <v>18</v>
      </c>
      <c r="H1095" t="s">
        <v>23</v>
      </c>
      <c r="I1095" t="s">
        <v>24</v>
      </c>
      <c r="J1095">
        <v>73</v>
      </c>
      <c r="K1095">
        <v>602.25</v>
      </c>
      <c r="L1095">
        <v>60.23</v>
      </c>
      <c r="M1095">
        <v>662.48</v>
      </c>
      <c r="N1095">
        <v>363.53999999999996</v>
      </c>
    </row>
    <row r="1096" spans="1:14" x14ac:dyDescent="0.25">
      <c r="A1096" s="1">
        <v>45510</v>
      </c>
      <c r="B1096">
        <v>39171</v>
      </c>
      <c r="C1096" t="s">
        <v>38</v>
      </c>
      <c r="D1096" t="s">
        <v>15</v>
      </c>
      <c r="E1096" t="s">
        <v>39</v>
      </c>
      <c r="F1096" t="s">
        <v>66</v>
      </c>
      <c r="G1096" t="s">
        <v>25</v>
      </c>
      <c r="H1096" t="s">
        <v>19</v>
      </c>
      <c r="I1096" t="s">
        <v>20</v>
      </c>
      <c r="J1096">
        <v>79</v>
      </c>
      <c r="K1096">
        <v>980.39</v>
      </c>
      <c r="L1096">
        <v>98.04</v>
      </c>
      <c r="M1096">
        <v>1078.43</v>
      </c>
      <c r="N1096">
        <v>505.6</v>
      </c>
    </row>
    <row r="1097" spans="1:14" x14ac:dyDescent="0.25">
      <c r="A1097" s="1">
        <v>45510</v>
      </c>
      <c r="B1097">
        <v>39171</v>
      </c>
      <c r="C1097" t="s">
        <v>38</v>
      </c>
      <c r="D1097" t="s">
        <v>15</v>
      </c>
      <c r="E1097" t="s">
        <v>39</v>
      </c>
      <c r="F1097" t="s">
        <v>66</v>
      </c>
      <c r="G1097" t="s">
        <v>18</v>
      </c>
      <c r="H1097" t="s">
        <v>23</v>
      </c>
      <c r="I1097" t="s">
        <v>26</v>
      </c>
      <c r="J1097">
        <v>57</v>
      </c>
      <c r="K1097">
        <v>522.12</v>
      </c>
      <c r="L1097">
        <v>52.21</v>
      </c>
      <c r="M1097">
        <v>574.33000000000004</v>
      </c>
      <c r="N1097">
        <v>326.04000000000002</v>
      </c>
    </row>
    <row r="1098" spans="1:14" x14ac:dyDescent="0.25">
      <c r="A1098" s="1">
        <v>45510</v>
      </c>
      <c r="B1098">
        <v>39171</v>
      </c>
      <c r="C1098" t="s">
        <v>38</v>
      </c>
      <c r="D1098" t="s">
        <v>15</v>
      </c>
      <c r="E1098" t="s">
        <v>39</v>
      </c>
      <c r="F1098" t="s">
        <v>66</v>
      </c>
      <c r="G1098" t="s">
        <v>18</v>
      </c>
      <c r="H1098" t="s">
        <v>33</v>
      </c>
      <c r="I1098" t="s">
        <v>20</v>
      </c>
      <c r="J1098">
        <v>412</v>
      </c>
      <c r="K1098">
        <v>3122.96</v>
      </c>
      <c r="L1098">
        <v>312.3</v>
      </c>
      <c r="M1098">
        <v>3435.26</v>
      </c>
      <c r="N1098">
        <v>1948.76</v>
      </c>
    </row>
    <row r="1099" spans="1:14" x14ac:dyDescent="0.25">
      <c r="A1099" s="1">
        <v>45510</v>
      </c>
      <c r="B1099">
        <v>39171</v>
      </c>
      <c r="C1099" t="s">
        <v>38</v>
      </c>
      <c r="D1099" t="s">
        <v>15</v>
      </c>
      <c r="E1099" t="s">
        <v>39</v>
      </c>
      <c r="F1099" t="s">
        <v>66</v>
      </c>
      <c r="G1099" t="s">
        <v>18</v>
      </c>
      <c r="H1099" t="s">
        <v>19</v>
      </c>
      <c r="I1099" t="s">
        <v>24</v>
      </c>
      <c r="J1099">
        <v>249</v>
      </c>
      <c r="K1099">
        <v>2649.36</v>
      </c>
      <c r="L1099">
        <v>264.94</v>
      </c>
      <c r="M1099">
        <v>2914.3</v>
      </c>
      <c r="N1099">
        <v>1653.3600000000001</v>
      </c>
    </row>
    <row r="1100" spans="1:14" x14ac:dyDescent="0.25">
      <c r="A1100" s="1">
        <v>45510</v>
      </c>
      <c r="B1100">
        <v>39171</v>
      </c>
      <c r="C1100" t="s">
        <v>38</v>
      </c>
      <c r="D1100" t="s">
        <v>15</v>
      </c>
      <c r="E1100" t="s">
        <v>39</v>
      </c>
      <c r="F1100" t="s">
        <v>66</v>
      </c>
      <c r="G1100" t="s">
        <v>25</v>
      </c>
      <c r="H1100" t="s">
        <v>23</v>
      </c>
      <c r="I1100" t="s">
        <v>30</v>
      </c>
      <c r="J1100">
        <v>365</v>
      </c>
      <c r="K1100">
        <v>3825.2</v>
      </c>
      <c r="L1100">
        <v>382.52</v>
      </c>
      <c r="M1100">
        <v>4207.7199999999993</v>
      </c>
      <c r="N1100">
        <v>1974.6499999999996</v>
      </c>
    </row>
    <row r="1101" spans="1:14" x14ac:dyDescent="0.25">
      <c r="A1101" s="1">
        <v>45510</v>
      </c>
      <c r="B1101">
        <v>39172</v>
      </c>
      <c r="C1101" t="s">
        <v>94</v>
      </c>
      <c r="D1101" t="s">
        <v>41</v>
      </c>
      <c r="E1101" t="s">
        <v>32</v>
      </c>
      <c r="F1101" t="s">
        <v>66</v>
      </c>
      <c r="G1101" t="s">
        <v>25</v>
      </c>
      <c r="H1101" t="s">
        <v>19</v>
      </c>
      <c r="I1101" t="s">
        <v>20</v>
      </c>
      <c r="J1101">
        <v>88</v>
      </c>
      <c r="K1101">
        <v>1034</v>
      </c>
      <c r="L1101">
        <v>103.4</v>
      </c>
      <c r="M1101">
        <v>1137.4000000000001</v>
      </c>
      <c r="N1101">
        <v>505.12</v>
      </c>
    </row>
    <row r="1102" spans="1:14" x14ac:dyDescent="0.25">
      <c r="A1102" s="1">
        <v>45510</v>
      </c>
      <c r="B1102">
        <v>39172</v>
      </c>
      <c r="C1102" t="s">
        <v>94</v>
      </c>
      <c r="D1102" t="s">
        <v>41</v>
      </c>
      <c r="E1102" t="s">
        <v>32</v>
      </c>
      <c r="F1102" t="s">
        <v>66</v>
      </c>
      <c r="G1102" t="s">
        <v>22</v>
      </c>
      <c r="H1102" t="s">
        <v>23</v>
      </c>
      <c r="I1102" t="s">
        <v>30</v>
      </c>
      <c r="J1102">
        <v>450</v>
      </c>
      <c r="K1102">
        <v>4018.5</v>
      </c>
      <c r="L1102">
        <v>401.85</v>
      </c>
      <c r="M1102">
        <v>4420.3500000000004</v>
      </c>
      <c r="N1102">
        <v>2232</v>
      </c>
    </row>
    <row r="1103" spans="1:14" x14ac:dyDescent="0.25">
      <c r="A1103" s="1">
        <v>45510</v>
      </c>
      <c r="B1103">
        <v>39172</v>
      </c>
      <c r="C1103" t="s">
        <v>94</v>
      </c>
      <c r="D1103" t="s">
        <v>41</v>
      </c>
      <c r="E1103" t="s">
        <v>32</v>
      </c>
      <c r="F1103" t="s">
        <v>66</v>
      </c>
      <c r="G1103" t="s">
        <v>25</v>
      </c>
      <c r="H1103" t="s">
        <v>23</v>
      </c>
      <c r="I1103" t="s">
        <v>30</v>
      </c>
      <c r="J1103">
        <v>80</v>
      </c>
      <c r="K1103">
        <v>794.4</v>
      </c>
      <c r="L1103">
        <v>79.44</v>
      </c>
      <c r="M1103">
        <v>873.83999999999992</v>
      </c>
      <c r="N1103">
        <v>388.79999999999995</v>
      </c>
    </row>
    <row r="1104" spans="1:14" x14ac:dyDescent="0.25">
      <c r="A1104" s="1">
        <v>45510</v>
      </c>
      <c r="B1104">
        <v>39172</v>
      </c>
      <c r="C1104" t="s">
        <v>94</v>
      </c>
      <c r="D1104" t="s">
        <v>41</v>
      </c>
      <c r="E1104" t="s">
        <v>32</v>
      </c>
      <c r="F1104" t="s">
        <v>66</v>
      </c>
      <c r="G1104" t="s">
        <v>25</v>
      </c>
      <c r="H1104" t="s">
        <v>33</v>
      </c>
      <c r="I1104" t="s">
        <v>26</v>
      </c>
      <c r="J1104">
        <v>399</v>
      </c>
      <c r="K1104">
        <v>3662.82</v>
      </c>
      <c r="L1104">
        <v>366.28</v>
      </c>
      <c r="M1104">
        <v>4029.1000000000004</v>
      </c>
      <c r="N1104">
        <v>1791.51</v>
      </c>
    </row>
    <row r="1105" spans="1:14" x14ac:dyDescent="0.25">
      <c r="A1105" s="1">
        <v>45510</v>
      </c>
      <c r="B1105">
        <v>39172</v>
      </c>
      <c r="C1105" t="s">
        <v>94</v>
      </c>
      <c r="D1105" t="s">
        <v>41</v>
      </c>
      <c r="E1105" t="s">
        <v>32</v>
      </c>
      <c r="F1105" t="s">
        <v>66</v>
      </c>
      <c r="G1105" t="s">
        <v>18</v>
      </c>
      <c r="H1105" t="s">
        <v>29</v>
      </c>
      <c r="I1105" t="s">
        <v>21</v>
      </c>
      <c r="J1105">
        <v>370</v>
      </c>
      <c r="K1105">
        <v>3119.1</v>
      </c>
      <c r="L1105">
        <v>311.91000000000003</v>
      </c>
      <c r="M1105">
        <v>3431.0099999999998</v>
      </c>
      <c r="N1105">
        <v>1879.6</v>
      </c>
    </row>
    <row r="1106" spans="1:14" x14ac:dyDescent="0.25">
      <c r="A1106" s="1">
        <v>45510</v>
      </c>
      <c r="B1106">
        <v>39173</v>
      </c>
      <c r="C1106" t="s">
        <v>68</v>
      </c>
      <c r="D1106" t="s">
        <v>35</v>
      </c>
      <c r="E1106" t="s">
        <v>32</v>
      </c>
      <c r="F1106" t="s">
        <v>66</v>
      </c>
      <c r="G1106" t="s">
        <v>22</v>
      </c>
      <c r="H1106" t="s">
        <v>19</v>
      </c>
      <c r="I1106" t="s">
        <v>21</v>
      </c>
      <c r="J1106">
        <v>379</v>
      </c>
      <c r="K1106">
        <v>3691.46</v>
      </c>
      <c r="L1106">
        <v>369.15</v>
      </c>
      <c r="M1106">
        <v>4060.61</v>
      </c>
      <c r="N1106">
        <v>1720.66</v>
      </c>
    </row>
    <row r="1107" spans="1:14" x14ac:dyDescent="0.25">
      <c r="A1107" s="1">
        <v>45510</v>
      </c>
      <c r="B1107">
        <v>39173</v>
      </c>
      <c r="C1107" t="s">
        <v>68</v>
      </c>
      <c r="D1107" t="s">
        <v>35</v>
      </c>
      <c r="E1107" t="s">
        <v>32</v>
      </c>
      <c r="F1107" t="s">
        <v>66</v>
      </c>
      <c r="G1107" t="s">
        <v>25</v>
      </c>
      <c r="H1107" t="s">
        <v>23</v>
      </c>
      <c r="I1107" t="s">
        <v>26</v>
      </c>
      <c r="J1107">
        <v>343</v>
      </c>
      <c r="K1107">
        <v>2953.23</v>
      </c>
      <c r="L1107">
        <v>295.32</v>
      </c>
      <c r="M1107">
        <v>3248.55</v>
      </c>
      <c r="N1107">
        <v>1142.1899999999998</v>
      </c>
    </row>
    <row r="1108" spans="1:14" x14ac:dyDescent="0.25">
      <c r="A1108" s="1">
        <v>45510</v>
      </c>
      <c r="B1108">
        <v>39173</v>
      </c>
      <c r="C1108" t="s">
        <v>68</v>
      </c>
      <c r="D1108" t="s">
        <v>35</v>
      </c>
      <c r="E1108" t="s">
        <v>32</v>
      </c>
      <c r="F1108" t="s">
        <v>66</v>
      </c>
      <c r="G1108" t="s">
        <v>18</v>
      </c>
      <c r="H1108" t="s">
        <v>23</v>
      </c>
      <c r="I1108" t="s">
        <v>21</v>
      </c>
      <c r="J1108">
        <v>437</v>
      </c>
      <c r="K1108">
        <v>3251.28</v>
      </c>
      <c r="L1108">
        <v>325.13</v>
      </c>
      <c r="M1108">
        <v>3576.4100000000003</v>
      </c>
      <c r="N1108">
        <v>1704.3000000000002</v>
      </c>
    </row>
    <row r="1109" spans="1:14" x14ac:dyDescent="0.25">
      <c r="A1109" s="1">
        <v>45510</v>
      </c>
      <c r="B1109">
        <v>39173</v>
      </c>
      <c r="C1109" t="s">
        <v>68</v>
      </c>
      <c r="D1109" t="s">
        <v>35</v>
      </c>
      <c r="E1109" t="s">
        <v>32</v>
      </c>
      <c r="F1109" t="s">
        <v>66</v>
      </c>
      <c r="G1109" t="s">
        <v>18</v>
      </c>
      <c r="H1109" t="s">
        <v>19</v>
      </c>
      <c r="I1109" t="s">
        <v>20</v>
      </c>
      <c r="J1109">
        <v>114</v>
      </c>
      <c r="K1109">
        <v>938.22</v>
      </c>
      <c r="L1109">
        <v>93.82</v>
      </c>
      <c r="M1109">
        <v>1032.04</v>
      </c>
      <c r="N1109">
        <v>491.34000000000003</v>
      </c>
    </row>
    <row r="1110" spans="1:14" x14ac:dyDescent="0.25">
      <c r="A1110" s="1">
        <v>45510</v>
      </c>
      <c r="B1110">
        <v>39173</v>
      </c>
      <c r="C1110" t="s">
        <v>68</v>
      </c>
      <c r="D1110" t="s">
        <v>35</v>
      </c>
      <c r="E1110" t="s">
        <v>32</v>
      </c>
      <c r="F1110" t="s">
        <v>66</v>
      </c>
      <c r="G1110" t="s">
        <v>22</v>
      </c>
      <c r="H1110" t="s">
        <v>23</v>
      </c>
      <c r="I1110" t="s">
        <v>30</v>
      </c>
      <c r="J1110">
        <v>146</v>
      </c>
      <c r="K1110">
        <v>1086.24</v>
      </c>
      <c r="L1110">
        <v>108.62</v>
      </c>
      <c r="M1110">
        <v>1194.8600000000001</v>
      </c>
      <c r="N1110">
        <v>506.62</v>
      </c>
    </row>
    <row r="1111" spans="1:14" x14ac:dyDescent="0.25">
      <c r="A1111" s="1">
        <v>45511</v>
      </c>
      <c r="B1111">
        <v>39174</v>
      </c>
      <c r="C1111" t="s">
        <v>59</v>
      </c>
      <c r="D1111" t="s">
        <v>44</v>
      </c>
      <c r="E1111" t="s">
        <v>32</v>
      </c>
      <c r="F1111" t="s">
        <v>50</v>
      </c>
      <c r="G1111" t="s">
        <v>25</v>
      </c>
      <c r="H1111" t="s">
        <v>23</v>
      </c>
      <c r="I1111" t="s">
        <v>20</v>
      </c>
      <c r="J1111">
        <v>385</v>
      </c>
      <c r="K1111">
        <v>3291.75</v>
      </c>
      <c r="L1111">
        <v>329.18</v>
      </c>
      <c r="M1111">
        <v>3620.93</v>
      </c>
      <c r="N1111">
        <v>1397.55</v>
      </c>
    </row>
    <row r="1112" spans="1:14" x14ac:dyDescent="0.25">
      <c r="A1112" s="1">
        <v>45511</v>
      </c>
      <c r="B1112">
        <v>39174</v>
      </c>
      <c r="C1112" t="s">
        <v>59</v>
      </c>
      <c r="D1112" t="s">
        <v>44</v>
      </c>
      <c r="E1112" t="s">
        <v>32</v>
      </c>
      <c r="F1112" t="s">
        <v>50</v>
      </c>
      <c r="G1112" t="s">
        <v>22</v>
      </c>
      <c r="H1112" t="s">
        <v>19</v>
      </c>
      <c r="I1112" t="s">
        <v>30</v>
      </c>
      <c r="J1112">
        <v>74</v>
      </c>
      <c r="K1112">
        <v>717.8</v>
      </c>
      <c r="L1112">
        <v>71.78</v>
      </c>
      <c r="M1112">
        <v>789.57999999999993</v>
      </c>
      <c r="N1112">
        <v>358.9</v>
      </c>
    </row>
    <row r="1113" spans="1:14" x14ac:dyDescent="0.25">
      <c r="A1113" s="1">
        <v>45511</v>
      </c>
      <c r="B1113">
        <v>39174</v>
      </c>
      <c r="C1113" t="s">
        <v>59</v>
      </c>
      <c r="D1113" t="s">
        <v>44</v>
      </c>
      <c r="E1113" t="s">
        <v>32</v>
      </c>
      <c r="F1113" t="s">
        <v>50</v>
      </c>
      <c r="G1113" t="s">
        <v>22</v>
      </c>
      <c r="H1113" t="s">
        <v>29</v>
      </c>
      <c r="I1113" t="s">
        <v>24</v>
      </c>
      <c r="J1113">
        <v>357</v>
      </c>
      <c r="K1113">
        <v>2648.94</v>
      </c>
      <c r="L1113">
        <v>264.89</v>
      </c>
      <c r="M1113">
        <v>2913.83</v>
      </c>
      <c r="N1113">
        <v>1324.47</v>
      </c>
    </row>
    <row r="1114" spans="1:14" x14ac:dyDescent="0.25">
      <c r="A1114" s="1">
        <v>45511</v>
      </c>
      <c r="B1114">
        <v>39174</v>
      </c>
      <c r="C1114" t="s">
        <v>59</v>
      </c>
      <c r="D1114" t="s">
        <v>44</v>
      </c>
      <c r="E1114" t="s">
        <v>32</v>
      </c>
      <c r="F1114" t="s">
        <v>50</v>
      </c>
      <c r="G1114" t="s">
        <v>25</v>
      </c>
      <c r="H1114" t="s">
        <v>23</v>
      </c>
      <c r="I1114" t="s">
        <v>26</v>
      </c>
      <c r="J1114">
        <v>239</v>
      </c>
      <c r="K1114">
        <v>2194.02</v>
      </c>
      <c r="L1114">
        <v>219.4</v>
      </c>
      <c r="M1114">
        <v>2413.42</v>
      </c>
      <c r="N1114">
        <v>932.09999999999991</v>
      </c>
    </row>
    <row r="1115" spans="1:14" x14ac:dyDescent="0.25">
      <c r="A1115" s="1">
        <v>45511</v>
      </c>
      <c r="B1115">
        <v>39174</v>
      </c>
      <c r="C1115" t="s">
        <v>59</v>
      </c>
      <c r="D1115" t="s">
        <v>44</v>
      </c>
      <c r="E1115" t="s">
        <v>32</v>
      </c>
      <c r="F1115" t="s">
        <v>50</v>
      </c>
      <c r="G1115" t="s">
        <v>25</v>
      </c>
      <c r="H1115" t="s">
        <v>29</v>
      </c>
      <c r="I1115" t="s">
        <v>24</v>
      </c>
      <c r="J1115">
        <v>46</v>
      </c>
      <c r="K1115">
        <v>379.5</v>
      </c>
      <c r="L1115">
        <v>37.950000000000003</v>
      </c>
      <c r="M1115">
        <v>417.45</v>
      </c>
      <c r="N1115">
        <v>161.45999999999998</v>
      </c>
    </row>
    <row r="1116" spans="1:14" x14ac:dyDescent="0.25">
      <c r="A1116" s="1">
        <v>45511</v>
      </c>
      <c r="B1116">
        <v>39175</v>
      </c>
      <c r="C1116" t="s">
        <v>65</v>
      </c>
      <c r="D1116" t="s">
        <v>41</v>
      </c>
      <c r="E1116" t="s">
        <v>16</v>
      </c>
      <c r="F1116" t="s">
        <v>50</v>
      </c>
      <c r="G1116" t="s">
        <v>22</v>
      </c>
      <c r="H1116" t="s">
        <v>19</v>
      </c>
      <c r="I1116" t="s">
        <v>24</v>
      </c>
      <c r="J1116">
        <v>140</v>
      </c>
      <c r="K1116">
        <v>1512</v>
      </c>
      <c r="L1116">
        <v>151.19999999999999</v>
      </c>
      <c r="M1116">
        <v>1663.2</v>
      </c>
      <c r="N1116">
        <v>840</v>
      </c>
    </row>
    <row r="1117" spans="1:14" x14ac:dyDescent="0.25">
      <c r="A1117" s="1">
        <v>45511</v>
      </c>
      <c r="B1117">
        <v>39175</v>
      </c>
      <c r="C1117" t="s">
        <v>65</v>
      </c>
      <c r="D1117" t="s">
        <v>41</v>
      </c>
      <c r="E1117" t="s">
        <v>16</v>
      </c>
      <c r="F1117" t="s">
        <v>50</v>
      </c>
      <c r="G1117" t="s">
        <v>22</v>
      </c>
      <c r="H1117" t="s">
        <v>19</v>
      </c>
      <c r="I1117" t="s">
        <v>24</v>
      </c>
      <c r="J1117">
        <v>214</v>
      </c>
      <c r="K1117">
        <v>2311.1999999999998</v>
      </c>
      <c r="L1117">
        <v>231.12</v>
      </c>
      <c r="M1117">
        <v>2542.3199999999997</v>
      </c>
      <c r="N1117">
        <v>1283.9999999999998</v>
      </c>
    </row>
    <row r="1118" spans="1:14" x14ac:dyDescent="0.25">
      <c r="A1118" s="1">
        <v>45511</v>
      </c>
      <c r="B1118">
        <v>39175</v>
      </c>
      <c r="C1118" t="s">
        <v>65</v>
      </c>
      <c r="D1118" t="s">
        <v>41</v>
      </c>
      <c r="E1118" t="s">
        <v>16</v>
      </c>
      <c r="F1118" t="s">
        <v>50</v>
      </c>
      <c r="G1118" t="s">
        <v>25</v>
      </c>
      <c r="H1118" t="s">
        <v>23</v>
      </c>
      <c r="I1118" t="s">
        <v>26</v>
      </c>
      <c r="J1118">
        <v>450</v>
      </c>
      <c r="K1118">
        <v>4648.5</v>
      </c>
      <c r="L1118">
        <v>464.85</v>
      </c>
      <c r="M1118">
        <v>5113.3500000000004</v>
      </c>
      <c r="N1118">
        <v>2272.5</v>
      </c>
    </row>
    <row r="1119" spans="1:14" x14ac:dyDescent="0.25">
      <c r="A1119" s="1">
        <v>45511</v>
      </c>
      <c r="B1119">
        <v>39175</v>
      </c>
      <c r="C1119" t="s">
        <v>65</v>
      </c>
      <c r="D1119" t="s">
        <v>41</v>
      </c>
      <c r="E1119" t="s">
        <v>16</v>
      </c>
      <c r="F1119" t="s">
        <v>50</v>
      </c>
      <c r="G1119" t="s">
        <v>18</v>
      </c>
      <c r="H1119" t="s">
        <v>33</v>
      </c>
      <c r="I1119" t="s">
        <v>21</v>
      </c>
      <c r="J1119">
        <v>351</v>
      </c>
      <c r="K1119">
        <v>2786.94</v>
      </c>
      <c r="L1119">
        <v>278.69</v>
      </c>
      <c r="M1119">
        <v>3065.63</v>
      </c>
      <c r="N1119">
        <v>1681.2900000000002</v>
      </c>
    </row>
    <row r="1120" spans="1:14" x14ac:dyDescent="0.25">
      <c r="A1120" s="1">
        <v>45511</v>
      </c>
      <c r="B1120">
        <v>39175</v>
      </c>
      <c r="C1120" t="s">
        <v>65</v>
      </c>
      <c r="D1120" t="s">
        <v>41</v>
      </c>
      <c r="E1120" t="s">
        <v>16</v>
      </c>
      <c r="F1120" t="s">
        <v>50</v>
      </c>
      <c r="G1120" t="s">
        <v>25</v>
      </c>
      <c r="H1120" t="s">
        <v>29</v>
      </c>
      <c r="I1120" t="s">
        <v>24</v>
      </c>
      <c r="J1120">
        <v>348</v>
      </c>
      <c r="K1120">
        <v>3229.44</v>
      </c>
      <c r="L1120">
        <v>322.94</v>
      </c>
      <c r="M1120">
        <v>3552.38</v>
      </c>
      <c r="N1120">
        <v>1579.92</v>
      </c>
    </row>
    <row r="1121" spans="1:14" x14ac:dyDescent="0.25">
      <c r="A1121" s="1">
        <v>45511</v>
      </c>
      <c r="B1121">
        <v>39176</v>
      </c>
      <c r="C1121" t="s">
        <v>59</v>
      </c>
      <c r="D1121" t="s">
        <v>44</v>
      </c>
      <c r="E1121" t="s">
        <v>32</v>
      </c>
      <c r="F1121" t="s">
        <v>50</v>
      </c>
      <c r="G1121" t="s">
        <v>22</v>
      </c>
      <c r="H1121" t="s">
        <v>29</v>
      </c>
      <c r="I1121" t="s">
        <v>24</v>
      </c>
      <c r="J1121">
        <v>254</v>
      </c>
      <c r="K1121">
        <v>1884.68</v>
      </c>
      <c r="L1121">
        <v>188.47</v>
      </c>
      <c r="M1121">
        <v>2073.15</v>
      </c>
      <c r="N1121">
        <v>942.34</v>
      </c>
    </row>
    <row r="1122" spans="1:14" x14ac:dyDescent="0.25">
      <c r="A1122" s="1">
        <v>45511</v>
      </c>
      <c r="B1122">
        <v>39176</v>
      </c>
      <c r="C1122" t="s">
        <v>59</v>
      </c>
      <c r="D1122" t="s">
        <v>44</v>
      </c>
      <c r="E1122" t="s">
        <v>32</v>
      </c>
      <c r="F1122" t="s">
        <v>50</v>
      </c>
      <c r="G1122" t="s">
        <v>22</v>
      </c>
      <c r="H1122" t="s">
        <v>33</v>
      </c>
      <c r="I1122" t="s">
        <v>21</v>
      </c>
      <c r="J1122">
        <v>105</v>
      </c>
      <c r="K1122">
        <v>793.8</v>
      </c>
      <c r="L1122">
        <v>79.38</v>
      </c>
      <c r="M1122">
        <v>873.18</v>
      </c>
      <c r="N1122">
        <v>396.9</v>
      </c>
    </row>
    <row r="1123" spans="1:14" x14ac:dyDescent="0.25">
      <c r="A1123" s="1">
        <v>45511</v>
      </c>
      <c r="B1123">
        <v>39176</v>
      </c>
      <c r="C1123" t="s">
        <v>59</v>
      </c>
      <c r="D1123" t="s">
        <v>44</v>
      </c>
      <c r="E1123" t="s">
        <v>32</v>
      </c>
      <c r="F1123" t="s">
        <v>50</v>
      </c>
      <c r="G1123" t="s">
        <v>18</v>
      </c>
      <c r="H1123" t="s">
        <v>19</v>
      </c>
      <c r="I1123" t="s">
        <v>21</v>
      </c>
      <c r="J1123">
        <v>482</v>
      </c>
      <c r="K1123">
        <v>4675.3999999999996</v>
      </c>
      <c r="L1123">
        <v>467.54</v>
      </c>
      <c r="M1123">
        <v>5142.9399999999996</v>
      </c>
      <c r="N1123">
        <v>2588.3399999999997</v>
      </c>
    </row>
    <row r="1124" spans="1:14" x14ac:dyDescent="0.25">
      <c r="A1124" s="1">
        <v>45511</v>
      </c>
      <c r="B1124">
        <v>39176</v>
      </c>
      <c r="C1124" t="s">
        <v>59</v>
      </c>
      <c r="D1124" t="s">
        <v>44</v>
      </c>
      <c r="E1124" t="s">
        <v>32</v>
      </c>
      <c r="F1124" t="s">
        <v>50</v>
      </c>
      <c r="G1124" t="s">
        <v>22</v>
      </c>
      <c r="H1124" t="s">
        <v>19</v>
      </c>
      <c r="I1124" t="s">
        <v>20</v>
      </c>
      <c r="J1124">
        <v>415</v>
      </c>
      <c r="K1124">
        <v>3905.15</v>
      </c>
      <c r="L1124">
        <v>390.52</v>
      </c>
      <c r="M1124">
        <v>4295.67</v>
      </c>
      <c r="N1124">
        <v>1954.65</v>
      </c>
    </row>
    <row r="1125" spans="1:14" x14ac:dyDescent="0.25">
      <c r="A1125" s="1">
        <v>45511</v>
      </c>
      <c r="B1125">
        <v>39176</v>
      </c>
      <c r="C1125" t="s">
        <v>59</v>
      </c>
      <c r="D1125" t="s">
        <v>44</v>
      </c>
      <c r="E1125" t="s">
        <v>32</v>
      </c>
      <c r="F1125" t="s">
        <v>50</v>
      </c>
      <c r="G1125" t="s">
        <v>18</v>
      </c>
      <c r="H1125" t="s">
        <v>19</v>
      </c>
      <c r="I1125" t="s">
        <v>21</v>
      </c>
      <c r="J1125">
        <v>203</v>
      </c>
      <c r="K1125">
        <v>1969.1</v>
      </c>
      <c r="L1125">
        <v>196.91</v>
      </c>
      <c r="M1125">
        <v>2166.0099999999998</v>
      </c>
      <c r="N1125">
        <v>1090.1099999999999</v>
      </c>
    </row>
    <row r="1126" spans="1:14" x14ac:dyDescent="0.25">
      <c r="A1126" s="1">
        <v>45511</v>
      </c>
      <c r="B1126">
        <v>39177</v>
      </c>
      <c r="C1126" t="s">
        <v>99</v>
      </c>
      <c r="D1126" t="s">
        <v>28</v>
      </c>
      <c r="E1126" t="s">
        <v>39</v>
      </c>
      <c r="F1126" t="s">
        <v>50</v>
      </c>
      <c r="G1126" t="s">
        <v>25</v>
      </c>
      <c r="H1126" t="s">
        <v>29</v>
      </c>
      <c r="I1126" t="s">
        <v>20</v>
      </c>
      <c r="J1126">
        <v>36</v>
      </c>
      <c r="K1126">
        <v>308.88</v>
      </c>
      <c r="L1126">
        <v>30.89</v>
      </c>
      <c r="M1126">
        <v>339.77</v>
      </c>
      <c r="N1126">
        <v>141.84</v>
      </c>
    </row>
    <row r="1127" spans="1:14" x14ac:dyDescent="0.25">
      <c r="A1127" s="1">
        <v>45511</v>
      </c>
      <c r="B1127">
        <v>39177</v>
      </c>
      <c r="C1127" t="s">
        <v>99</v>
      </c>
      <c r="D1127" t="s">
        <v>28</v>
      </c>
      <c r="E1127" t="s">
        <v>39</v>
      </c>
      <c r="F1127" t="s">
        <v>50</v>
      </c>
      <c r="G1127" t="s">
        <v>18</v>
      </c>
      <c r="H1127" t="s">
        <v>19</v>
      </c>
      <c r="I1127" t="s">
        <v>30</v>
      </c>
      <c r="J1127">
        <v>97</v>
      </c>
      <c r="K1127">
        <v>933.14</v>
      </c>
      <c r="L1127">
        <v>93.31</v>
      </c>
      <c r="M1127">
        <v>1026.45</v>
      </c>
      <c r="N1127">
        <v>541.26</v>
      </c>
    </row>
    <row r="1128" spans="1:14" x14ac:dyDescent="0.25">
      <c r="A1128" s="1">
        <v>45511</v>
      </c>
      <c r="B1128">
        <v>39177</v>
      </c>
      <c r="C1128" t="s">
        <v>99</v>
      </c>
      <c r="D1128" t="s">
        <v>28</v>
      </c>
      <c r="E1128" t="s">
        <v>39</v>
      </c>
      <c r="F1128" t="s">
        <v>50</v>
      </c>
      <c r="G1128" t="s">
        <v>18</v>
      </c>
      <c r="H1128" t="s">
        <v>33</v>
      </c>
      <c r="I1128" t="s">
        <v>24</v>
      </c>
      <c r="J1128">
        <v>240</v>
      </c>
      <c r="K1128">
        <v>1663.2</v>
      </c>
      <c r="L1128">
        <v>166.32</v>
      </c>
      <c r="M1128">
        <v>1829.52</v>
      </c>
      <c r="N1128">
        <v>964.8</v>
      </c>
    </row>
    <row r="1129" spans="1:14" x14ac:dyDescent="0.25">
      <c r="A1129" s="1">
        <v>45511</v>
      </c>
      <c r="B1129">
        <v>39177</v>
      </c>
      <c r="C1129" t="s">
        <v>99</v>
      </c>
      <c r="D1129" t="s">
        <v>28</v>
      </c>
      <c r="E1129" t="s">
        <v>39</v>
      </c>
      <c r="F1129" t="s">
        <v>50</v>
      </c>
      <c r="G1129" t="s">
        <v>25</v>
      </c>
      <c r="H1129" t="s">
        <v>29</v>
      </c>
      <c r="I1129" t="s">
        <v>21</v>
      </c>
      <c r="J1129">
        <v>454</v>
      </c>
      <c r="K1129">
        <v>4308.46</v>
      </c>
      <c r="L1129">
        <v>430.85</v>
      </c>
      <c r="M1129">
        <v>4739.3100000000004</v>
      </c>
      <c r="N1129">
        <v>1979.44</v>
      </c>
    </row>
    <row r="1130" spans="1:14" x14ac:dyDescent="0.25">
      <c r="A1130" s="1">
        <v>45511</v>
      </c>
      <c r="B1130">
        <v>39177</v>
      </c>
      <c r="C1130" t="s">
        <v>99</v>
      </c>
      <c r="D1130" t="s">
        <v>28</v>
      </c>
      <c r="E1130" t="s">
        <v>39</v>
      </c>
      <c r="F1130" t="s">
        <v>50</v>
      </c>
      <c r="G1130" t="s">
        <v>22</v>
      </c>
      <c r="H1130" t="s">
        <v>29</v>
      </c>
      <c r="I1130" t="s">
        <v>20</v>
      </c>
      <c r="J1130">
        <v>199</v>
      </c>
      <c r="K1130">
        <v>1536.28</v>
      </c>
      <c r="L1130">
        <v>153.63</v>
      </c>
      <c r="M1130">
        <v>1689.9099999999999</v>
      </c>
      <c r="N1130">
        <v>813.91</v>
      </c>
    </row>
    <row r="1131" spans="1:14" x14ac:dyDescent="0.25">
      <c r="A1131" s="1">
        <v>45511</v>
      </c>
      <c r="B1131">
        <v>39178</v>
      </c>
      <c r="C1131" t="s">
        <v>131</v>
      </c>
      <c r="D1131" t="s">
        <v>44</v>
      </c>
      <c r="E1131" t="s">
        <v>39</v>
      </c>
      <c r="F1131" t="s">
        <v>50</v>
      </c>
      <c r="G1131" t="s">
        <v>18</v>
      </c>
      <c r="H1131" t="s">
        <v>19</v>
      </c>
      <c r="I1131" t="s">
        <v>30</v>
      </c>
      <c r="J1131">
        <v>154</v>
      </c>
      <c r="K1131">
        <v>1395.24</v>
      </c>
      <c r="L1131">
        <v>139.52000000000001</v>
      </c>
      <c r="M1131">
        <v>1534.76</v>
      </c>
      <c r="N1131">
        <v>773.08</v>
      </c>
    </row>
    <row r="1132" spans="1:14" x14ac:dyDescent="0.25">
      <c r="A1132" s="1">
        <v>45511</v>
      </c>
      <c r="B1132">
        <v>39178</v>
      </c>
      <c r="C1132" t="s">
        <v>131</v>
      </c>
      <c r="D1132" t="s">
        <v>44</v>
      </c>
      <c r="E1132" t="s">
        <v>39</v>
      </c>
      <c r="F1132" t="s">
        <v>50</v>
      </c>
      <c r="G1132" t="s">
        <v>25</v>
      </c>
      <c r="H1132" t="s">
        <v>19</v>
      </c>
      <c r="I1132" t="s">
        <v>21</v>
      </c>
      <c r="J1132">
        <v>345</v>
      </c>
      <c r="K1132">
        <v>3984.75</v>
      </c>
      <c r="L1132">
        <v>398.48</v>
      </c>
      <c r="M1132">
        <v>4383.2299999999996</v>
      </c>
      <c r="N1132">
        <v>1693.9500000000003</v>
      </c>
    </row>
    <row r="1133" spans="1:14" x14ac:dyDescent="0.25">
      <c r="A1133" s="1">
        <v>45511</v>
      </c>
      <c r="B1133">
        <v>39178</v>
      </c>
      <c r="C1133" t="s">
        <v>131</v>
      </c>
      <c r="D1133" t="s">
        <v>44</v>
      </c>
      <c r="E1133" t="s">
        <v>39</v>
      </c>
      <c r="F1133" t="s">
        <v>50</v>
      </c>
      <c r="G1133" t="s">
        <v>25</v>
      </c>
      <c r="H1133" t="s">
        <v>33</v>
      </c>
      <c r="I1133" t="s">
        <v>21</v>
      </c>
      <c r="J1133">
        <v>340</v>
      </c>
      <c r="K1133">
        <v>2856</v>
      </c>
      <c r="L1133">
        <v>285.60000000000002</v>
      </c>
      <c r="M1133">
        <v>3141.6</v>
      </c>
      <c r="N1133">
        <v>1213.8</v>
      </c>
    </row>
    <row r="1134" spans="1:14" x14ac:dyDescent="0.25">
      <c r="A1134" s="1">
        <v>45511</v>
      </c>
      <c r="B1134">
        <v>39178</v>
      </c>
      <c r="C1134" t="s">
        <v>131</v>
      </c>
      <c r="D1134" t="s">
        <v>44</v>
      </c>
      <c r="E1134" t="s">
        <v>39</v>
      </c>
      <c r="F1134" t="s">
        <v>50</v>
      </c>
      <c r="G1134" t="s">
        <v>25</v>
      </c>
      <c r="H1134" t="s">
        <v>29</v>
      </c>
      <c r="I1134" t="s">
        <v>26</v>
      </c>
      <c r="J1134">
        <v>168</v>
      </c>
      <c r="K1134">
        <v>1456.56</v>
      </c>
      <c r="L1134">
        <v>145.66</v>
      </c>
      <c r="M1134">
        <v>1602.22</v>
      </c>
      <c r="N1134">
        <v>618.2399999999999</v>
      </c>
    </row>
    <row r="1135" spans="1:14" x14ac:dyDescent="0.25">
      <c r="A1135" s="1">
        <v>45511</v>
      </c>
      <c r="B1135">
        <v>39178</v>
      </c>
      <c r="C1135" t="s">
        <v>131</v>
      </c>
      <c r="D1135" t="s">
        <v>44</v>
      </c>
      <c r="E1135" t="s">
        <v>39</v>
      </c>
      <c r="F1135" t="s">
        <v>50</v>
      </c>
      <c r="G1135" t="s">
        <v>25</v>
      </c>
      <c r="H1135" t="s">
        <v>19</v>
      </c>
      <c r="I1135" t="s">
        <v>24</v>
      </c>
      <c r="J1135">
        <v>131</v>
      </c>
      <c r="K1135">
        <v>1397.77</v>
      </c>
      <c r="L1135">
        <v>139.78</v>
      </c>
      <c r="M1135">
        <v>1537.55</v>
      </c>
      <c r="N1135">
        <v>593.43000000000006</v>
      </c>
    </row>
    <row r="1136" spans="1:14" x14ac:dyDescent="0.25">
      <c r="A1136" s="1">
        <v>45511</v>
      </c>
      <c r="B1136">
        <v>39179</v>
      </c>
      <c r="C1136" t="s">
        <v>112</v>
      </c>
      <c r="D1136" t="s">
        <v>35</v>
      </c>
      <c r="E1136" t="s">
        <v>39</v>
      </c>
      <c r="F1136" t="s">
        <v>50</v>
      </c>
      <c r="G1136" t="s">
        <v>18</v>
      </c>
      <c r="H1136" t="s">
        <v>19</v>
      </c>
      <c r="I1136" t="s">
        <v>24</v>
      </c>
      <c r="J1136">
        <v>153</v>
      </c>
      <c r="K1136">
        <v>1285.2</v>
      </c>
      <c r="L1136">
        <v>128.52000000000001</v>
      </c>
      <c r="M1136">
        <v>1413.72</v>
      </c>
      <c r="N1136">
        <v>673.2</v>
      </c>
    </row>
    <row r="1137" spans="1:14" x14ac:dyDescent="0.25">
      <c r="A1137" s="1">
        <v>45511</v>
      </c>
      <c r="B1137">
        <v>39179</v>
      </c>
      <c r="C1137" t="s">
        <v>112</v>
      </c>
      <c r="D1137" t="s">
        <v>35</v>
      </c>
      <c r="E1137" t="s">
        <v>39</v>
      </c>
      <c r="F1137" t="s">
        <v>50</v>
      </c>
      <c r="G1137" t="s">
        <v>18</v>
      </c>
      <c r="H1137" t="s">
        <v>23</v>
      </c>
      <c r="I1137" t="s">
        <v>20</v>
      </c>
      <c r="J1137">
        <v>354</v>
      </c>
      <c r="K1137">
        <v>2385.96</v>
      </c>
      <c r="L1137">
        <v>238.6</v>
      </c>
      <c r="M1137">
        <v>2624.56</v>
      </c>
      <c r="N1137">
        <v>1249.6200000000001</v>
      </c>
    </row>
    <row r="1138" spans="1:14" x14ac:dyDescent="0.25">
      <c r="A1138" s="1">
        <v>45511</v>
      </c>
      <c r="B1138">
        <v>39179</v>
      </c>
      <c r="C1138" t="s">
        <v>112</v>
      </c>
      <c r="D1138" t="s">
        <v>35</v>
      </c>
      <c r="E1138" t="s">
        <v>39</v>
      </c>
      <c r="F1138" t="s">
        <v>50</v>
      </c>
      <c r="G1138" t="s">
        <v>25</v>
      </c>
      <c r="H1138" t="s">
        <v>33</v>
      </c>
      <c r="I1138" t="s">
        <v>24</v>
      </c>
      <c r="J1138">
        <v>152</v>
      </c>
      <c r="K1138">
        <v>1106.56</v>
      </c>
      <c r="L1138">
        <v>110.66</v>
      </c>
      <c r="M1138">
        <v>1217.22</v>
      </c>
      <c r="N1138">
        <v>428.64</v>
      </c>
    </row>
    <row r="1139" spans="1:14" x14ac:dyDescent="0.25">
      <c r="A1139" s="1">
        <v>45511</v>
      </c>
      <c r="B1139">
        <v>39179</v>
      </c>
      <c r="C1139" t="s">
        <v>112</v>
      </c>
      <c r="D1139" t="s">
        <v>35</v>
      </c>
      <c r="E1139" t="s">
        <v>39</v>
      </c>
      <c r="F1139" t="s">
        <v>50</v>
      </c>
      <c r="G1139" t="s">
        <v>22</v>
      </c>
      <c r="H1139" t="s">
        <v>19</v>
      </c>
      <c r="I1139" t="s">
        <v>21</v>
      </c>
      <c r="J1139">
        <v>423</v>
      </c>
      <c r="K1139">
        <v>4120.0200000000004</v>
      </c>
      <c r="L1139">
        <v>412</v>
      </c>
      <c r="M1139">
        <v>4532.0200000000004</v>
      </c>
      <c r="N1139">
        <v>1920.4200000000005</v>
      </c>
    </row>
    <row r="1140" spans="1:14" x14ac:dyDescent="0.25">
      <c r="A1140" s="1">
        <v>45511</v>
      </c>
      <c r="B1140">
        <v>39179</v>
      </c>
      <c r="C1140" t="s">
        <v>112</v>
      </c>
      <c r="D1140" t="s">
        <v>35</v>
      </c>
      <c r="E1140" t="s">
        <v>39</v>
      </c>
      <c r="F1140" t="s">
        <v>50</v>
      </c>
      <c r="G1140" t="s">
        <v>25</v>
      </c>
      <c r="H1140" t="s">
        <v>29</v>
      </c>
      <c r="I1140" t="s">
        <v>20</v>
      </c>
      <c r="J1140">
        <v>307</v>
      </c>
      <c r="K1140">
        <v>2323.9899999999998</v>
      </c>
      <c r="L1140">
        <v>232.4</v>
      </c>
      <c r="M1140">
        <v>2556.39</v>
      </c>
      <c r="N1140">
        <v>899.51</v>
      </c>
    </row>
    <row r="1141" spans="1:14" x14ac:dyDescent="0.25">
      <c r="A1141" s="1">
        <v>45512</v>
      </c>
      <c r="B1141">
        <v>39180</v>
      </c>
      <c r="C1141" t="s">
        <v>89</v>
      </c>
      <c r="D1141" t="s">
        <v>41</v>
      </c>
      <c r="E1141" t="s">
        <v>45</v>
      </c>
      <c r="F1141" t="s">
        <v>55</v>
      </c>
      <c r="G1141" t="s">
        <v>25</v>
      </c>
      <c r="H1141" t="s">
        <v>23</v>
      </c>
      <c r="I1141" t="s">
        <v>21</v>
      </c>
      <c r="J1141">
        <v>163</v>
      </c>
      <c r="K1141">
        <v>1732.69</v>
      </c>
      <c r="L1141">
        <v>173.27</v>
      </c>
      <c r="M1141">
        <v>1905.96</v>
      </c>
      <c r="N1141">
        <v>847.60000000000014</v>
      </c>
    </row>
    <row r="1142" spans="1:14" x14ac:dyDescent="0.25">
      <c r="A1142" s="1">
        <v>45512</v>
      </c>
      <c r="B1142">
        <v>39180</v>
      </c>
      <c r="C1142" t="s">
        <v>89</v>
      </c>
      <c r="D1142" t="s">
        <v>41</v>
      </c>
      <c r="E1142" t="s">
        <v>45</v>
      </c>
      <c r="F1142" t="s">
        <v>55</v>
      </c>
      <c r="G1142" t="s">
        <v>22</v>
      </c>
      <c r="H1142" t="s">
        <v>19</v>
      </c>
      <c r="I1142" t="s">
        <v>21</v>
      </c>
      <c r="J1142">
        <v>323</v>
      </c>
      <c r="K1142">
        <v>3775.87</v>
      </c>
      <c r="L1142">
        <v>377.59</v>
      </c>
      <c r="M1142">
        <v>4153.46</v>
      </c>
      <c r="N1142">
        <v>2096.2699999999995</v>
      </c>
    </row>
    <row r="1143" spans="1:14" x14ac:dyDescent="0.25">
      <c r="A1143" s="1">
        <v>45512</v>
      </c>
      <c r="B1143">
        <v>39180</v>
      </c>
      <c r="C1143" t="s">
        <v>89</v>
      </c>
      <c r="D1143" t="s">
        <v>41</v>
      </c>
      <c r="E1143" t="s">
        <v>45</v>
      </c>
      <c r="F1143" t="s">
        <v>55</v>
      </c>
      <c r="G1143" t="s">
        <v>25</v>
      </c>
      <c r="H1143" t="s">
        <v>19</v>
      </c>
      <c r="I1143" t="s">
        <v>24</v>
      </c>
      <c r="J1143">
        <v>243</v>
      </c>
      <c r="K1143">
        <v>2918.43</v>
      </c>
      <c r="L1143">
        <v>291.83999999999997</v>
      </c>
      <c r="M1143">
        <v>3210.27</v>
      </c>
      <c r="N1143">
        <v>1426.4099999999999</v>
      </c>
    </row>
    <row r="1144" spans="1:14" x14ac:dyDescent="0.25">
      <c r="A1144" s="1">
        <v>45512</v>
      </c>
      <c r="B1144">
        <v>39180</v>
      </c>
      <c r="C1144" t="s">
        <v>89</v>
      </c>
      <c r="D1144" t="s">
        <v>41</v>
      </c>
      <c r="E1144" t="s">
        <v>45</v>
      </c>
      <c r="F1144" t="s">
        <v>55</v>
      </c>
      <c r="G1144" t="s">
        <v>18</v>
      </c>
      <c r="H1144" t="s">
        <v>19</v>
      </c>
      <c r="I1144" t="s">
        <v>30</v>
      </c>
      <c r="J1144">
        <v>147</v>
      </c>
      <c r="K1144">
        <v>1497.93</v>
      </c>
      <c r="L1144">
        <v>149.79</v>
      </c>
      <c r="M1144">
        <v>1647.72</v>
      </c>
      <c r="N1144">
        <v>904.05000000000007</v>
      </c>
    </row>
    <row r="1145" spans="1:14" x14ac:dyDescent="0.25">
      <c r="A1145" s="1">
        <v>45512</v>
      </c>
      <c r="B1145">
        <v>39180</v>
      </c>
      <c r="C1145" t="s">
        <v>89</v>
      </c>
      <c r="D1145" t="s">
        <v>41</v>
      </c>
      <c r="E1145" t="s">
        <v>45</v>
      </c>
      <c r="F1145" t="s">
        <v>55</v>
      </c>
      <c r="G1145" t="s">
        <v>25</v>
      </c>
      <c r="H1145" t="s">
        <v>23</v>
      </c>
      <c r="I1145" t="s">
        <v>21</v>
      </c>
      <c r="J1145">
        <v>134</v>
      </c>
      <c r="K1145">
        <v>1424.42</v>
      </c>
      <c r="L1145">
        <v>142.44</v>
      </c>
      <c r="M1145">
        <v>1566.8600000000001</v>
      </c>
      <c r="N1145">
        <v>696.80000000000007</v>
      </c>
    </row>
    <row r="1146" spans="1:14" x14ac:dyDescent="0.25">
      <c r="A1146" s="1">
        <v>45512</v>
      </c>
      <c r="B1146">
        <v>39181</v>
      </c>
      <c r="C1146" t="s">
        <v>105</v>
      </c>
      <c r="D1146" t="s">
        <v>44</v>
      </c>
      <c r="E1146" t="s">
        <v>39</v>
      </c>
      <c r="F1146" t="s">
        <v>55</v>
      </c>
      <c r="G1146" t="s">
        <v>22</v>
      </c>
      <c r="H1146" t="s">
        <v>23</v>
      </c>
      <c r="I1146" t="s">
        <v>21</v>
      </c>
      <c r="J1146">
        <v>205</v>
      </c>
      <c r="K1146">
        <v>1742.5</v>
      </c>
      <c r="L1146">
        <v>174.25</v>
      </c>
      <c r="M1146">
        <v>1916.75</v>
      </c>
      <c r="N1146">
        <v>871.25</v>
      </c>
    </row>
    <row r="1147" spans="1:14" x14ac:dyDescent="0.25">
      <c r="A1147" s="1">
        <v>45512</v>
      </c>
      <c r="B1147">
        <v>39181</v>
      </c>
      <c r="C1147" t="s">
        <v>105</v>
      </c>
      <c r="D1147" t="s">
        <v>44</v>
      </c>
      <c r="E1147" t="s">
        <v>39</v>
      </c>
      <c r="F1147" t="s">
        <v>55</v>
      </c>
      <c r="G1147" t="s">
        <v>18</v>
      </c>
      <c r="H1147" t="s">
        <v>29</v>
      </c>
      <c r="I1147" t="s">
        <v>20</v>
      </c>
      <c r="J1147">
        <v>179</v>
      </c>
      <c r="K1147">
        <v>1213.6199999999999</v>
      </c>
      <c r="L1147">
        <v>121.36</v>
      </c>
      <c r="M1147">
        <v>1334.9799999999998</v>
      </c>
      <c r="N1147">
        <v>671.24999999999989</v>
      </c>
    </row>
    <row r="1148" spans="1:14" x14ac:dyDescent="0.25">
      <c r="A1148" s="1">
        <v>45512</v>
      </c>
      <c r="B1148">
        <v>39181</v>
      </c>
      <c r="C1148" t="s">
        <v>105</v>
      </c>
      <c r="D1148" t="s">
        <v>44</v>
      </c>
      <c r="E1148" t="s">
        <v>39</v>
      </c>
      <c r="F1148" t="s">
        <v>55</v>
      </c>
      <c r="G1148" t="s">
        <v>22</v>
      </c>
      <c r="H1148" t="s">
        <v>23</v>
      </c>
      <c r="I1148" t="s">
        <v>24</v>
      </c>
      <c r="J1148">
        <v>498</v>
      </c>
      <c r="K1148">
        <v>3914.28</v>
      </c>
      <c r="L1148">
        <v>391.43</v>
      </c>
      <c r="M1148">
        <v>4305.71</v>
      </c>
      <c r="N1148">
        <v>1957.14</v>
      </c>
    </row>
    <row r="1149" spans="1:14" x14ac:dyDescent="0.25">
      <c r="A1149" s="1">
        <v>45512</v>
      </c>
      <c r="B1149">
        <v>39181</v>
      </c>
      <c r="C1149" t="s">
        <v>105</v>
      </c>
      <c r="D1149" t="s">
        <v>44</v>
      </c>
      <c r="E1149" t="s">
        <v>39</v>
      </c>
      <c r="F1149" t="s">
        <v>55</v>
      </c>
      <c r="G1149" t="s">
        <v>25</v>
      </c>
      <c r="H1149" t="s">
        <v>19</v>
      </c>
      <c r="I1149" t="s">
        <v>26</v>
      </c>
      <c r="J1149">
        <v>330</v>
      </c>
      <c r="K1149">
        <v>3702.6</v>
      </c>
      <c r="L1149">
        <v>370.26</v>
      </c>
      <c r="M1149">
        <v>4072.8599999999997</v>
      </c>
      <c r="N1149">
        <v>1574.1</v>
      </c>
    </row>
    <row r="1150" spans="1:14" x14ac:dyDescent="0.25">
      <c r="A1150" s="1">
        <v>45512</v>
      </c>
      <c r="B1150">
        <v>39181</v>
      </c>
      <c r="C1150" t="s">
        <v>105</v>
      </c>
      <c r="D1150" t="s">
        <v>44</v>
      </c>
      <c r="E1150" t="s">
        <v>39</v>
      </c>
      <c r="F1150" t="s">
        <v>55</v>
      </c>
      <c r="G1150" t="s">
        <v>22</v>
      </c>
      <c r="H1150" t="s">
        <v>23</v>
      </c>
      <c r="I1150" t="s">
        <v>21</v>
      </c>
      <c r="J1150">
        <v>134</v>
      </c>
      <c r="K1150">
        <v>1139</v>
      </c>
      <c r="L1150">
        <v>113.9</v>
      </c>
      <c r="M1150">
        <v>1252.9000000000001</v>
      </c>
      <c r="N1150">
        <v>569.5</v>
      </c>
    </row>
    <row r="1151" spans="1:14" x14ac:dyDescent="0.25">
      <c r="A1151" s="1">
        <v>45512</v>
      </c>
      <c r="B1151">
        <v>39182</v>
      </c>
      <c r="C1151" t="s">
        <v>31</v>
      </c>
      <c r="D1151" t="s">
        <v>28</v>
      </c>
      <c r="E1151" t="s">
        <v>32</v>
      </c>
      <c r="F1151" t="s">
        <v>55</v>
      </c>
      <c r="G1151" t="s">
        <v>18</v>
      </c>
      <c r="H1151" t="s">
        <v>33</v>
      </c>
      <c r="I1151" t="s">
        <v>24</v>
      </c>
      <c r="J1151">
        <v>47</v>
      </c>
      <c r="K1151">
        <v>325.70999999999998</v>
      </c>
      <c r="L1151">
        <v>32.57</v>
      </c>
      <c r="M1151">
        <v>358.28</v>
      </c>
      <c r="N1151">
        <v>188.93999999999997</v>
      </c>
    </row>
    <row r="1152" spans="1:14" x14ac:dyDescent="0.25">
      <c r="A1152" s="1">
        <v>45512</v>
      </c>
      <c r="B1152">
        <v>39182</v>
      </c>
      <c r="C1152" t="s">
        <v>31</v>
      </c>
      <c r="D1152" t="s">
        <v>28</v>
      </c>
      <c r="E1152" t="s">
        <v>32</v>
      </c>
      <c r="F1152" t="s">
        <v>55</v>
      </c>
      <c r="G1152" t="s">
        <v>22</v>
      </c>
      <c r="H1152" t="s">
        <v>23</v>
      </c>
      <c r="I1152" t="s">
        <v>24</v>
      </c>
      <c r="J1152">
        <v>59</v>
      </c>
      <c r="K1152">
        <v>492.65</v>
      </c>
      <c r="L1152">
        <v>49.27</v>
      </c>
      <c r="M1152">
        <v>541.91999999999996</v>
      </c>
      <c r="N1152">
        <v>260.77999999999997</v>
      </c>
    </row>
    <row r="1153" spans="1:14" x14ac:dyDescent="0.25">
      <c r="A1153" s="1">
        <v>45512</v>
      </c>
      <c r="B1153">
        <v>39182</v>
      </c>
      <c r="C1153" t="s">
        <v>31</v>
      </c>
      <c r="D1153" t="s">
        <v>28</v>
      </c>
      <c r="E1153" t="s">
        <v>32</v>
      </c>
      <c r="F1153" t="s">
        <v>55</v>
      </c>
      <c r="G1153" t="s">
        <v>18</v>
      </c>
      <c r="H1153" t="s">
        <v>23</v>
      </c>
      <c r="I1153" t="s">
        <v>21</v>
      </c>
      <c r="J1153">
        <v>353</v>
      </c>
      <c r="K1153">
        <v>2975.79</v>
      </c>
      <c r="L1153">
        <v>297.58</v>
      </c>
      <c r="M1153">
        <v>3273.37</v>
      </c>
      <c r="N1153">
        <v>1726.1699999999998</v>
      </c>
    </row>
    <row r="1154" spans="1:14" x14ac:dyDescent="0.25">
      <c r="A1154" s="1">
        <v>45512</v>
      </c>
      <c r="B1154">
        <v>39182</v>
      </c>
      <c r="C1154" t="s">
        <v>31</v>
      </c>
      <c r="D1154" t="s">
        <v>28</v>
      </c>
      <c r="E1154" t="s">
        <v>32</v>
      </c>
      <c r="F1154" t="s">
        <v>55</v>
      </c>
      <c r="G1154" t="s">
        <v>22</v>
      </c>
      <c r="H1154" t="s">
        <v>33</v>
      </c>
      <c r="I1154" t="s">
        <v>21</v>
      </c>
      <c r="J1154">
        <v>111</v>
      </c>
      <c r="K1154">
        <v>891.33</v>
      </c>
      <c r="L1154">
        <v>89.13</v>
      </c>
      <c r="M1154">
        <v>980.46</v>
      </c>
      <c r="N1154">
        <v>471.75000000000006</v>
      </c>
    </row>
    <row r="1155" spans="1:14" x14ac:dyDescent="0.25">
      <c r="A1155" s="1">
        <v>45512</v>
      </c>
      <c r="B1155">
        <v>39182</v>
      </c>
      <c r="C1155" t="s">
        <v>31</v>
      </c>
      <c r="D1155" t="s">
        <v>28</v>
      </c>
      <c r="E1155" t="s">
        <v>32</v>
      </c>
      <c r="F1155" t="s">
        <v>55</v>
      </c>
      <c r="G1155" t="s">
        <v>25</v>
      </c>
      <c r="H1155" t="s">
        <v>29</v>
      </c>
      <c r="I1155" t="s">
        <v>26</v>
      </c>
      <c r="J1155">
        <v>187</v>
      </c>
      <c r="K1155">
        <v>1722.27</v>
      </c>
      <c r="L1155">
        <v>172.23</v>
      </c>
      <c r="M1155">
        <v>1894.5</v>
      </c>
      <c r="N1155">
        <v>789.14</v>
      </c>
    </row>
    <row r="1156" spans="1:14" x14ac:dyDescent="0.25">
      <c r="A1156" s="1">
        <v>45512</v>
      </c>
      <c r="B1156">
        <v>39183</v>
      </c>
      <c r="C1156" t="s">
        <v>110</v>
      </c>
      <c r="D1156" t="s">
        <v>35</v>
      </c>
      <c r="E1156" t="s">
        <v>16</v>
      </c>
      <c r="F1156" t="s">
        <v>55</v>
      </c>
      <c r="G1156" t="s">
        <v>25</v>
      </c>
      <c r="H1156" t="s">
        <v>33</v>
      </c>
      <c r="I1156" t="s">
        <v>20</v>
      </c>
      <c r="J1156">
        <v>134</v>
      </c>
      <c r="K1156">
        <v>955.42</v>
      </c>
      <c r="L1156">
        <v>95.54</v>
      </c>
      <c r="M1156">
        <v>1050.96</v>
      </c>
      <c r="N1156">
        <v>369.83999999999992</v>
      </c>
    </row>
    <row r="1157" spans="1:14" x14ac:dyDescent="0.25">
      <c r="A1157" s="1">
        <v>45512</v>
      </c>
      <c r="B1157">
        <v>39183</v>
      </c>
      <c r="C1157" t="s">
        <v>110</v>
      </c>
      <c r="D1157" t="s">
        <v>35</v>
      </c>
      <c r="E1157" t="s">
        <v>16</v>
      </c>
      <c r="F1157" t="s">
        <v>55</v>
      </c>
      <c r="G1157" t="s">
        <v>18</v>
      </c>
      <c r="H1157" t="s">
        <v>29</v>
      </c>
      <c r="I1157" t="s">
        <v>24</v>
      </c>
      <c r="J1157">
        <v>368</v>
      </c>
      <c r="K1157">
        <v>2392</v>
      </c>
      <c r="L1157">
        <v>239.2</v>
      </c>
      <c r="M1157">
        <v>2631.2</v>
      </c>
      <c r="N1157">
        <v>1254.8800000000001</v>
      </c>
    </row>
    <row r="1158" spans="1:14" x14ac:dyDescent="0.25">
      <c r="A1158" s="1">
        <v>45512</v>
      </c>
      <c r="B1158">
        <v>39183</v>
      </c>
      <c r="C1158" t="s">
        <v>110</v>
      </c>
      <c r="D1158" t="s">
        <v>35</v>
      </c>
      <c r="E1158" t="s">
        <v>16</v>
      </c>
      <c r="F1158" t="s">
        <v>55</v>
      </c>
      <c r="G1158" t="s">
        <v>25</v>
      </c>
      <c r="H1158" t="s">
        <v>19</v>
      </c>
      <c r="I1158" t="s">
        <v>20</v>
      </c>
      <c r="J1158">
        <v>207</v>
      </c>
      <c r="K1158">
        <v>2028.6</v>
      </c>
      <c r="L1158">
        <v>202.86</v>
      </c>
      <c r="M1158">
        <v>2231.46</v>
      </c>
      <c r="N1158">
        <v>784.53</v>
      </c>
    </row>
    <row r="1159" spans="1:14" x14ac:dyDescent="0.25">
      <c r="A1159" s="1">
        <v>45512</v>
      </c>
      <c r="B1159">
        <v>39183</v>
      </c>
      <c r="C1159" t="s">
        <v>110</v>
      </c>
      <c r="D1159" t="s">
        <v>35</v>
      </c>
      <c r="E1159" t="s">
        <v>16</v>
      </c>
      <c r="F1159" t="s">
        <v>55</v>
      </c>
      <c r="G1159" t="s">
        <v>18</v>
      </c>
      <c r="H1159" t="s">
        <v>33</v>
      </c>
      <c r="I1159" t="s">
        <v>30</v>
      </c>
      <c r="J1159">
        <v>80</v>
      </c>
      <c r="K1159">
        <v>493.6</v>
      </c>
      <c r="L1159">
        <v>49.36</v>
      </c>
      <c r="M1159">
        <v>542.96</v>
      </c>
      <c r="N1159">
        <v>258.40000000000003</v>
      </c>
    </row>
    <row r="1160" spans="1:14" x14ac:dyDescent="0.25">
      <c r="A1160" s="1">
        <v>45512</v>
      </c>
      <c r="B1160">
        <v>39183</v>
      </c>
      <c r="C1160" t="s">
        <v>110</v>
      </c>
      <c r="D1160" t="s">
        <v>35</v>
      </c>
      <c r="E1160" t="s">
        <v>16</v>
      </c>
      <c r="F1160" t="s">
        <v>55</v>
      </c>
      <c r="G1160" t="s">
        <v>18</v>
      </c>
      <c r="H1160" t="s">
        <v>19</v>
      </c>
      <c r="I1160" t="s">
        <v>24</v>
      </c>
      <c r="J1160">
        <v>68</v>
      </c>
      <c r="K1160">
        <v>571.20000000000005</v>
      </c>
      <c r="L1160">
        <v>57.12</v>
      </c>
      <c r="M1160">
        <v>628.32000000000005</v>
      </c>
      <c r="N1160">
        <v>299.20000000000005</v>
      </c>
    </row>
    <row r="1161" spans="1:14" x14ac:dyDescent="0.25">
      <c r="A1161" s="1">
        <v>45512</v>
      </c>
      <c r="B1161">
        <v>39184</v>
      </c>
      <c r="C1161" t="s">
        <v>109</v>
      </c>
      <c r="D1161" t="s">
        <v>15</v>
      </c>
      <c r="E1161" t="s">
        <v>39</v>
      </c>
      <c r="F1161" t="s">
        <v>55</v>
      </c>
      <c r="G1161" t="s">
        <v>25</v>
      </c>
      <c r="H1161" t="s">
        <v>33</v>
      </c>
      <c r="I1161" t="s">
        <v>21</v>
      </c>
      <c r="J1161">
        <v>333</v>
      </c>
      <c r="K1161">
        <v>3323.34</v>
      </c>
      <c r="L1161">
        <v>332.33</v>
      </c>
      <c r="M1161">
        <v>3655.67</v>
      </c>
      <c r="N1161">
        <v>1714.95</v>
      </c>
    </row>
    <row r="1162" spans="1:14" x14ac:dyDescent="0.25">
      <c r="A1162" s="1">
        <v>45512</v>
      </c>
      <c r="B1162">
        <v>39184</v>
      </c>
      <c r="C1162" t="s">
        <v>109</v>
      </c>
      <c r="D1162" t="s">
        <v>15</v>
      </c>
      <c r="E1162" t="s">
        <v>39</v>
      </c>
      <c r="F1162" t="s">
        <v>55</v>
      </c>
      <c r="G1162" t="s">
        <v>22</v>
      </c>
      <c r="H1162" t="s">
        <v>23</v>
      </c>
      <c r="I1162" t="s">
        <v>30</v>
      </c>
      <c r="J1162">
        <v>310</v>
      </c>
      <c r="K1162">
        <v>2920.2</v>
      </c>
      <c r="L1162">
        <v>292.02</v>
      </c>
      <c r="M1162">
        <v>3212.22</v>
      </c>
      <c r="N1162">
        <v>1689.4999999999998</v>
      </c>
    </row>
    <row r="1163" spans="1:14" x14ac:dyDescent="0.25">
      <c r="A1163" s="1">
        <v>45512</v>
      </c>
      <c r="B1163">
        <v>39184</v>
      </c>
      <c r="C1163" t="s">
        <v>109</v>
      </c>
      <c r="D1163" t="s">
        <v>15</v>
      </c>
      <c r="E1163" t="s">
        <v>39</v>
      </c>
      <c r="F1163" t="s">
        <v>55</v>
      </c>
      <c r="G1163" t="s">
        <v>18</v>
      </c>
      <c r="H1163" t="s">
        <v>33</v>
      </c>
      <c r="I1163" t="s">
        <v>30</v>
      </c>
      <c r="J1163">
        <v>350</v>
      </c>
      <c r="K1163">
        <v>2737</v>
      </c>
      <c r="L1163">
        <v>273.7</v>
      </c>
      <c r="M1163">
        <v>3010.7</v>
      </c>
      <c r="N1163">
        <v>1708</v>
      </c>
    </row>
    <row r="1164" spans="1:14" x14ac:dyDescent="0.25">
      <c r="A1164" s="1">
        <v>45512</v>
      </c>
      <c r="B1164">
        <v>39184</v>
      </c>
      <c r="C1164" t="s">
        <v>109</v>
      </c>
      <c r="D1164" t="s">
        <v>15</v>
      </c>
      <c r="E1164" t="s">
        <v>39</v>
      </c>
      <c r="F1164" t="s">
        <v>55</v>
      </c>
      <c r="G1164" t="s">
        <v>18</v>
      </c>
      <c r="H1164" t="s">
        <v>23</v>
      </c>
      <c r="I1164" t="s">
        <v>21</v>
      </c>
      <c r="J1164">
        <v>375</v>
      </c>
      <c r="K1164">
        <v>3532.5</v>
      </c>
      <c r="L1164">
        <v>353.25</v>
      </c>
      <c r="M1164">
        <v>3885.75</v>
      </c>
      <c r="N1164">
        <v>2205</v>
      </c>
    </row>
    <row r="1165" spans="1:14" x14ac:dyDescent="0.25">
      <c r="A1165" s="1">
        <v>45512</v>
      </c>
      <c r="B1165">
        <v>39184</v>
      </c>
      <c r="C1165" t="s">
        <v>109</v>
      </c>
      <c r="D1165" t="s">
        <v>15</v>
      </c>
      <c r="E1165" t="s">
        <v>39</v>
      </c>
      <c r="F1165" t="s">
        <v>55</v>
      </c>
      <c r="G1165" t="s">
        <v>22</v>
      </c>
      <c r="H1165" t="s">
        <v>19</v>
      </c>
      <c r="I1165" t="s">
        <v>26</v>
      </c>
      <c r="J1165">
        <v>29</v>
      </c>
      <c r="K1165">
        <v>347.71</v>
      </c>
      <c r="L1165">
        <v>34.770000000000003</v>
      </c>
      <c r="M1165">
        <v>382.47999999999996</v>
      </c>
      <c r="N1165">
        <v>201.26</v>
      </c>
    </row>
    <row r="1166" spans="1:14" x14ac:dyDescent="0.25">
      <c r="A1166" s="1">
        <v>45512</v>
      </c>
      <c r="B1166">
        <v>39185</v>
      </c>
      <c r="C1166" t="s">
        <v>125</v>
      </c>
      <c r="D1166" t="s">
        <v>15</v>
      </c>
      <c r="E1166" t="s">
        <v>32</v>
      </c>
      <c r="F1166" t="s">
        <v>55</v>
      </c>
      <c r="G1166" t="s">
        <v>25</v>
      </c>
      <c r="H1166" t="s">
        <v>19</v>
      </c>
      <c r="I1166" t="s">
        <v>24</v>
      </c>
      <c r="J1166">
        <v>230</v>
      </c>
      <c r="K1166">
        <v>2914.1</v>
      </c>
      <c r="L1166">
        <v>291.41000000000003</v>
      </c>
      <c r="M1166">
        <v>3205.5099999999998</v>
      </c>
      <c r="N1166">
        <v>1501.9</v>
      </c>
    </row>
    <row r="1167" spans="1:14" x14ac:dyDescent="0.25">
      <c r="A1167" s="1">
        <v>45512</v>
      </c>
      <c r="B1167">
        <v>39185</v>
      </c>
      <c r="C1167" t="s">
        <v>125</v>
      </c>
      <c r="D1167" t="s">
        <v>15</v>
      </c>
      <c r="E1167" t="s">
        <v>32</v>
      </c>
      <c r="F1167" t="s">
        <v>55</v>
      </c>
      <c r="G1167" t="s">
        <v>18</v>
      </c>
      <c r="H1167" t="s">
        <v>33</v>
      </c>
      <c r="I1167" t="s">
        <v>21</v>
      </c>
      <c r="J1167">
        <v>239</v>
      </c>
      <c r="K1167">
        <v>2002.82</v>
      </c>
      <c r="L1167">
        <v>200.28</v>
      </c>
      <c r="M1167">
        <v>2203.1</v>
      </c>
      <c r="N1167">
        <v>1249.9699999999998</v>
      </c>
    </row>
    <row r="1168" spans="1:14" x14ac:dyDescent="0.25">
      <c r="A1168" s="1">
        <v>45512</v>
      </c>
      <c r="B1168">
        <v>39185</v>
      </c>
      <c r="C1168" t="s">
        <v>125</v>
      </c>
      <c r="D1168" t="s">
        <v>15</v>
      </c>
      <c r="E1168" t="s">
        <v>32</v>
      </c>
      <c r="F1168" t="s">
        <v>55</v>
      </c>
      <c r="G1168" t="s">
        <v>18</v>
      </c>
      <c r="H1168" t="s">
        <v>19</v>
      </c>
      <c r="I1168" t="s">
        <v>24</v>
      </c>
      <c r="J1168">
        <v>287</v>
      </c>
      <c r="K1168">
        <v>3053.68</v>
      </c>
      <c r="L1168">
        <v>305.37</v>
      </c>
      <c r="M1168">
        <v>3359.0499999999997</v>
      </c>
      <c r="N1168">
        <v>1905.6799999999998</v>
      </c>
    </row>
    <row r="1169" spans="1:14" x14ac:dyDescent="0.25">
      <c r="A1169" s="1">
        <v>45512</v>
      </c>
      <c r="B1169">
        <v>39185</v>
      </c>
      <c r="C1169" t="s">
        <v>125</v>
      </c>
      <c r="D1169" t="s">
        <v>15</v>
      </c>
      <c r="E1169" t="s">
        <v>32</v>
      </c>
      <c r="F1169" t="s">
        <v>55</v>
      </c>
      <c r="G1169" t="s">
        <v>22</v>
      </c>
      <c r="H1169" t="s">
        <v>23</v>
      </c>
      <c r="I1169" t="s">
        <v>21</v>
      </c>
      <c r="J1169">
        <v>369</v>
      </c>
      <c r="K1169">
        <v>3726.9</v>
      </c>
      <c r="L1169">
        <v>372.69</v>
      </c>
      <c r="M1169">
        <v>4099.59</v>
      </c>
      <c r="N1169">
        <v>2158.65</v>
      </c>
    </row>
    <row r="1170" spans="1:14" x14ac:dyDescent="0.25">
      <c r="A1170" s="1">
        <v>45512</v>
      </c>
      <c r="B1170">
        <v>39185</v>
      </c>
      <c r="C1170" t="s">
        <v>125</v>
      </c>
      <c r="D1170" t="s">
        <v>15</v>
      </c>
      <c r="E1170" t="s">
        <v>32</v>
      </c>
      <c r="F1170" t="s">
        <v>55</v>
      </c>
      <c r="G1170" t="s">
        <v>18</v>
      </c>
      <c r="H1170" t="s">
        <v>33</v>
      </c>
      <c r="I1170" t="s">
        <v>26</v>
      </c>
      <c r="J1170">
        <v>134</v>
      </c>
      <c r="K1170">
        <v>1090.76</v>
      </c>
      <c r="L1170">
        <v>109.08</v>
      </c>
      <c r="M1170">
        <v>1199.8399999999999</v>
      </c>
      <c r="N1170">
        <v>680.72</v>
      </c>
    </row>
    <row r="1171" spans="1:14" x14ac:dyDescent="0.25">
      <c r="A1171" s="1">
        <v>45513</v>
      </c>
      <c r="B1171">
        <v>39186</v>
      </c>
      <c r="C1171" t="s">
        <v>59</v>
      </c>
      <c r="D1171" t="s">
        <v>44</v>
      </c>
      <c r="E1171" t="s">
        <v>32</v>
      </c>
      <c r="F1171" t="s">
        <v>66</v>
      </c>
      <c r="G1171" t="s">
        <v>22</v>
      </c>
      <c r="H1171" t="s">
        <v>33</v>
      </c>
      <c r="I1171" t="s">
        <v>24</v>
      </c>
      <c r="J1171">
        <v>251</v>
      </c>
      <c r="K1171">
        <v>1751.98</v>
      </c>
      <c r="L1171">
        <v>175.2</v>
      </c>
      <c r="M1171">
        <v>1927.18</v>
      </c>
      <c r="N1171">
        <v>875.99</v>
      </c>
    </row>
    <row r="1172" spans="1:14" x14ac:dyDescent="0.25">
      <c r="A1172" s="1">
        <v>45513</v>
      </c>
      <c r="B1172">
        <v>39186</v>
      </c>
      <c r="C1172" t="s">
        <v>59</v>
      </c>
      <c r="D1172" t="s">
        <v>44</v>
      </c>
      <c r="E1172" t="s">
        <v>32</v>
      </c>
      <c r="F1172" t="s">
        <v>66</v>
      </c>
      <c r="G1172" t="s">
        <v>22</v>
      </c>
      <c r="H1172" t="s">
        <v>19</v>
      </c>
      <c r="I1172" t="s">
        <v>21</v>
      </c>
      <c r="J1172">
        <v>57</v>
      </c>
      <c r="K1172">
        <v>592.23</v>
      </c>
      <c r="L1172">
        <v>59.22</v>
      </c>
      <c r="M1172">
        <v>651.45000000000005</v>
      </c>
      <c r="N1172">
        <v>295.83</v>
      </c>
    </row>
    <row r="1173" spans="1:14" x14ac:dyDescent="0.25">
      <c r="A1173" s="1">
        <v>45513</v>
      </c>
      <c r="B1173">
        <v>39186</v>
      </c>
      <c r="C1173" t="s">
        <v>59</v>
      </c>
      <c r="D1173" t="s">
        <v>44</v>
      </c>
      <c r="E1173" t="s">
        <v>32</v>
      </c>
      <c r="F1173" t="s">
        <v>66</v>
      </c>
      <c r="G1173" t="s">
        <v>18</v>
      </c>
      <c r="H1173" t="s">
        <v>29</v>
      </c>
      <c r="I1173" t="s">
        <v>21</v>
      </c>
      <c r="J1173">
        <v>214</v>
      </c>
      <c r="K1173">
        <v>1605</v>
      </c>
      <c r="L1173">
        <v>160.5</v>
      </c>
      <c r="M1173">
        <v>1765.5</v>
      </c>
      <c r="N1173">
        <v>888.1</v>
      </c>
    </row>
    <row r="1174" spans="1:14" x14ac:dyDescent="0.25">
      <c r="A1174" s="1">
        <v>45513</v>
      </c>
      <c r="B1174">
        <v>39186</v>
      </c>
      <c r="C1174" t="s">
        <v>59</v>
      </c>
      <c r="D1174" t="s">
        <v>44</v>
      </c>
      <c r="E1174" t="s">
        <v>32</v>
      </c>
      <c r="F1174" t="s">
        <v>66</v>
      </c>
      <c r="G1174" t="s">
        <v>18</v>
      </c>
      <c r="H1174" t="s">
        <v>29</v>
      </c>
      <c r="I1174" t="s">
        <v>21</v>
      </c>
      <c r="J1174">
        <v>500</v>
      </c>
      <c r="K1174">
        <v>3750</v>
      </c>
      <c r="L1174">
        <v>375</v>
      </c>
      <c r="M1174">
        <v>4125</v>
      </c>
      <c r="N1174">
        <v>2075</v>
      </c>
    </row>
    <row r="1175" spans="1:14" x14ac:dyDescent="0.25">
      <c r="A1175" s="1">
        <v>45513</v>
      </c>
      <c r="B1175">
        <v>39186</v>
      </c>
      <c r="C1175" t="s">
        <v>59</v>
      </c>
      <c r="D1175" t="s">
        <v>44</v>
      </c>
      <c r="E1175" t="s">
        <v>32</v>
      </c>
      <c r="F1175" t="s">
        <v>66</v>
      </c>
      <c r="G1175" t="s">
        <v>22</v>
      </c>
      <c r="H1175" t="s">
        <v>23</v>
      </c>
      <c r="I1175" t="s">
        <v>21</v>
      </c>
      <c r="J1175">
        <v>60</v>
      </c>
      <c r="K1175">
        <v>510</v>
      </c>
      <c r="L1175">
        <v>51</v>
      </c>
      <c r="M1175">
        <v>561</v>
      </c>
      <c r="N1175">
        <v>255</v>
      </c>
    </row>
    <row r="1176" spans="1:14" x14ac:dyDescent="0.25">
      <c r="A1176" s="1">
        <v>45513</v>
      </c>
      <c r="B1176">
        <v>39187</v>
      </c>
      <c r="C1176" t="s">
        <v>78</v>
      </c>
      <c r="D1176" t="s">
        <v>28</v>
      </c>
      <c r="E1176" t="s">
        <v>32</v>
      </c>
      <c r="F1176" t="s">
        <v>66</v>
      </c>
      <c r="G1176" t="s">
        <v>25</v>
      </c>
      <c r="H1176" t="s">
        <v>29</v>
      </c>
      <c r="I1176" t="s">
        <v>30</v>
      </c>
      <c r="J1176">
        <v>256</v>
      </c>
      <c r="K1176">
        <v>2265.6</v>
      </c>
      <c r="L1176">
        <v>226.56</v>
      </c>
      <c r="M1176">
        <v>2492.16</v>
      </c>
      <c r="N1176">
        <v>1039.3599999999999</v>
      </c>
    </row>
    <row r="1177" spans="1:14" x14ac:dyDescent="0.25">
      <c r="A1177" s="1">
        <v>45513</v>
      </c>
      <c r="B1177">
        <v>39187</v>
      </c>
      <c r="C1177" t="s">
        <v>78</v>
      </c>
      <c r="D1177" t="s">
        <v>28</v>
      </c>
      <c r="E1177" t="s">
        <v>32</v>
      </c>
      <c r="F1177" t="s">
        <v>66</v>
      </c>
      <c r="G1177" t="s">
        <v>25</v>
      </c>
      <c r="H1177" t="s">
        <v>19</v>
      </c>
      <c r="I1177" t="s">
        <v>20</v>
      </c>
      <c r="J1177">
        <v>161</v>
      </c>
      <c r="K1177">
        <v>1787.1</v>
      </c>
      <c r="L1177">
        <v>178.71</v>
      </c>
      <c r="M1177">
        <v>1965.81</v>
      </c>
      <c r="N1177">
        <v>819.4899999999999</v>
      </c>
    </row>
    <row r="1178" spans="1:14" x14ac:dyDescent="0.25">
      <c r="A1178" s="1">
        <v>45513</v>
      </c>
      <c r="B1178">
        <v>39187</v>
      </c>
      <c r="C1178" t="s">
        <v>78</v>
      </c>
      <c r="D1178" t="s">
        <v>28</v>
      </c>
      <c r="E1178" t="s">
        <v>32</v>
      </c>
      <c r="F1178" t="s">
        <v>66</v>
      </c>
      <c r="G1178" t="s">
        <v>22</v>
      </c>
      <c r="H1178" t="s">
        <v>33</v>
      </c>
      <c r="I1178" t="s">
        <v>24</v>
      </c>
      <c r="J1178">
        <v>196</v>
      </c>
      <c r="K1178">
        <v>1454.32</v>
      </c>
      <c r="L1178">
        <v>145.43</v>
      </c>
      <c r="M1178">
        <v>1599.75</v>
      </c>
      <c r="N1178">
        <v>770.27999999999986</v>
      </c>
    </row>
    <row r="1179" spans="1:14" x14ac:dyDescent="0.25">
      <c r="A1179" s="1">
        <v>45513</v>
      </c>
      <c r="B1179">
        <v>39187</v>
      </c>
      <c r="C1179" t="s">
        <v>78</v>
      </c>
      <c r="D1179" t="s">
        <v>28</v>
      </c>
      <c r="E1179" t="s">
        <v>32</v>
      </c>
      <c r="F1179" t="s">
        <v>66</v>
      </c>
      <c r="G1179" t="s">
        <v>25</v>
      </c>
      <c r="H1179" t="s">
        <v>23</v>
      </c>
      <c r="I1179" t="s">
        <v>30</v>
      </c>
      <c r="J1179">
        <v>173</v>
      </c>
      <c r="K1179">
        <v>1622.74</v>
      </c>
      <c r="L1179">
        <v>162.27000000000001</v>
      </c>
      <c r="M1179">
        <v>1785.01</v>
      </c>
      <c r="N1179">
        <v>745.63</v>
      </c>
    </row>
    <row r="1180" spans="1:14" x14ac:dyDescent="0.25">
      <c r="A1180" s="1">
        <v>45513</v>
      </c>
      <c r="B1180">
        <v>39187</v>
      </c>
      <c r="C1180" t="s">
        <v>78</v>
      </c>
      <c r="D1180" t="s">
        <v>28</v>
      </c>
      <c r="E1180" t="s">
        <v>32</v>
      </c>
      <c r="F1180" t="s">
        <v>66</v>
      </c>
      <c r="G1180" t="s">
        <v>25</v>
      </c>
      <c r="H1180" t="s">
        <v>23</v>
      </c>
      <c r="I1180" t="s">
        <v>20</v>
      </c>
      <c r="J1180">
        <v>87</v>
      </c>
      <c r="K1180">
        <v>790.83</v>
      </c>
      <c r="L1180">
        <v>79.08</v>
      </c>
      <c r="M1180">
        <v>869.91000000000008</v>
      </c>
      <c r="N1180">
        <v>362.79</v>
      </c>
    </row>
    <row r="1181" spans="1:14" x14ac:dyDescent="0.25">
      <c r="A1181" s="1">
        <v>45513</v>
      </c>
      <c r="B1181">
        <v>39188</v>
      </c>
      <c r="C1181" t="s">
        <v>34</v>
      </c>
      <c r="D1181" t="s">
        <v>35</v>
      </c>
      <c r="E1181" t="s">
        <v>36</v>
      </c>
      <c r="F1181" t="s">
        <v>66</v>
      </c>
      <c r="G1181" t="s">
        <v>18</v>
      </c>
      <c r="H1181" t="s">
        <v>23</v>
      </c>
      <c r="I1181" t="s">
        <v>26</v>
      </c>
      <c r="J1181">
        <v>70</v>
      </c>
      <c r="K1181">
        <v>506.1</v>
      </c>
      <c r="L1181">
        <v>50.61</v>
      </c>
      <c r="M1181">
        <v>556.71</v>
      </c>
      <c r="N1181">
        <v>265.30000000000007</v>
      </c>
    </row>
    <row r="1182" spans="1:14" x14ac:dyDescent="0.25">
      <c r="A1182" s="1">
        <v>45513</v>
      </c>
      <c r="B1182">
        <v>39188</v>
      </c>
      <c r="C1182" t="s">
        <v>34</v>
      </c>
      <c r="D1182" t="s">
        <v>35</v>
      </c>
      <c r="E1182" t="s">
        <v>36</v>
      </c>
      <c r="F1182" t="s">
        <v>66</v>
      </c>
      <c r="G1182" t="s">
        <v>25</v>
      </c>
      <c r="H1182" t="s">
        <v>19</v>
      </c>
      <c r="I1182" t="s">
        <v>20</v>
      </c>
      <c r="J1182">
        <v>268</v>
      </c>
      <c r="K1182">
        <v>2626.4</v>
      </c>
      <c r="L1182">
        <v>262.64</v>
      </c>
      <c r="M1182">
        <v>2889.04</v>
      </c>
      <c r="N1182">
        <v>1015.7200000000003</v>
      </c>
    </row>
    <row r="1183" spans="1:14" x14ac:dyDescent="0.25">
      <c r="A1183" s="1">
        <v>45513</v>
      </c>
      <c r="B1183">
        <v>39188</v>
      </c>
      <c r="C1183" t="s">
        <v>34</v>
      </c>
      <c r="D1183" t="s">
        <v>35</v>
      </c>
      <c r="E1183" t="s">
        <v>36</v>
      </c>
      <c r="F1183" t="s">
        <v>66</v>
      </c>
      <c r="G1183" t="s">
        <v>18</v>
      </c>
      <c r="H1183" t="s">
        <v>23</v>
      </c>
      <c r="I1183" t="s">
        <v>30</v>
      </c>
      <c r="J1183">
        <v>411</v>
      </c>
      <c r="K1183">
        <v>2856.45</v>
      </c>
      <c r="L1183">
        <v>285.64999999999998</v>
      </c>
      <c r="M1183">
        <v>3142.1</v>
      </c>
      <c r="N1183">
        <v>1496.0399999999997</v>
      </c>
    </row>
    <row r="1184" spans="1:14" x14ac:dyDescent="0.25">
      <c r="A1184" s="1">
        <v>45513</v>
      </c>
      <c r="B1184">
        <v>39188</v>
      </c>
      <c r="C1184" t="s">
        <v>34</v>
      </c>
      <c r="D1184" t="s">
        <v>35</v>
      </c>
      <c r="E1184" t="s">
        <v>36</v>
      </c>
      <c r="F1184" t="s">
        <v>66</v>
      </c>
      <c r="G1184" t="s">
        <v>22</v>
      </c>
      <c r="H1184" t="s">
        <v>19</v>
      </c>
      <c r="I1184" t="s">
        <v>26</v>
      </c>
      <c r="J1184">
        <v>438</v>
      </c>
      <c r="K1184">
        <v>4147.8599999999997</v>
      </c>
      <c r="L1184">
        <v>414.79</v>
      </c>
      <c r="M1184">
        <v>4562.6499999999996</v>
      </c>
      <c r="N1184">
        <v>1935.9599999999996</v>
      </c>
    </row>
    <row r="1185" spans="1:14" x14ac:dyDescent="0.25">
      <c r="A1185" s="1">
        <v>45513</v>
      </c>
      <c r="B1185">
        <v>39188</v>
      </c>
      <c r="C1185" t="s">
        <v>34</v>
      </c>
      <c r="D1185" t="s">
        <v>35</v>
      </c>
      <c r="E1185" t="s">
        <v>36</v>
      </c>
      <c r="F1185" t="s">
        <v>66</v>
      </c>
      <c r="G1185" t="s">
        <v>18</v>
      </c>
      <c r="H1185" t="s">
        <v>19</v>
      </c>
      <c r="I1185" t="s">
        <v>20</v>
      </c>
      <c r="J1185">
        <v>59</v>
      </c>
      <c r="K1185">
        <v>485.57</v>
      </c>
      <c r="L1185">
        <v>48.56</v>
      </c>
      <c r="M1185">
        <v>534.13</v>
      </c>
      <c r="N1185">
        <v>254.29</v>
      </c>
    </row>
    <row r="1186" spans="1:14" x14ac:dyDescent="0.25">
      <c r="A1186" s="1">
        <v>45513</v>
      </c>
      <c r="B1186">
        <v>39189</v>
      </c>
      <c r="C1186" t="s">
        <v>53</v>
      </c>
      <c r="D1186" t="s">
        <v>15</v>
      </c>
      <c r="E1186" t="s">
        <v>32</v>
      </c>
      <c r="F1186" t="s">
        <v>66</v>
      </c>
      <c r="G1186" t="s">
        <v>25</v>
      </c>
      <c r="H1186" t="s">
        <v>19</v>
      </c>
      <c r="I1186" t="s">
        <v>30</v>
      </c>
      <c r="J1186">
        <v>147</v>
      </c>
      <c r="K1186">
        <v>1883.07</v>
      </c>
      <c r="L1186">
        <v>188.31</v>
      </c>
      <c r="M1186">
        <v>2071.38</v>
      </c>
      <c r="N1186">
        <v>971.67</v>
      </c>
    </row>
    <row r="1187" spans="1:14" x14ac:dyDescent="0.25">
      <c r="A1187" s="1">
        <v>45513</v>
      </c>
      <c r="B1187">
        <v>39189</v>
      </c>
      <c r="C1187" t="s">
        <v>53</v>
      </c>
      <c r="D1187" t="s">
        <v>15</v>
      </c>
      <c r="E1187" t="s">
        <v>32</v>
      </c>
      <c r="F1187" t="s">
        <v>66</v>
      </c>
      <c r="G1187" t="s">
        <v>18</v>
      </c>
      <c r="H1187" t="s">
        <v>29</v>
      </c>
      <c r="I1187" t="s">
        <v>30</v>
      </c>
      <c r="J1187">
        <v>133</v>
      </c>
      <c r="K1187">
        <v>1105.23</v>
      </c>
      <c r="L1187">
        <v>110.52</v>
      </c>
      <c r="M1187">
        <v>1215.75</v>
      </c>
      <c r="N1187">
        <v>690.27</v>
      </c>
    </row>
    <row r="1188" spans="1:14" x14ac:dyDescent="0.25">
      <c r="A1188" s="1">
        <v>45513</v>
      </c>
      <c r="B1188">
        <v>39189</v>
      </c>
      <c r="C1188" t="s">
        <v>53</v>
      </c>
      <c r="D1188" t="s">
        <v>15</v>
      </c>
      <c r="E1188" t="s">
        <v>32</v>
      </c>
      <c r="F1188" t="s">
        <v>66</v>
      </c>
      <c r="G1188" t="s">
        <v>18</v>
      </c>
      <c r="H1188" t="s">
        <v>19</v>
      </c>
      <c r="I1188" t="s">
        <v>26</v>
      </c>
      <c r="J1188">
        <v>397</v>
      </c>
      <c r="K1188">
        <v>4442.43</v>
      </c>
      <c r="L1188">
        <v>444.24</v>
      </c>
      <c r="M1188">
        <v>4886.67</v>
      </c>
      <c r="N1188">
        <v>2771.0600000000004</v>
      </c>
    </row>
    <row r="1189" spans="1:14" x14ac:dyDescent="0.25">
      <c r="A1189" s="1">
        <v>45513</v>
      </c>
      <c r="B1189">
        <v>39189</v>
      </c>
      <c r="C1189" t="s">
        <v>53</v>
      </c>
      <c r="D1189" t="s">
        <v>15</v>
      </c>
      <c r="E1189" t="s">
        <v>32</v>
      </c>
      <c r="F1189" t="s">
        <v>66</v>
      </c>
      <c r="G1189" t="s">
        <v>25</v>
      </c>
      <c r="H1189" t="s">
        <v>33</v>
      </c>
      <c r="I1189" t="s">
        <v>26</v>
      </c>
      <c r="J1189">
        <v>396</v>
      </c>
      <c r="K1189">
        <v>3837.24</v>
      </c>
      <c r="L1189">
        <v>383.72</v>
      </c>
      <c r="M1189">
        <v>4220.96</v>
      </c>
      <c r="N1189">
        <v>1979.9999999999995</v>
      </c>
    </row>
    <row r="1190" spans="1:14" x14ac:dyDescent="0.25">
      <c r="A1190" s="1">
        <v>45513</v>
      </c>
      <c r="B1190">
        <v>39189</v>
      </c>
      <c r="C1190" t="s">
        <v>53</v>
      </c>
      <c r="D1190" t="s">
        <v>15</v>
      </c>
      <c r="E1190" t="s">
        <v>32</v>
      </c>
      <c r="F1190" t="s">
        <v>66</v>
      </c>
      <c r="G1190" t="s">
        <v>25</v>
      </c>
      <c r="H1190" t="s">
        <v>19</v>
      </c>
      <c r="I1190" t="s">
        <v>30</v>
      </c>
      <c r="J1190">
        <v>144</v>
      </c>
      <c r="K1190">
        <v>1844.64</v>
      </c>
      <c r="L1190">
        <v>184.46</v>
      </c>
      <c r="M1190">
        <v>2029.1000000000001</v>
      </c>
      <c r="N1190">
        <v>951.84</v>
      </c>
    </row>
    <row r="1191" spans="1:14" x14ac:dyDescent="0.25">
      <c r="A1191" s="1">
        <v>45513</v>
      </c>
      <c r="B1191">
        <v>39190</v>
      </c>
      <c r="C1191" t="s">
        <v>43</v>
      </c>
      <c r="D1191" t="s">
        <v>44</v>
      </c>
      <c r="E1191" t="s">
        <v>45</v>
      </c>
      <c r="F1191" t="s">
        <v>66</v>
      </c>
      <c r="G1191" t="s">
        <v>18</v>
      </c>
      <c r="H1191" t="s">
        <v>33</v>
      </c>
      <c r="I1191" t="s">
        <v>21</v>
      </c>
      <c r="J1191">
        <v>121</v>
      </c>
      <c r="K1191">
        <v>854.26</v>
      </c>
      <c r="L1191">
        <v>85.43</v>
      </c>
      <c r="M1191">
        <v>939.69</v>
      </c>
      <c r="N1191">
        <v>473.11</v>
      </c>
    </row>
    <row r="1192" spans="1:14" x14ac:dyDescent="0.25">
      <c r="A1192" s="1">
        <v>45513</v>
      </c>
      <c r="B1192">
        <v>39190</v>
      </c>
      <c r="C1192" t="s">
        <v>43</v>
      </c>
      <c r="D1192" t="s">
        <v>44</v>
      </c>
      <c r="E1192" t="s">
        <v>45</v>
      </c>
      <c r="F1192" t="s">
        <v>66</v>
      </c>
      <c r="G1192" t="s">
        <v>22</v>
      </c>
      <c r="H1192" t="s">
        <v>19</v>
      </c>
      <c r="I1192" t="s">
        <v>21</v>
      </c>
      <c r="J1192">
        <v>335</v>
      </c>
      <c r="K1192">
        <v>3480.65</v>
      </c>
      <c r="L1192">
        <v>348.07</v>
      </c>
      <c r="M1192">
        <v>3828.7200000000003</v>
      </c>
      <c r="N1192">
        <v>1738.65</v>
      </c>
    </row>
    <row r="1193" spans="1:14" x14ac:dyDescent="0.25">
      <c r="A1193" s="1">
        <v>45513</v>
      </c>
      <c r="B1193">
        <v>39190</v>
      </c>
      <c r="C1193" t="s">
        <v>43</v>
      </c>
      <c r="D1193" t="s">
        <v>44</v>
      </c>
      <c r="E1193" t="s">
        <v>45</v>
      </c>
      <c r="F1193" t="s">
        <v>66</v>
      </c>
      <c r="G1193" t="s">
        <v>18</v>
      </c>
      <c r="H1193" t="s">
        <v>33</v>
      </c>
      <c r="I1193" t="s">
        <v>21</v>
      </c>
      <c r="J1193">
        <v>27</v>
      </c>
      <c r="K1193">
        <v>190.62</v>
      </c>
      <c r="L1193">
        <v>19.059999999999999</v>
      </c>
      <c r="M1193">
        <v>209.68</v>
      </c>
      <c r="N1193">
        <v>105.57000000000001</v>
      </c>
    </row>
    <row r="1194" spans="1:14" x14ac:dyDescent="0.25">
      <c r="A1194" s="1">
        <v>45513</v>
      </c>
      <c r="B1194">
        <v>39190</v>
      </c>
      <c r="C1194" t="s">
        <v>43</v>
      </c>
      <c r="D1194" t="s">
        <v>44</v>
      </c>
      <c r="E1194" t="s">
        <v>45</v>
      </c>
      <c r="F1194" t="s">
        <v>66</v>
      </c>
      <c r="G1194" t="s">
        <v>22</v>
      </c>
      <c r="H1194" t="s">
        <v>29</v>
      </c>
      <c r="I1194" t="s">
        <v>24</v>
      </c>
      <c r="J1194">
        <v>345</v>
      </c>
      <c r="K1194">
        <v>2559.9</v>
      </c>
      <c r="L1194">
        <v>255.99</v>
      </c>
      <c r="M1194">
        <v>2815.8900000000003</v>
      </c>
      <c r="N1194">
        <v>1279.95</v>
      </c>
    </row>
    <row r="1195" spans="1:14" x14ac:dyDescent="0.25">
      <c r="A1195" s="1">
        <v>45513</v>
      </c>
      <c r="B1195">
        <v>39190</v>
      </c>
      <c r="C1195" t="s">
        <v>43</v>
      </c>
      <c r="D1195" t="s">
        <v>44</v>
      </c>
      <c r="E1195" t="s">
        <v>45</v>
      </c>
      <c r="F1195" t="s">
        <v>66</v>
      </c>
      <c r="G1195" t="s">
        <v>25</v>
      </c>
      <c r="H1195" t="s">
        <v>29</v>
      </c>
      <c r="I1195" t="s">
        <v>20</v>
      </c>
      <c r="J1195">
        <v>447</v>
      </c>
      <c r="K1195">
        <v>3607.29</v>
      </c>
      <c r="L1195">
        <v>360.73</v>
      </c>
      <c r="M1195">
        <v>3968.02</v>
      </c>
      <c r="N1195">
        <v>1533.21</v>
      </c>
    </row>
    <row r="1196" spans="1:14" x14ac:dyDescent="0.25">
      <c r="A1196" s="1">
        <v>45513</v>
      </c>
      <c r="B1196">
        <v>39191</v>
      </c>
      <c r="C1196" t="s">
        <v>75</v>
      </c>
      <c r="D1196" t="s">
        <v>15</v>
      </c>
      <c r="E1196" t="s">
        <v>36</v>
      </c>
      <c r="F1196" t="s">
        <v>66</v>
      </c>
      <c r="G1196" t="s">
        <v>22</v>
      </c>
      <c r="H1196" t="s">
        <v>29</v>
      </c>
      <c r="I1196" t="s">
        <v>26</v>
      </c>
      <c r="J1196">
        <v>433</v>
      </c>
      <c r="K1196">
        <v>4009.58</v>
      </c>
      <c r="L1196">
        <v>400.96</v>
      </c>
      <c r="M1196">
        <v>4410.54</v>
      </c>
      <c r="N1196">
        <v>2320.88</v>
      </c>
    </row>
    <row r="1197" spans="1:14" x14ac:dyDescent="0.25">
      <c r="A1197" s="1">
        <v>45513</v>
      </c>
      <c r="B1197">
        <v>39191</v>
      </c>
      <c r="C1197" t="s">
        <v>75</v>
      </c>
      <c r="D1197" t="s">
        <v>15</v>
      </c>
      <c r="E1197" t="s">
        <v>36</v>
      </c>
      <c r="F1197" t="s">
        <v>66</v>
      </c>
      <c r="G1197" t="s">
        <v>18</v>
      </c>
      <c r="H1197" t="s">
        <v>19</v>
      </c>
      <c r="I1197" t="s">
        <v>26</v>
      </c>
      <c r="J1197">
        <v>118</v>
      </c>
      <c r="K1197">
        <v>1320.42</v>
      </c>
      <c r="L1197">
        <v>132.04</v>
      </c>
      <c r="M1197">
        <v>1452.46</v>
      </c>
      <c r="N1197">
        <v>823.6400000000001</v>
      </c>
    </row>
    <row r="1198" spans="1:14" x14ac:dyDescent="0.25">
      <c r="A1198" s="1">
        <v>45513</v>
      </c>
      <c r="B1198">
        <v>39191</v>
      </c>
      <c r="C1198" t="s">
        <v>75</v>
      </c>
      <c r="D1198" t="s">
        <v>15</v>
      </c>
      <c r="E1198" t="s">
        <v>36</v>
      </c>
      <c r="F1198" t="s">
        <v>66</v>
      </c>
      <c r="G1198" t="s">
        <v>25</v>
      </c>
      <c r="H1198" t="s">
        <v>23</v>
      </c>
      <c r="I1198" t="s">
        <v>30</v>
      </c>
      <c r="J1198">
        <v>440</v>
      </c>
      <c r="K1198">
        <v>4611.2</v>
      </c>
      <c r="L1198">
        <v>461.12</v>
      </c>
      <c r="M1198">
        <v>5072.32</v>
      </c>
      <c r="N1198">
        <v>2380.3999999999996</v>
      </c>
    </row>
    <row r="1199" spans="1:14" x14ac:dyDescent="0.25">
      <c r="A1199" s="1">
        <v>45513</v>
      </c>
      <c r="B1199">
        <v>39191</v>
      </c>
      <c r="C1199" t="s">
        <v>75</v>
      </c>
      <c r="D1199" t="s">
        <v>15</v>
      </c>
      <c r="E1199" t="s">
        <v>36</v>
      </c>
      <c r="F1199" t="s">
        <v>66</v>
      </c>
      <c r="G1199" t="s">
        <v>18</v>
      </c>
      <c r="H1199" t="s">
        <v>23</v>
      </c>
      <c r="I1199" t="s">
        <v>30</v>
      </c>
      <c r="J1199">
        <v>372</v>
      </c>
      <c r="K1199">
        <v>3273.6</v>
      </c>
      <c r="L1199">
        <v>327.36</v>
      </c>
      <c r="M1199">
        <v>3600.96</v>
      </c>
      <c r="N1199">
        <v>2042.28</v>
      </c>
    </row>
    <row r="1200" spans="1:14" x14ac:dyDescent="0.25">
      <c r="A1200" s="1">
        <v>45513</v>
      </c>
      <c r="B1200">
        <v>39191</v>
      </c>
      <c r="C1200" t="s">
        <v>75</v>
      </c>
      <c r="D1200" t="s">
        <v>15</v>
      </c>
      <c r="E1200" t="s">
        <v>36</v>
      </c>
      <c r="F1200" t="s">
        <v>66</v>
      </c>
      <c r="G1200" t="s">
        <v>25</v>
      </c>
      <c r="H1200" t="s">
        <v>33</v>
      </c>
      <c r="I1200" t="s">
        <v>26</v>
      </c>
      <c r="J1200">
        <v>294</v>
      </c>
      <c r="K1200">
        <v>2848.86</v>
      </c>
      <c r="L1200">
        <v>284.89</v>
      </c>
      <c r="M1200">
        <v>3133.75</v>
      </c>
      <c r="N1200">
        <v>1470</v>
      </c>
    </row>
    <row r="1201" spans="1:14" x14ac:dyDescent="0.25">
      <c r="A1201" s="1">
        <v>45514</v>
      </c>
      <c r="B1201">
        <v>39192</v>
      </c>
      <c r="C1201" t="s">
        <v>93</v>
      </c>
      <c r="D1201" t="s">
        <v>15</v>
      </c>
      <c r="E1201" t="s">
        <v>39</v>
      </c>
      <c r="F1201" t="s">
        <v>66</v>
      </c>
      <c r="G1201" t="s">
        <v>18</v>
      </c>
      <c r="H1201" t="s">
        <v>23</v>
      </c>
      <c r="I1201" t="s">
        <v>21</v>
      </c>
      <c r="J1201">
        <v>318</v>
      </c>
      <c r="K1201">
        <v>2995.56</v>
      </c>
      <c r="L1201">
        <v>299.56</v>
      </c>
      <c r="M1201">
        <v>3295.12</v>
      </c>
      <c r="N1201">
        <v>1869.84</v>
      </c>
    </row>
    <row r="1202" spans="1:14" x14ac:dyDescent="0.25">
      <c r="A1202" s="1">
        <v>45514</v>
      </c>
      <c r="B1202">
        <v>39192</v>
      </c>
      <c r="C1202" t="s">
        <v>93</v>
      </c>
      <c r="D1202" t="s">
        <v>15</v>
      </c>
      <c r="E1202" t="s">
        <v>39</v>
      </c>
      <c r="F1202" t="s">
        <v>66</v>
      </c>
      <c r="G1202" t="s">
        <v>22</v>
      </c>
      <c r="H1202" t="s">
        <v>33</v>
      </c>
      <c r="I1202" t="s">
        <v>20</v>
      </c>
      <c r="J1202">
        <v>145</v>
      </c>
      <c r="K1202">
        <v>1177.4000000000001</v>
      </c>
      <c r="L1202">
        <v>117.74</v>
      </c>
      <c r="M1202">
        <v>1295.1400000000001</v>
      </c>
      <c r="N1202">
        <v>681.50000000000011</v>
      </c>
    </row>
    <row r="1203" spans="1:14" x14ac:dyDescent="0.25">
      <c r="A1203" s="1">
        <v>45514</v>
      </c>
      <c r="B1203">
        <v>39192</v>
      </c>
      <c r="C1203" t="s">
        <v>93</v>
      </c>
      <c r="D1203" t="s">
        <v>15</v>
      </c>
      <c r="E1203" t="s">
        <v>39</v>
      </c>
      <c r="F1203" t="s">
        <v>66</v>
      </c>
      <c r="G1203" t="s">
        <v>25</v>
      </c>
      <c r="H1203" t="s">
        <v>33</v>
      </c>
      <c r="I1203" t="s">
        <v>24</v>
      </c>
      <c r="J1203">
        <v>135</v>
      </c>
      <c r="K1203">
        <v>1244.7</v>
      </c>
      <c r="L1203">
        <v>124.47</v>
      </c>
      <c r="M1203">
        <v>1369.17</v>
      </c>
      <c r="N1203">
        <v>642.6</v>
      </c>
    </row>
    <row r="1204" spans="1:14" x14ac:dyDescent="0.25">
      <c r="A1204" s="1">
        <v>45514</v>
      </c>
      <c r="B1204">
        <v>39192</v>
      </c>
      <c r="C1204" t="s">
        <v>93</v>
      </c>
      <c r="D1204" t="s">
        <v>15</v>
      </c>
      <c r="E1204" t="s">
        <v>39</v>
      </c>
      <c r="F1204" t="s">
        <v>66</v>
      </c>
      <c r="G1204" t="s">
        <v>18</v>
      </c>
      <c r="H1204" t="s">
        <v>23</v>
      </c>
      <c r="I1204" t="s">
        <v>26</v>
      </c>
      <c r="J1204">
        <v>20</v>
      </c>
      <c r="K1204">
        <v>183.2</v>
      </c>
      <c r="L1204">
        <v>18.32</v>
      </c>
      <c r="M1204">
        <v>201.51999999999998</v>
      </c>
      <c r="N1204">
        <v>114.39999999999999</v>
      </c>
    </row>
    <row r="1205" spans="1:14" x14ac:dyDescent="0.25">
      <c r="A1205" s="1">
        <v>45514</v>
      </c>
      <c r="B1205">
        <v>39192</v>
      </c>
      <c r="C1205" t="s">
        <v>93</v>
      </c>
      <c r="D1205" t="s">
        <v>15</v>
      </c>
      <c r="E1205" t="s">
        <v>39</v>
      </c>
      <c r="F1205" t="s">
        <v>66</v>
      </c>
      <c r="G1205" t="s">
        <v>25</v>
      </c>
      <c r="H1205" t="s">
        <v>33</v>
      </c>
      <c r="I1205" t="s">
        <v>30</v>
      </c>
      <c r="J1205">
        <v>327</v>
      </c>
      <c r="K1205">
        <v>3044.37</v>
      </c>
      <c r="L1205">
        <v>304.44</v>
      </c>
      <c r="M1205">
        <v>3348.81</v>
      </c>
      <c r="N1205">
        <v>1569.6</v>
      </c>
    </row>
    <row r="1206" spans="1:14" x14ac:dyDescent="0.25">
      <c r="A1206" s="1">
        <v>45514</v>
      </c>
      <c r="B1206">
        <v>39193</v>
      </c>
      <c r="C1206" t="s">
        <v>113</v>
      </c>
      <c r="D1206" t="s">
        <v>41</v>
      </c>
      <c r="E1206" t="s">
        <v>42</v>
      </c>
      <c r="F1206" t="s">
        <v>66</v>
      </c>
      <c r="G1206" t="s">
        <v>25</v>
      </c>
      <c r="H1206" t="s">
        <v>33</v>
      </c>
      <c r="I1206" t="s">
        <v>30</v>
      </c>
      <c r="J1206">
        <v>148</v>
      </c>
      <c r="K1206">
        <v>1305.3599999999999</v>
      </c>
      <c r="L1206">
        <v>130.54</v>
      </c>
      <c r="M1206">
        <v>1435.8999999999999</v>
      </c>
      <c r="N1206">
        <v>637.87999999999988</v>
      </c>
    </row>
    <row r="1207" spans="1:14" x14ac:dyDescent="0.25">
      <c r="A1207" s="1">
        <v>45514</v>
      </c>
      <c r="B1207">
        <v>39193</v>
      </c>
      <c r="C1207" t="s">
        <v>113</v>
      </c>
      <c r="D1207" t="s">
        <v>41</v>
      </c>
      <c r="E1207" t="s">
        <v>42</v>
      </c>
      <c r="F1207" t="s">
        <v>66</v>
      </c>
      <c r="G1207" t="s">
        <v>25</v>
      </c>
      <c r="H1207" t="s">
        <v>29</v>
      </c>
      <c r="I1207" t="s">
        <v>21</v>
      </c>
      <c r="J1207">
        <v>121</v>
      </c>
      <c r="K1207">
        <v>1214.8399999999999</v>
      </c>
      <c r="L1207">
        <v>121.48</v>
      </c>
      <c r="M1207">
        <v>1336.32</v>
      </c>
      <c r="N1207">
        <v>594.1099999999999</v>
      </c>
    </row>
    <row r="1208" spans="1:14" x14ac:dyDescent="0.25">
      <c r="A1208" s="1">
        <v>45514</v>
      </c>
      <c r="B1208">
        <v>39193</v>
      </c>
      <c r="C1208" t="s">
        <v>113</v>
      </c>
      <c r="D1208" t="s">
        <v>41</v>
      </c>
      <c r="E1208" t="s">
        <v>42</v>
      </c>
      <c r="F1208" t="s">
        <v>66</v>
      </c>
      <c r="G1208" t="s">
        <v>25</v>
      </c>
      <c r="H1208" t="s">
        <v>23</v>
      </c>
      <c r="I1208" t="s">
        <v>30</v>
      </c>
      <c r="J1208">
        <v>223</v>
      </c>
      <c r="K1208">
        <v>2214.39</v>
      </c>
      <c r="L1208">
        <v>221.44</v>
      </c>
      <c r="M1208">
        <v>2435.83</v>
      </c>
      <c r="N1208">
        <v>1083.7799999999997</v>
      </c>
    </row>
    <row r="1209" spans="1:14" x14ac:dyDescent="0.25">
      <c r="A1209" s="1">
        <v>45514</v>
      </c>
      <c r="B1209">
        <v>39193</v>
      </c>
      <c r="C1209" t="s">
        <v>113</v>
      </c>
      <c r="D1209" t="s">
        <v>41</v>
      </c>
      <c r="E1209" t="s">
        <v>42</v>
      </c>
      <c r="F1209" t="s">
        <v>66</v>
      </c>
      <c r="G1209" t="s">
        <v>18</v>
      </c>
      <c r="H1209" t="s">
        <v>23</v>
      </c>
      <c r="I1209" t="s">
        <v>24</v>
      </c>
      <c r="J1209">
        <v>308</v>
      </c>
      <c r="K1209">
        <v>2541</v>
      </c>
      <c r="L1209">
        <v>254.1</v>
      </c>
      <c r="M1209">
        <v>2795.1</v>
      </c>
      <c r="N1209">
        <v>1533.8400000000001</v>
      </c>
    </row>
    <row r="1210" spans="1:14" x14ac:dyDescent="0.25">
      <c r="A1210" s="1">
        <v>45514</v>
      </c>
      <c r="B1210">
        <v>39193</v>
      </c>
      <c r="C1210" t="s">
        <v>113</v>
      </c>
      <c r="D1210" t="s">
        <v>41</v>
      </c>
      <c r="E1210" t="s">
        <v>42</v>
      </c>
      <c r="F1210" t="s">
        <v>66</v>
      </c>
      <c r="G1210" t="s">
        <v>18</v>
      </c>
      <c r="H1210" t="s">
        <v>33</v>
      </c>
      <c r="I1210" t="s">
        <v>21</v>
      </c>
      <c r="J1210">
        <v>371</v>
      </c>
      <c r="K1210">
        <v>2945.74</v>
      </c>
      <c r="L1210">
        <v>294.57</v>
      </c>
      <c r="M1210">
        <v>3240.31</v>
      </c>
      <c r="N1210">
        <v>1777.09</v>
      </c>
    </row>
    <row r="1211" spans="1:14" x14ac:dyDescent="0.25">
      <c r="A1211" s="1">
        <v>45514</v>
      </c>
      <c r="B1211">
        <v>39194</v>
      </c>
      <c r="C1211" t="s">
        <v>110</v>
      </c>
      <c r="D1211" t="s">
        <v>35</v>
      </c>
      <c r="E1211" t="s">
        <v>16</v>
      </c>
      <c r="F1211" t="s">
        <v>66</v>
      </c>
      <c r="G1211" t="s">
        <v>22</v>
      </c>
      <c r="H1211" t="s">
        <v>23</v>
      </c>
      <c r="I1211" t="s">
        <v>26</v>
      </c>
      <c r="J1211">
        <v>263</v>
      </c>
      <c r="K1211">
        <v>2038.25</v>
      </c>
      <c r="L1211">
        <v>203.83</v>
      </c>
      <c r="M1211">
        <v>2242.08</v>
      </c>
      <c r="N1211">
        <v>952.06</v>
      </c>
    </row>
    <row r="1212" spans="1:14" x14ac:dyDescent="0.25">
      <c r="A1212" s="1">
        <v>45514</v>
      </c>
      <c r="B1212">
        <v>39194</v>
      </c>
      <c r="C1212" t="s">
        <v>110</v>
      </c>
      <c r="D1212" t="s">
        <v>35</v>
      </c>
      <c r="E1212" t="s">
        <v>16</v>
      </c>
      <c r="F1212" t="s">
        <v>66</v>
      </c>
      <c r="G1212" t="s">
        <v>22</v>
      </c>
      <c r="H1212" t="s">
        <v>29</v>
      </c>
      <c r="I1212" t="s">
        <v>30</v>
      </c>
      <c r="J1212">
        <v>57</v>
      </c>
      <c r="K1212">
        <v>400.71</v>
      </c>
      <c r="L1212">
        <v>40.07</v>
      </c>
      <c r="M1212">
        <v>440.78</v>
      </c>
      <c r="N1212">
        <v>186.95999999999998</v>
      </c>
    </row>
    <row r="1213" spans="1:14" x14ac:dyDescent="0.25">
      <c r="A1213" s="1">
        <v>45514</v>
      </c>
      <c r="B1213">
        <v>39194</v>
      </c>
      <c r="C1213" t="s">
        <v>110</v>
      </c>
      <c r="D1213" t="s">
        <v>35</v>
      </c>
      <c r="E1213" t="s">
        <v>16</v>
      </c>
      <c r="F1213" t="s">
        <v>66</v>
      </c>
      <c r="G1213" t="s">
        <v>18</v>
      </c>
      <c r="H1213" t="s">
        <v>33</v>
      </c>
      <c r="I1213" t="s">
        <v>20</v>
      </c>
      <c r="J1213">
        <v>141</v>
      </c>
      <c r="K1213">
        <v>844.59</v>
      </c>
      <c r="L1213">
        <v>84.46</v>
      </c>
      <c r="M1213">
        <v>929.05000000000007</v>
      </c>
      <c r="N1213">
        <v>442.74</v>
      </c>
    </row>
    <row r="1214" spans="1:14" x14ac:dyDescent="0.25">
      <c r="A1214" s="1">
        <v>45514</v>
      </c>
      <c r="B1214">
        <v>39194</v>
      </c>
      <c r="C1214" t="s">
        <v>110</v>
      </c>
      <c r="D1214" t="s">
        <v>35</v>
      </c>
      <c r="E1214" t="s">
        <v>16</v>
      </c>
      <c r="F1214" t="s">
        <v>66</v>
      </c>
      <c r="G1214" t="s">
        <v>22</v>
      </c>
      <c r="H1214" t="s">
        <v>23</v>
      </c>
      <c r="I1214" t="s">
        <v>20</v>
      </c>
      <c r="J1214">
        <v>340</v>
      </c>
      <c r="K1214">
        <v>2454.8000000000002</v>
      </c>
      <c r="L1214">
        <v>245.48</v>
      </c>
      <c r="M1214">
        <v>2700.28</v>
      </c>
      <c r="N1214">
        <v>1145.8000000000002</v>
      </c>
    </row>
    <row r="1215" spans="1:14" x14ac:dyDescent="0.25">
      <c r="A1215" s="1">
        <v>45514</v>
      </c>
      <c r="B1215">
        <v>39194</v>
      </c>
      <c r="C1215" t="s">
        <v>110</v>
      </c>
      <c r="D1215" t="s">
        <v>35</v>
      </c>
      <c r="E1215" t="s">
        <v>16</v>
      </c>
      <c r="F1215" t="s">
        <v>66</v>
      </c>
      <c r="G1215" t="s">
        <v>18</v>
      </c>
      <c r="H1215" t="s">
        <v>29</v>
      </c>
      <c r="I1215" t="s">
        <v>30</v>
      </c>
      <c r="J1215">
        <v>211</v>
      </c>
      <c r="K1215">
        <v>1384.16</v>
      </c>
      <c r="L1215">
        <v>138.41999999999999</v>
      </c>
      <c r="M1215">
        <v>1522.5800000000002</v>
      </c>
      <c r="N1215">
        <v>725.84</v>
      </c>
    </row>
    <row r="1216" spans="1:14" x14ac:dyDescent="0.25">
      <c r="A1216" s="1">
        <v>45514</v>
      </c>
      <c r="B1216">
        <v>39195</v>
      </c>
      <c r="C1216" t="s">
        <v>76</v>
      </c>
      <c r="D1216" t="s">
        <v>35</v>
      </c>
      <c r="E1216" t="s">
        <v>36</v>
      </c>
      <c r="F1216" t="s">
        <v>66</v>
      </c>
      <c r="G1216" t="s">
        <v>18</v>
      </c>
      <c r="H1216" t="s">
        <v>33</v>
      </c>
      <c r="I1216" t="s">
        <v>30</v>
      </c>
      <c r="J1216">
        <v>419</v>
      </c>
      <c r="K1216">
        <v>2585.23</v>
      </c>
      <c r="L1216">
        <v>258.52</v>
      </c>
      <c r="M1216">
        <v>2843.75</v>
      </c>
      <c r="N1216">
        <v>1353.3700000000001</v>
      </c>
    </row>
    <row r="1217" spans="1:14" x14ac:dyDescent="0.25">
      <c r="A1217" s="1">
        <v>45514</v>
      </c>
      <c r="B1217">
        <v>39195</v>
      </c>
      <c r="C1217" t="s">
        <v>76</v>
      </c>
      <c r="D1217" t="s">
        <v>35</v>
      </c>
      <c r="E1217" t="s">
        <v>36</v>
      </c>
      <c r="F1217" t="s">
        <v>66</v>
      </c>
      <c r="G1217" t="s">
        <v>25</v>
      </c>
      <c r="H1217" t="s">
        <v>33</v>
      </c>
      <c r="I1217" t="s">
        <v>26</v>
      </c>
      <c r="J1217">
        <v>485</v>
      </c>
      <c r="K1217">
        <v>3710.25</v>
      </c>
      <c r="L1217">
        <v>371.03</v>
      </c>
      <c r="M1217">
        <v>4081.2799999999997</v>
      </c>
      <c r="N1217">
        <v>1435.6</v>
      </c>
    </row>
    <row r="1218" spans="1:14" x14ac:dyDescent="0.25">
      <c r="A1218" s="1">
        <v>45514</v>
      </c>
      <c r="B1218">
        <v>39195</v>
      </c>
      <c r="C1218" t="s">
        <v>76</v>
      </c>
      <c r="D1218" t="s">
        <v>35</v>
      </c>
      <c r="E1218" t="s">
        <v>36</v>
      </c>
      <c r="F1218" t="s">
        <v>66</v>
      </c>
      <c r="G1218" t="s">
        <v>22</v>
      </c>
      <c r="H1218" t="s">
        <v>33</v>
      </c>
      <c r="I1218" t="s">
        <v>26</v>
      </c>
      <c r="J1218">
        <v>401</v>
      </c>
      <c r="K1218">
        <v>2762.89</v>
      </c>
      <c r="L1218">
        <v>276.29000000000002</v>
      </c>
      <c r="M1218">
        <v>3039.18</v>
      </c>
      <c r="N1218">
        <v>1291.2199999999998</v>
      </c>
    </row>
    <row r="1219" spans="1:14" x14ac:dyDescent="0.25">
      <c r="A1219" s="1">
        <v>45514</v>
      </c>
      <c r="B1219">
        <v>39195</v>
      </c>
      <c r="C1219" t="s">
        <v>76</v>
      </c>
      <c r="D1219" t="s">
        <v>35</v>
      </c>
      <c r="E1219" t="s">
        <v>36</v>
      </c>
      <c r="F1219" t="s">
        <v>66</v>
      </c>
      <c r="G1219" t="s">
        <v>22</v>
      </c>
      <c r="H1219" t="s">
        <v>33</v>
      </c>
      <c r="I1219" t="s">
        <v>26</v>
      </c>
      <c r="J1219">
        <v>193</v>
      </c>
      <c r="K1219">
        <v>1329.77</v>
      </c>
      <c r="L1219">
        <v>132.97999999999999</v>
      </c>
      <c r="M1219">
        <v>1462.75</v>
      </c>
      <c r="N1219">
        <v>621.46</v>
      </c>
    </row>
    <row r="1220" spans="1:14" x14ac:dyDescent="0.25">
      <c r="A1220" s="1">
        <v>45514</v>
      </c>
      <c r="B1220">
        <v>39195</v>
      </c>
      <c r="C1220" t="s">
        <v>76</v>
      </c>
      <c r="D1220" t="s">
        <v>35</v>
      </c>
      <c r="E1220" t="s">
        <v>36</v>
      </c>
      <c r="F1220" t="s">
        <v>66</v>
      </c>
      <c r="G1220" t="s">
        <v>22</v>
      </c>
      <c r="H1220" t="s">
        <v>23</v>
      </c>
      <c r="I1220" t="s">
        <v>30</v>
      </c>
      <c r="J1220">
        <v>269</v>
      </c>
      <c r="K1220">
        <v>2001.36</v>
      </c>
      <c r="L1220">
        <v>200.14</v>
      </c>
      <c r="M1220">
        <v>2201.5</v>
      </c>
      <c r="N1220">
        <v>933.42999999999984</v>
      </c>
    </row>
    <row r="1221" spans="1:14" x14ac:dyDescent="0.25">
      <c r="A1221" s="1">
        <v>45514</v>
      </c>
      <c r="B1221">
        <v>39196</v>
      </c>
      <c r="C1221" t="s">
        <v>31</v>
      </c>
      <c r="D1221" t="s">
        <v>28</v>
      </c>
      <c r="E1221" t="s">
        <v>32</v>
      </c>
      <c r="F1221" t="s">
        <v>66</v>
      </c>
      <c r="G1221" t="s">
        <v>22</v>
      </c>
      <c r="H1221" t="s">
        <v>19</v>
      </c>
      <c r="I1221" t="s">
        <v>24</v>
      </c>
      <c r="J1221">
        <v>285</v>
      </c>
      <c r="K1221">
        <v>2907</v>
      </c>
      <c r="L1221">
        <v>290.7</v>
      </c>
      <c r="M1221">
        <v>3197.7</v>
      </c>
      <c r="N1221">
        <v>1539</v>
      </c>
    </row>
    <row r="1222" spans="1:14" x14ac:dyDescent="0.25">
      <c r="A1222" s="1">
        <v>45514</v>
      </c>
      <c r="B1222">
        <v>39196</v>
      </c>
      <c r="C1222" t="s">
        <v>31</v>
      </c>
      <c r="D1222" t="s">
        <v>28</v>
      </c>
      <c r="E1222" t="s">
        <v>32</v>
      </c>
      <c r="F1222" t="s">
        <v>66</v>
      </c>
      <c r="G1222" t="s">
        <v>25</v>
      </c>
      <c r="H1222" t="s">
        <v>33</v>
      </c>
      <c r="I1222" t="s">
        <v>30</v>
      </c>
      <c r="J1222">
        <v>138</v>
      </c>
      <c r="K1222">
        <v>1149.54</v>
      </c>
      <c r="L1222">
        <v>114.95</v>
      </c>
      <c r="M1222">
        <v>1264.49</v>
      </c>
      <c r="N1222">
        <v>527.16</v>
      </c>
    </row>
    <row r="1223" spans="1:14" x14ac:dyDescent="0.25">
      <c r="A1223" s="1">
        <v>45514</v>
      </c>
      <c r="B1223">
        <v>39196</v>
      </c>
      <c r="C1223" t="s">
        <v>31</v>
      </c>
      <c r="D1223" t="s">
        <v>28</v>
      </c>
      <c r="E1223" t="s">
        <v>32</v>
      </c>
      <c r="F1223" t="s">
        <v>66</v>
      </c>
      <c r="G1223" t="s">
        <v>22</v>
      </c>
      <c r="H1223" t="s">
        <v>19</v>
      </c>
      <c r="I1223" t="s">
        <v>26</v>
      </c>
      <c r="J1223">
        <v>470</v>
      </c>
      <c r="K1223">
        <v>5043.1000000000004</v>
      </c>
      <c r="L1223">
        <v>504.31</v>
      </c>
      <c r="M1223">
        <v>5547.4100000000008</v>
      </c>
      <c r="N1223">
        <v>2669.6000000000004</v>
      </c>
    </row>
    <row r="1224" spans="1:14" x14ac:dyDescent="0.25">
      <c r="A1224" s="1">
        <v>45514</v>
      </c>
      <c r="B1224">
        <v>39196</v>
      </c>
      <c r="C1224" t="s">
        <v>31</v>
      </c>
      <c r="D1224" t="s">
        <v>28</v>
      </c>
      <c r="E1224" t="s">
        <v>32</v>
      </c>
      <c r="F1224" t="s">
        <v>66</v>
      </c>
      <c r="G1224" t="s">
        <v>22</v>
      </c>
      <c r="H1224" t="s">
        <v>19</v>
      </c>
      <c r="I1224" t="s">
        <v>24</v>
      </c>
      <c r="J1224">
        <v>98</v>
      </c>
      <c r="K1224">
        <v>999.6</v>
      </c>
      <c r="L1224">
        <v>99.96</v>
      </c>
      <c r="M1224">
        <v>1099.56</v>
      </c>
      <c r="N1224">
        <v>529.20000000000005</v>
      </c>
    </row>
    <row r="1225" spans="1:14" x14ac:dyDescent="0.25">
      <c r="A1225" s="1">
        <v>45514</v>
      </c>
      <c r="B1225">
        <v>39196</v>
      </c>
      <c r="C1225" t="s">
        <v>31</v>
      </c>
      <c r="D1225" t="s">
        <v>28</v>
      </c>
      <c r="E1225" t="s">
        <v>32</v>
      </c>
      <c r="F1225" t="s">
        <v>66</v>
      </c>
      <c r="G1225" t="s">
        <v>25</v>
      </c>
      <c r="H1225" t="s">
        <v>19</v>
      </c>
      <c r="I1225" t="s">
        <v>20</v>
      </c>
      <c r="J1225">
        <v>168</v>
      </c>
      <c r="K1225">
        <v>1864.8</v>
      </c>
      <c r="L1225">
        <v>186.48</v>
      </c>
      <c r="M1225">
        <v>2051.2799999999997</v>
      </c>
      <c r="N1225">
        <v>855.12</v>
      </c>
    </row>
    <row r="1226" spans="1:14" x14ac:dyDescent="0.25">
      <c r="A1226" s="1">
        <v>45514</v>
      </c>
      <c r="B1226">
        <v>39197</v>
      </c>
      <c r="C1226" t="s">
        <v>82</v>
      </c>
      <c r="D1226" t="s">
        <v>41</v>
      </c>
      <c r="E1226" t="s">
        <v>45</v>
      </c>
      <c r="F1226" t="s">
        <v>66</v>
      </c>
      <c r="G1226" t="s">
        <v>18</v>
      </c>
      <c r="H1226" t="s">
        <v>33</v>
      </c>
      <c r="I1226" t="s">
        <v>30</v>
      </c>
      <c r="J1226">
        <v>153</v>
      </c>
      <c r="K1226">
        <v>1133.73</v>
      </c>
      <c r="L1226">
        <v>113.37</v>
      </c>
      <c r="M1226">
        <v>1247.0999999999999</v>
      </c>
      <c r="N1226">
        <v>683.91000000000008</v>
      </c>
    </row>
    <row r="1227" spans="1:14" x14ac:dyDescent="0.25">
      <c r="A1227" s="1">
        <v>45514</v>
      </c>
      <c r="B1227">
        <v>39197</v>
      </c>
      <c r="C1227" t="s">
        <v>82</v>
      </c>
      <c r="D1227" t="s">
        <v>41</v>
      </c>
      <c r="E1227" t="s">
        <v>45</v>
      </c>
      <c r="F1227" t="s">
        <v>66</v>
      </c>
      <c r="G1227" t="s">
        <v>18</v>
      </c>
      <c r="H1227" t="s">
        <v>33</v>
      </c>
      <c r="I1227" t="s">
        <v>20</v>
      </c>
      <c r="J1227">
        <v>68</v>
      </c>
      <c r="K1227">
        <v>488.24</v>
      </c>
      <c r="L1227">
        <v>48.82</v>
      </c>
      <c r="M1227">
        <v>537.06000000000006</v>
      </c>
      <c r="N1227">
        <v>294.44</v>
      </c>
    </row>
    <row r="1228" spans="1:14" x14ac:dyDescent="0.25">
      <c r="A1228" s="1">
        <v>45514</v>
      </c>
      <c r="B1228">
        <v>39197</v>
      </c>
      <c r="C1228" t="s">
        <v>82</v>
      </c>
      <c r="D1228" t="s">
        <v>41</v>
      </c>
      <c r="E1228" t="s">
        <v>45</v>
      </c>
      <c r="F1228" t="s">
        <v>66</v>
      </c>
      <c r="G1228" t="s">
        <v>18</v>
      </c>
      <c r="H1228" t="s">
        <v>33</v>
      </c>
      <c r="I1228" t="s">
        <v>20</v>
      </c>
      <c r="J1228">
        <v>204</v>
      </c>
      <c r="K1228">
        <v>1464.72</v>
      </c>
      <c r="L1228">
        <v>146.47</v>
      </c>
      <c r="M1228">
        <v>1611.19</v>
      </c>
      <c r="N1228">
        <v>883.32</v>
      </c>
    </row>
    <row r="1229" spans="1:14" x14ac:dyDescent="0.25">
      <c r="A1229" s="1">
        <v>45514</v>
      </c>
      <c r="B1229">
        <v>39197</v>
      </c>
      <c r="C1229" t="s">
        <v>82</v>
      </c>
      <c r="D1229" t="s">
        <v>41</v>
      </c>
      <c r="E1229" t="s">
        <v>45</v>
      </c>
      <c r="F1229" t="s">
        <v>66</v>
      </c>
      <c r="G1229" t="s">
        <v>25</v>
      </c>
      <c r="H1229" t="s">
        <v>29</v>
      </c>
      <c r="I1229" t="s">
        <v>24</v>
      </c>
      <c r="J1229">
        <v>160</v>
      </c>
      <c r="K1229">
        <v>1484.8</v>
      </c>
      <c r="L1229">
        <v>148.47999999999999</v>
      </c>
      <c r="M1229">
        <v>1633.28</v>
      </c>
      <c r="N1229">
        <v>726.39999999999986</v>
      </c>
    </row>
    <row r="1230" spans="1:14" x14ac:dyDescent="0.25">
      <c r="A1230" s="1">
        <v>45514</v>
      </c>
      <c r="B1230">
        <v>39197</v>
      </c>
      <c r="C1230" t="s">
        <v>82</v>
      </c>
      <c r="D1230" t="s">
        <v>41</v>
      </c>
      <c r="E1230" t="s">
        <v>45</v>
      </c>
      <c r="F1230" t="s">
        <v>66</v>
      </c>
      <c r="G1230" t="s">
        <v>25</v>
      </c>
      <c r="H1230" t="s">
        <v>23</v>
      </c>
      <c r="I1230" t="s">
        <v>24</v>
      </c>
      <c r="J1230">
        <v>473</v>
      </c>
      <c r="K1230">
        <v>4644.8599999999997</v>
      </c>
      <c r="L1230">
        <v>464.49</v>
      </c>
      <c r="M1230">
        <v>5109.3499999999995</v>
      </c>
      <c r="N1230">
        <v>2270.4</v>
      </c>
    </row>
    <row r="1231" spans="1:14" x14ac:dyDescent="0.25">
      <c r="A1231" s="1">
        <v>45515</v>
      </c>
      <c r="B1231">
        <v>39198</v>
      </c>
      <c r="C1231" t="s">
        <v>74</v>
      </c>
      <c r="D1231" t="s">
        <v>28</v>
      </c>
      <c r="E1231" t="s">
        <v>45</v>
      </c>
      <c r="F1231" t="s">
        <v>55</v>
      </c>
      <c r="G1231" t="s">
        <v>18</v>
      </c>
      <c r="H1231" t="s">
        <v>19</v>
      </c>
      <c r="I1231" t="s">
        <v>21</v>
      </c>
      <c r="J1231">
        <v>219</v>
      </c>
      <c r="K1231">
        <v>2257.89</v>
      </c>
      <c r="L1231">
        <v>225.79</v>
      </c>
      <c r="M1231">
        <v>2483.6799999999998</v>
      </c>
      <c r="N1231">
        <v>1309.6199999999999</v>
      </c>
    </row>
    <row r="1232" spans="1:14" x14ac:dyDescent="0.25">
      <c r="A1232" s="1">
        <v>45515</v>
      </c>
      <c r="B1232">
        <v>39198</v>
      </c>
      <c r="C1232" t="s">
        <v>74</v>
      </c>
      <c r="D1232" t="s">
        <v>28</v>
      </c>
      <c r="E1232" t="s">
        <v>45</v>
      </c>
      <c r="F1232" t="s">
        <v>55</v>
      </c>
      <c r="G1232" t="s">
        <v>22</v>
      </c>
      <c r="H1232" t="s">
        <v>19</v>
      </c>
      <c r="I1232" t="s">
        <v>26</v>
      </c>
      <c r="J1232">
        <v>396</v>
      </c>
      <c r="K1232">
        <v>4249.08</v>
      </c>
      <c r="L1232">
        <v>424.91</v>
      </c>
      <c r="M1232">
        <v>4673.99</v>
      </c>
      <c r="N1232">
        <v>2249.2799999999997</v>
      </c>
    </row>
    <row r="1233" spans="1:14" x14ac:dyDescent="0.25">
      <c r="A1233" s="1">
        <v>45515</v>
      </c>
      <c r="B1233">
        <v>39198</v>
      </c>
      <c r="C1233" t="s">
        <v>74</v>
      </c>
      <c r="D1233" t="s">
        <v>28</v>
      </c>
      <c r="E1233" t="s">
        <v>45</v>
      </c>
      <c r="F1233" t="s">
        <v>55</v>
      </c>
      <c r="G1233" t="s">
        <v>22</v>
      </c>
      <c r="H1233" t="s">
        <v>19</v>
      </c>
      <c r="I1233" t="s">
        <v>24</v>
      </c>
      <c r="J1233">
        <v>117</v>
      </c>
      <c r="K1233">
        <v>1193.4000000000001</v>
      </c>
      <c r="L1233">
        <v>119.34</v>
      </c>
      <c r="M1233">
        <v>1312.74</v>
      </c>
      <c r="N1233">
        <v>631.80000000000007</v>
      </c>
    </row>
    <row r="1234" spans="1:14" x14ac:dyDescent="0.25">
      <c r="A1234" s="1">
        <v>45515</v>
      </c>
      <c r="B1234">
        <v>39198</v>
      </c>
      <c r="C1234" t="s">
        <v>74</v>
      </c>
      <c r="D1234" t="s">
        <v>28</v>
      </c>
      <c r="E1234" t="s">
        <v>45</v>
      </c>
      <c r="F1234" t="s">
        <v>55</v>
      </c>
      <c r="G1234" t="s">
        <v>25</v>
      </c>
      <c r="H1234" t="s">
        <v>19</v>
      </c>
      <c r="I1234" t="s">
        <v>20</v>
      </c>
      <c r="J1234">
        <v>389</v>
      </c>
      <c r="K1234">
        <v>4317.8999999999996</v>
      </c>
      <c r="L1234">
        <v>431.79</v>
      </c>
      <c r="M1234">
        <v>4749.6899999999996</v>
      </c>
      <c r="N1234">
        <v>1980.0099999999998</v>
      </c>
    </row>
    <row r="1235" spans="1:14" x14ac:dyDescent="0.25">
      <c r="A1235" s="1">
        <v>45515</v>
      </c>
      <c r="B1235">
        <v>39198</v>
      </c>
      <c r="C1235" t="s">
        <v>74</v>
      </c>
      <c r="D1235" t="s">
        <v>28</v>
      </c>
      <c r="E1235" t="s">
        <v>45</v>
      </c>
      <c r="F1235" t="s">
        <v>55</v>
      </c>
      <c r="G1235" t="s">
        <v>18</v>
      </c>
      <c r="H1235" t="s">
        <v>23</v>
      </c>
      <c r="I1235" t="s">
        <v>20</v>
      </c>
      <c r="J1235">
        <v>313</v>
      </c>
      <c r="K1235">
        <v>2388.19</v>
      </c>
      <c r="L1235">
        <v>238.82</v>
      </c>
      <c r="M1235">
        <v>2627.01</v>
      </c>
      <c r="N1235">
        <v>1383.46</v>
      </c>
    </row>
    <row r="1236" spans="1:14" x14ac:dyDescent="0.25">
      <c r="A1236" s="1">
        <v>45515</v>
      </c>
      <c r="B1236">
        <v>39199</v>
      </c>
      <c r="C1236" t="s">
        <v>48</v>
      </c>
      <c r="D1236" t="s">
        <v>44</v>
      </c>
      <c r="E1236" t="s">
        <v>39</v>
      </c>
      <c r="F1236" t="s">
        <v>55</v>
      </c>
      <c r="G1236" t="s">
        <v>22</v>
      </c>
      <c r="H1236" t="s">
        <v>19</v>
      </c>
      <c r="I1236" t="s">
        <v>24</v>
      </c>
      <c r="J1236">
        <v>165</v>
      </c>
      <c r="K1236">
        <v>1584</v>
      </c>
      <c r="L1236">
        <v>158.4</v>
      </c>
      <c r="M1236">
        <v>1742.4</v>
      </c>
      <c r="N1236">
        <v>792</v>
      </c>
    </row>
    <row r="1237" spans="1:14" x14ac:dyDescent="0.25">
      <c r="A1237" s="1">
        <v>45515</v>
      </c>
      <c r="B1237">
        <v>39199</v>
      </c>
      <c r="C1237" t="s">
        <v>48</v>
      </c>
      <c r="D1237" t="s">
        <v>44</v>
      </c>
      <c r="E1237" t="s">
        <v>39</v>
      </c>
      <c r="F1237" t="s">
        <v>55</v>
      </c>
      <c r="G1237" t="s">
        <v>22</v>
      </c>
      <c r="H1237" t="s">
        <v>23</v>
      </c>
      <c r="I1237" t="s">
        <v>20</v>
      </c>
      <c r="J1237">
        <v>268</v>
      </c>
      <c r="K1237">
        <v>2063.6</v>
      </c>
      <c r="L1237">
        <v>206.36</v>
      </c>
      <c r="M1237">
        <v>2269.96</v>
      </c>
      <c r="N1237">
        <v>1031.8</v>
      </c>
    </row>
    <row r="1238" spans="1:14" x14ac:dyDescent="0.25">
      <c r="A1238" s="1">
        <v>45515</v>
      </c>
      <c r="B1238">
        <v>39199</v>
      </c>
      <c r="C1238" t="s">
        <v>48</v>
      </c>
      <c r="D1238" t="s">
        <v>44</v>
      </c>
      <c r="E1238" t="s">
        <v>39</v>
      </c>
      <c r="F1238" t="s">
        <v>55</v>
      </c>
      <c r="G1238" t="s">
        <v>22</v>
      </c>
      <c r="H1238" t="s">
        <v>33</v>
      </c>
      <c r="I1238" t="s">
        <v>26</v>
      </c>
      <c r="J1238">
        <v>44</v>
      </c>
      <c r="K1238">
        <v>322.95999999999998</v>
      </c>
      <c r="L1238">
        <v>32.299999999999997</v>
      </c>
      <c r="M1238">
        <v>355.26</v>
      </c>
      <c r="N1238">
        <v>161.47999999999999</v>
      </c>
    </row>
    <row r="1239" spans="1:14" x14ac:dyDescent="0.25">
      <c r="A1239" s="1">
        <v>45515</v>
      </c>
      <c r="B1239">
        <v>39199</v>
      </c>
      <c r="C1239" t="s">
        <v>48</v>
      </c>
      <c r="D1239" t="s">
        <v>44</v>
      </c>
      <c r="E1239" t="s">
        <v>39</v>
      </c>
      <c r="F1239" t="s">
        <v>55</v>
      </c>
      <c r="G1239" t="s">
        <v>25</v>
      </c>
      <c r="H1239" t="s">
        <v>19</v>
      </c>
      <c r="I1239" t="s">
        <v>21</v>
      </c>
      <c r="J1239">
        <v>314</v>
      </c>
      <c r="K1239">
        <v>3626.7</v>
      </c>
      <c r="L1239">
        <v>362.67</v>
      </c>
      <c r="M1239">
        <v>3989.37</v>
      </c>
      <c r="N1239">
        <v>1541.7399999999998</v>
      </c>
    </row>
    <row r="1240" spans="1:14" x14ac:dyDescent="0.25">
      <c r="A1240" s="1">
        <v>45515</v>
      </c>
      <c r="B1240">
        <v>39199</v>
      </c>
      <c r="C1240" t="s">
        <v>48</v>
      </c>
      <c r="D1240" t="s">
        <v>44</v>
      </c>
      <c r="E1240" t="s">
        <v>39</v>
      </c>
      <c r="F1240" t="s">
        <v>55</v>
      </c>
      <c r="G1240" t="s">
        <v>22</v>
      </c>
      <c r="H1240" t="s">
        <v>33</v>
      </c>
      <c r="I1240" t="s">
        <v>20</v>
      </c>
      <c r="J1240">
        <v>267</v>
      </c>
      <c r="K1240">
        <v>1826.28</v>
      </c>
      <c r="L1240">
        <v>182.63</v>
      </c>
      <c r="M1240">
        <v>2008.9099999999999</v>
      </c>
      <c r="N1240">
        <v>913.14</v>
      </c>
    </row>
    <row r="1241" spans="1:14" x14ac:dyDescent="0.25">
      <c r="A1241" s="1">
        <v>45515</v>
      </c>
      <c r="B1241">
        <v>39200</v>
      </c>
      <c r="C1241" t="s">
        <v>132</v>
      </c>
      <c r="D1241" t="s">
        <v>15</v>
      </c>
      <c r="E1241" t="s">
        <v>45</v>
      </c>
      <c r="F1241" t="s">
        <v>55</v>
      </c>
      <c r="G1241" t="s">
        <v>18</v>
      </c>
      <c r="H1241" t="s">
        <v>23</v>
      </c>
      <c r="I1241" t="s">
        <v>30</v>
      </c>
      <c r="J1241">
        <v>233</v>
      </c>
      <c r="K1241">
        <v>2050.4</v>
      </c>
      <c r="L1241">
        <v>205.04</v>
      </c>
      <c r="M1241">
        <v>2255.44</v>
      </c>
      <c r="N1241">
        <v>1279.17</v>
      </c>
    </row>
    <row r="1242" spans="1:14" x14ac:dyDescent="0.25">
      <c r="A1242" s="1">
        <v>45515</v>
      </c>
      <c r="B1242">
        <v>39200</v>
      </c>
      <c r="C1242" t="s">
        <v>132</v>
      </c>
      <c r="D1242" t="s">
        <v>15</v>
      </c>
      <c r="E1242" t="s">
        <v>45</v>
      </c>
      <c r="F1242" t="s">
        <v>55</v>
      </c>
      <c r="G1242" t="s">
        <v>25</v>
      </c>
      <c r="H1242" t="s">
        <v>29</v>
      </c>
      <c r="I1242" t="s">
        <v>30</v>
      </c>
      <c r="J1242">
        <v>257</v>
      </c>
      <c r="K1242">
        <v>2541.73</v>
      </c>
      <c r="L1242">
        <v>254.17</v>
      </c>
      <c r="M1242">
        <v>2795.9</v>
      </c>
      <c r="N1242">
        <v>1310.7</v>
      </c>
    </row>
    <row r="1243" spans="1:14" x14ac:dyDescent="0.25">
      <c r="A1243" s="1">
        <v>45515</v>
      </c>
      <c r="B1243">
        <v>39200</v>
      </c>
      <c r="C1243" t="s">
        <v>132</v>
      </c>
      <c r="D1243" t="s">
        <v>15</v>
      </c>
      <c r="E1243" t="s">
        <v>45</v>
      </c>
      <c r="F1243" t="s">
        <v>55</v>
      </c>
      <c r="G1243" t="s">
        <v>25</v>
      </c>
      <c r="H1243" t="s">
        <v>33</v>
      </c>
      <c r="I1243" t="s">
        <v>21</v>
      </c>
      <c r="J1243">
        <v>54</v>
      </c>
      <c r="K1243">
        <v>538.91999999999996</v>
      </c>
      <c r="L1243">
        <v>53.89</v>
      </c>
      <c r="M1243">
        <v>592.80999999999995</v>
      </c>
      <c r="N1243">
        <v>278.09999999999997</v>
      </c>
    </row>
    <row r="1244" spans="1:14" x14ac:dyDescent="0.25">
      <c r="A1244" s="1">
        <v>45515</v>
      </c>
      <c r="B1244">
        <v>39200</v>
      </c>
      <c r="C1244" t="s">
        <v>132</v>
      </c>
      <c r="D1244" t="s">
        <v>15</v>
      </c>
      <c r="E1244" t="s">
        <v>45</v>
      </c>
      <c r="F1244" t="s">
        <v>55</v>
      </c>
      <c r="G1244" t="s">
        <v>18</v>
      </c>
      <c r="H1244" t="s">
        <v>19</v>
      </c>
      <c r="I1244" t="s">
        <v>24</v>
      </c>
      <c r="J1244">
        <v>357</v>
      </c>
      <c r="K1244">
        <v>3798.48</v>
      </c>
      <c r="L1244">
        <v>379.85</v>
      </c>
      <c r="M1244">
        <v>4178.33</v>
      </c>
      <c r="N1244">
        <v>2370.48</v>
      </c>
    </row>
    <row r="1245" spans="1:14" x14ac:dyDescent="0.25">
      <c r="A1245" s="1">
        <v>45515</v>
      </c>
      <c r="B1245">
        <v>39200</v>
      </c>
      <c r="C1245" t="s">
        <v>132</v>
      </c>
      <c r="D1245" t="s">
        <v>15</v>
      </c>
      <c r="E1245" t="s">
        <v>45</v>
      </c>
      <c r="F1245" t="s">
        <v>55</v>
      </c>
      <c r="G1245" t="s">
        <v>25</v>
      </c>
      <c r="H1245" t="s">
        <v>33</v>
      </c>
      <c r="I1245" t="s">
        <v>20</v>
      </c>
      <c r="J1245">
        <v>74</v>
      </c>
      <c r="K1245">
        <v>668.22</v>
      </c>
      <c r="L1245">
        <v>66.819999999999993</v>
      </c>
      <c r="M1245">
        <v>735.04</v>
      </c>
      <c r="N1245">
        <v>344.84000000000003</v>
      </c>
    </row>
    <row r="1246" spans="1:14" x14ac:dyDescent="0.25">
      <c r="A1246" s="1">
        <v>45515</v>
      </c>
      <c r="B1246">
        <v>39201</v>
      </c>
      <c r="C1246" t="s">
        <v>133</v>
      </c>
      <c r="D1246" t="s">
        <v>41</v>
      </c>
      <c r="E1246" t="s">
        <v>16</v>
      </c>
      <c r="F1246" t="s">
        <v>55</v>
      </c>
      <c r="G1246" t="s">
        <v>22</v>
      </c>
      <c r="H1246" t="s">
        <v>23</v>
      </c>
      <c r="I1246" t="s">
        <v>20</v>
      </c>
      <c r="J1246">
        <v>216</v>
      </c>
      <c r="K1246">
        <v>1870.56</v>
      </c>
      <c r="L1246">
        <v>187.06</v>
      </c>
      <c r="M1246">
        <v>2057.62</v>
      </c>
      <c r="N1246">
        <v>1038.96</v>
      </c>
    </row>
    <row r="1247" spans="1:14" x14ac:dyDescent="0.25">
      <c r="A1247" s="1">
        <v>45515</v>
      </c>
      <c r="B1247">
        <v>39201</v>
      </c>
      <c r="C1247" t="s">
        <v>133</v>
      </c>
      <c r="D1247" t="s">
        <v>41</v>
      </c>
      <c r="E1247" t="s">
        <v>16</v>
      </c>
      <c r="F1247" t="s">
        <v>55</v>
      </c>
      <c r="G1247" t="s">
        <v>18</v>
      </c>
      <c r="H1247" t="s">
        <v>29</v>
      </c>
      <c r="I1247" t="s">
        <v>24</v>
      </c>
      <c r="J1247">
        <v>155</v>
      </c>
      <c r="K1247">
        <v>1207.45</v>
      </c>
      <c r="L1247">
        <v>120.75</v>
      </c>
      <c r="M1247">
        <v>1328.2</v>
      </c>
      <c r="N1247">
        <v>728.5</v>
      </c>
    </row>
    <row r="1248" spans="1:14" x14ac:dyDescent="0.25">
      <c r="A1248" s="1">
        <v>45515</v>
      </c>
      <c r="B1248">
        <v>39201</v>
      </c>
      <c r="C1248" t="s">
        <v>133</v>
      </c>
      <c r="D1248" t="s">
        <v>41</v>
      </c>
      <c r="E1248" t="s">
        <v>16</v>
      </c>
      <c r="F1248" t="s">
        <v>55</v>
      </c>
      <c r="G1248" t="s">
        <v>25</v>
      </c>
      <c r="H1248" t="s">
        <v>29</v>
      </c>
      <c r="I1248" t="s">
        <v>24</v>
      </c>
      <c r="J1248">
        <v>91</v>
      </c>
      <c r="K1248">
        <v>844.48</v>
      </c>
      <c r="L1248">
        <v>84.45</v>
      </c>
      <c r="M1248">
        <v>928.93000000000006</v>
      </c>
      <c r="N1248">
        <v>413.14</v>
      </c>
    </row>
    <row r="1249" spans="1:14" x14ac:dyDescent="0.25">
      <c r="A1249" s="1">
        <v>45515</v>
      </c>
      <c r="B1249">
        <v>39201</v>
      </c>
      <c r="C1249" t="s">
        <v>133</v>
      </c>
      <c r="D1249" t="s">
        <v>41</v>
      </c>
      <c r="E1249" t="s">
        <v>16</v>
      </c>
      <c r="F1249" t="s">
        <v>55</v>
      </c>
      <c r="G1249" t="s">
        <v>25</v>
      </c>
      <c r="H1249" t="s">
        <v>29</v>
      </c>
      <c r="I1249" t="s">
        <v>30</v>
      </c>
      <c r="J1249">
        <v>132</v>
      </c>
      <c r="K1249">
        <v>1236.8399999999999</v>
      </c>
      <c r="L1249">
        <v>123.68</v>
      </c>
      <c r="M1249">
        <v>1360.52</v>
      </c>
      <c r="N1249">
        <v>604.55999999999995</v>
      </c>
    </row>
    <row r="1250" spans="1:14" x14ac:dyDescent="0.25">
      <c r="A1250" s="1">
        <v>45515</v>
      </c>
      <c r="B1250">
        <v>39201</v>
      </c>
      <c r="C1250" t="s">
        <v>133</v>
      </c>
      <c r="D1250" t="s">
        <v>41</v>
      </c>
      <c r="E1250" t="s">
        <v>16</v>
      </c>
      <c r="F1250" t="s">
        <v>55</v>
      </c>
      <c r="G1250" t="s">
        <v>18</v>
      </c>
      <c r="H1250" t="s">
        <v>19</v>
      </c>
      <c r="I1250" t="s">
        <v>30</v>
      </c>
      <c r="J1250">
        <v>181</v>
      </c>
      <c r="K1250">
        <v>1844.39</v>
      </c>
      <c r="L1250">
        <v>184.44</v>
      </c>
      <c r="M1250">
        <v>2028.8300000000002</v>
      </c>
      <c r="N1250">
        <v>1113.1500000000001</v>
      </c>
    </row>
    <row r="1251" spans="1:14" x14ac:dyDescent="0.25">
      <c r="A1251" s="1">
        <v>45515</v>
      </c>
      <c r="B1251">
        <v>39202</v>
      </c>
      <c r="C1251" t="s">
        <v>74</v>
      </c>
      <c r="D1251" t="s">
        <v>28</v>
      </c>
      <c r="E1251" t="s">
        <v>45</v>
      </c>
      <c r="F1251" t="s">
        <v>55</v>
      </c>
      <c r="G1251" t="s">
        <v>18</v>
      </c>
      <c r="H1251" t="s">
        <v>29</v>
      </c>
      <c r="I1251" t="s">
        <v>26</v>
      </c>
      <c r="J1251">
        <v>112</v>
      </c>
      <c r="K1251">
        <v>866.88</v>
      </c>
      <c r="L1251">
        <v>86.69</v>
      </c>
      <c r="M1251">
        <v>953.56999999999994</v>
      </c>
      <c r="N1251">
        <v>502.88</v>
      </c>
    </row>
    <row r="1252" spans="1:14" x14ac:dyDescent="0.25">
      <c r="A1252" s="1">
        <v>45515</v>
      </c>
      <c r="B1252">
        <v>39202</v>
      </c>
      <c r="C1252" t="s">
        <v>74</v>
      </c>
      <c r="D1252" t="s">
        <v>28</v>
      </c>
      <c r="E1252" t="s">
        <v>45</v>
      </c>
      <c r="F1252" t="s">
        <v>55</v>
      </c>
      <c r="G1252" t="s">
        <v>22</v>
      </c>
      <c r="H1252" t="s">
        <v>23</v>
      </c>
      <c r="I1252" t="s">
        <v>24</v>
      </c>
      <c r="J1252">
        <v>131</v>
      </c>
      <c r="K1252">
        <v>1093.8499999999999</v>
      </c>
      <c r="L1252">
        <v>109.39</v>
      </c>
      <c r="M1252">
        <v>1203.24</v>
      </c>
      <c r="N1252">
        <v>579.01999999999987</v>
      </c>
    </row>
    <row r="1253" spans="1:14" x14ac:dyDescent="0.25">
      <c r="A1253" s="1">
        <v>45515</v>
      </c>
      <c r="B1253">
        <v>39202</v>
      </c>
      <c r="C1253" t="s">
        <v>74</v>
      </c>
      <c r="D1253" t="s">
        <v>28</v>
      </c>
      <c r="E1253" t="s">
        <v>45</v>
      </c>
      <c r="F1253" t="s">
        <v>55</v>
      </c>
      <c r="G1253" t="s">
        <v>25</v>
      </c>
      <c r="H1253" t="s">
        <v>29</v>
      </c>
      <c r="I1253" t="s">
        <v>30</v>
      </c>
      <c r="J1253">
        <v>311</v>
      </c>
      <c r="K1253">
        <v>2752.35</v>
      </c>
      <c r="L1253">
        <v>275.24</v>
      </c>
      <c r="M1253">
        <v>3027.59</v>
      </c>
      <c r="N1253">
        <v>1262.6599999999999</v>
      </c>
    </row>
    <row r="1254" spans="1:14" x14ac:dyDescent="0.25">
      <c r="A1254" s="1">
        <v>45515</v>
      </c>
      <c r="B1254">
        <v>39202</v>
      </c>
      <c r="C1254" t="s">
        <v>74</v>
      </c>
      <c r="D1254" t="s">
        <v>28</v>
      </c>
      <c r="E1254" t="s">
        <v>45</v>
      </c>
      <c r="F1254" t="s">
        <v>55</v>
      </c>
      <c r="G1254" t="s">
        <v>22</v>
      </c>
      <c r="H1254" t="s">
        <v>23</v>
      </c>
      <c r="I1254" t="s">
        <v>30</v>
      </c>
      <c r="J1254">
        <v>142</v>
      </c>
      <c r="K1254">
        <v>1197.06</v>
      </c>
      <c r="L1254">
        <v>119.71</v>
      </c>
      <c r="M1254">
        <v>1316.77</v>
      </c>
      <c r="N1254">
        <v>633.31999999999994</v>
      </c>
    </row>
    <row r="1255" spans="1:14" x14ac:dyDescent="0.25">
      <c r="A1255" s="1">
        <v>45515</v>
      </c>
      <c r="B1255">
        <v>39202</v>
      </c>
      <c r="C1255" t="s">
        <v>74</v>
      </c>
      <c r="D1255" t="s">
        <v>28</v>
      </c>
      <c r="E1255" t="s">
        <v>45</v>
      </c>
      <c r="F1255" t="s">
        <v>55</v>
      </c>
      <c r="G1255" t="s">
        <v>22</v>
      </c>
      <c r="H1255" t="s">
        <v>23</v>
      </c>
      <c r="I1255" t="s">
        <v>24</v>
      </c>
      <c r="J1255">
        <v>227</v>
      </c>
      <c r="K1255">
        <v>1895.45</v>
      </c>
      <c r="L1255">
        <v>189.55</v>
      </c>
      <c r="M1255">
        <v>2085</v>
      </c>
      <c r="N1255">
        <v>1003.34</v>
      </c>
    </row>
    <row r="1256" spans="1:14" x14ac:dyDescent="0.25">
      <c r="A1256" s="1">
        <v>45515</v>
      </c>
      <c r="B1256">
        <v>39203</v>
      </c>
      <c r="C1256" t="s">
        <v>78</v>
      </c>
      <c r="D1256" t="s">
        <v>28</v>
      </c>
      <c r="E1256" t="s">
        <v>32</v>
      </c>
      <c r="F1256" t="s">
        <v>55</v>
      </c>
      <c r="G1256" t="s">
        <v>22</v>
      </c>
      <c r="H1256" t="s">
        <v>29</v>
      </c>
      <c r="I1256" t="s">
        <v>20</v>
      </c>
      <c r="J1256">
        <v>226</v>
      </c>
      <c r="K1256">
        <v>1744.72</v>
      </c>
      <c r="L1256">
        <v>174.47</v>
      </c>
      <c r="M1256">
        <v>1919.19</v>
      </c>
      <c r="N1256">
        <v>924.34</v>
      </c>
    </row>
    <row r="1257" spans="1:14" x14ac:dyDescent="0.25">
      <c r="A1257" s="1">
        <v>45515</v>
      </c>
      <c r="B1257">
        <v>39203</v>
      </c>
      <c r="C1257" t="s">
        <v>78</v>
      </c>
      <c r="D1257" t="s">
        <v>28</v>
      </c>
      <c r="E1257" t="s">
        <v>32</v>
      </c>
      <c r="F1257" t="s">
        <v>55</v>
      </c>
      <c r="G1257" t="s">
        <v>22</v>
      </c>
      <c r="H1257" t="s">
        <v>29</v>
      </c>
      <c r="I1257" t="s">
        <v>21</v>
      </c>
      <c r="J1257">
        <v>353</v>
      </c>
      <c r="K1257">
        <v>3011.09</v>
      </c>
      <c r="L1257">
        <v>301.11</v>
      </c>
      <c r="M1257">
        <v>3312.2000000000003</v>
      </c>
      <c r="N1257">
        <v>1592.0300000000002</v>
      </c>
    </row>
    <row r="1258" spans="1:14" x14ac:dyDescent="0.25">
      <c r="A1258" s="1">
        <v>45515</v>
      </c>
      <c r="B1258">
        <v>39203</v>
      </c>
      <c r="C1258" t="s">
        <v>78</v>
      </c>
      <c r="D1258" t="s">
        <v>28</v>
      </c>
      <c r="E1258" t="s">
        <v>32</v>
      </c>
      <c r="F1258" t="s">
        <v>55</v>
      </c>
      <c r="G1258" t="s">
        <v>25</v>
      </c>
      <c r="H1258" t="s">
        <v>23</v>
      </c>
      <c r="I1258" t="s">
        <v>26</v>
      </c>
      <c r="J1258">
        <v>218</v>
      </c>
      <c r="K1258">
        <v>2127.6799999999998</v>
      </c>
      <c r="L1258">
        <v>212.77</v>
      </c>
      <c r="M1258">
        <v>2340.4499999999998</v>
      </c>
      <c r="N1258">
        <v>976.63999999999987</v>
      </c>
    </row>
    <row r="1259" spans="1:14" x14ac:dyDescent="0.25">
      <c r="A1259" s="1">
        <v>45515</v>
      </c>
      <c r="B1259">
        <v>39203</v>
      </c>
      <c r="C1259" t="s">
        <v>78</v>
      </c>
      <c r="D1259" t="s">
        <v>28</v>
      </c>
      <c r="E1259" t="s">
        <v>32</v>
      </c>
      <c r="F1259" t="s">
        <v>55</v>
      </c>
      <c r="G1259" t="s">
        <v>18</v>
      </c>
      <c r="H1259" t="s">
        <v>33</v>
      </c>
      <c r="I1259" t="s">
        <v>21</v>
      </c>
      <c r="J1259">
        <v>256</v>
      </c>
      <c r="K1259">
        <v>1920</v>
      </c>
      <c r="L1259">
        <v>192</v>
      </c>
      <c r="M1259">
        <v>2112</v>
      </c>
      <c r="N1259">
        <v>1113.5999999999999</v>
      </c>
    </row>
    <row r="1260" spans="1:14" x14ac:dyDescent="0.25">
      <c r="A1260" s="1">
        <v>45515</v>
      </c>
      <c r="B1260">
        <v>39203</v>
      </c>
      <c r="C1260" t="s">
        <v>78</v>
      </c>
      <c r="D1260" t="s">
        <v>28</v>
      </c>
      <c r="E1260" t="s">
        <v>32</v>
      </c>
      <c r="F1260" t="s">
        <v>55</v>
      </c>
      <c r="G1260" t="s">
        <v>25</v>
      </c>
      <c r="H1260" t="s">
        <v>23</v>
      </c>
      <c r="I1260" t="s">
        <v>20</v>
      </c>
      <c r="J1260">
        <v>377</v>
      </c>
      <c r="K1260">
        <v>3426.93</v>
      </c>
      <c r="L1260">
        <v>342.69</v>
      </c>
      <c r="M1260">
        <v>3769.62</v>
      </c>
      <c r="N1260">
        <v>1572.09</v>
      </c>
    </row>
    <row r="1261" spans="1:14" x14ac:dyDescent="0.25">
      <c r="A1261" s="1">
        <v>45516</v>
      </c>
      <c r="B1261">
        <v>39204</v>
      </c>
      <c r="C1261" t="s">
        <v>91</v>
      </c>
      <c r="D1261" t="s">
        <v>15</v>
      </c>
      <c r="E1261" t="s">
        <v>16</v>
      </c>
      <c r="F1261" t="s">
        <v>50</v>
      </c>
      <c r="G1261" t="s">
        <v>22</v>
      </c>
      <c r="H1261" t="s">
        <v>33</v>
      </c>
      <c r="I1261" t="s">
        <v>30</v>
      </c>
      <c r="J1261">
        <v>247</v>
      </c>
      <c r="K1261">
        <v>2069.86</v>
      </c>
      <c r="L1261">
        <v>206.99</v>
      </c>
      <c r="M1261">
        <v>2276.8500000000004</v>
      </c>
      <c r="N1261">
        <v>1197.9500000000003</v>
      </c>
    </row>
    <row r="1262" spans="1:14" x14ac:dyDescent="0.25">
      <c r="A1262" s="1">
        <v>45516</v>
      </c>
      <c r="B1262">
        <v>39204</v>
      </c>
      <c r="C1262" t="s">
        <v>91</v>
      </c>
      <c r="D1262" t="s">
        <v>15</v>
      </c>
      <c r="E1262" t="s">
        <v>16</v>
      </c>
      <c r="F1262" t="s">
        <v>50</v>
      </c>
      <c r="G1262" t="s">
        <v>18</v>
      </c>
      <c r="H1262" t="s">
        <v>19</v>
      </c>
      <c r="I1262" t="s">
        <v>24</v>
      </c>
      <c r="J1262">
        <v>302</v>
      </c>
      <c r="K1262">
        <v>3213.28</v>
      </c>
      <c r="L1262">
        <v>321.33</v>
      </c>
      <c r="M1262">
        <v>3534.61</v>
      </c>
      <c r="N1262">
        <v>2005.2800000000002</v>
      </c>
    </row>
    <row r="1263" spans="1:14" x14ac:dyDescent="0.25">
      <c r="A1263" s="1">
        <v>45516</v>
      </c>
      <c r="B1263">
        <v>39204</v>
      </c>
      <c r="C1263" t="s">
        <v>91</v>
      </c>
      <c r="D1263" t="s">
        <v>15</v>
      </c>
      <c r="E1263" t="s">
        <v>16</v>
      </c>
      <c r="F1263" t="s">
        <v>50</v>
      </c>
      <c r="G1263" t="s">
        <v>22</v>
      </c>
      <c r="H1263" t="s">
        <v>19</v>
      </c>
      <c r="I1263" t="s">
        <v>20</v>
      </c>
      <c r="J1263">
        <v>401</v>
      </c>
      <c r="K1263">
        <v>4479.17</v>
      </c>
      <c r="L1263">
        <v>447.92</v>
      </c>
      <c r="M1263">
        <v>4927.09</v>
      </c>
      <c r="N1263">
        <v>2594.4700000000003</v>
      </c>
    </row>
    <row r="1264" spans="1:14" x14ac:dyDescent="0.25">
      <c r="A1264" s="1">
        <v>45516</v>
      </c>
      <c r="B1264">
        <v>39204</v>
      </c>
      <c r="C1264" t="s">
        <v>91</v>
      </c>
      <c r="D1264" t="s">
        <v>15</v>
      </c>
      <c r="E1264" t="s">
        <v>16</v>
      </c>
      <c r="F1264" t="s">
        <v>50</v>
      </c>
      <c r="G1264" t="s">
        <v>18</v>
      </c>
      <c r="H1264" t="s">
        <v>33</v>
      </c>
      <c r="I1264" t="s">
        <v>20</v>
      </c>
      <c r="J1264">
        <v>291</v>
      </c>
      <c r="K1264">
        <v>2205.7800000000002</v>
      </c>
      <c r="L1264">
        <v>220.58</v>
      </c>
      <c r="M1264">
        <v>2426.36</v>
      </c>
      <c r="N1264">
        <v>1376.4300000000003</v>
      </c>
    </row>
    <row r="1265" spans="1:14" x14ac:dyDescent="0.25">
      <c r="A1265" s="1">
        <v>45516</v>
      </c>
      <c r="B1265">
        <v>39204</v>
      </c>
      <c r="C1265" t="s">
        <v>91</v>
      </c>
      <c r="D1265" t="s">
        <v>15</v>
      </c>
      <c r="E1265" t="s">
        <v>16</v>
      </c>
      <c r="F1265" t="s">
        <v>50</v>
      </c>
      <c r="G1265" t="s">
        <v>25</v>
      </c>
      <c r="H1265" t="s">
        <v>23</v>
      </c>
      <c r="I1265" t="s">
        <v>30</v>
      </c>
      <c r="J1265">
        <v>417</v>
      </c>
      <c r="K1265">
        <v>4370.16</v>
      </c>
      <c r="L1265">
        <v>437.02</v>
      </c>
      <c r="M1265">
        <v>4807.18</v>
      </c>
      <c r="N1265">
        <v>2255.9699999999998</v>
      </c>
    </row>
    <row r="1266" spans="1:14" x14ac:dyDescent="0.25">
      <c r="A1266" s="1">
        <v>45516</v>
      </c>
      <c r="B1266">
        <v>39205</v>
      </c>
      <c r="C1266" t="s">
        <v>116</v>
      </c>
      <c r="D1266" t="s">
        <v>41</v>
      </c>
      <c r="E1266" t="s">
        <v>36</v>
      </c>
      <c r="F1266" t="s">
        <v>50</v>
      </c>
      <c r="G1266" t="s">
        <v>25</v>
      </c>
      <c r="H1266" t="s">
        <v>19</v>
      </c>
      <c r="I1266" t="s">
        <v>26</v>
      </c>
      <c r="J1266">
        <v>364</v>
      </c>
      <c r="K1266">
        <v>4597.32</v>
      </c>
      <c r="L1266">
        <v>459.73</v>
      </c>
      <c r="M1266">
        <v>5057.0499999999993</v>
      </c>
      <c r="N1266">
        <v>2249.5199999999995</v>
      </c>
    </row>
    <row r="1267" spans="1:14" x14ac:dyDescent="0.25">
      <c r="A1267" s="1">
        <v>45516</v>
      </c>
      <c r="B1267">
        <v>39205</v>
      </c>
      <c r="C1267" t="s">
        <v>116</v>
      </c>
      <c r="D1267" t="s">
        <v>41</v>
      </c>
      <c r="E1267" t="s">
        <v>36</v>
      </c>
      <c r="F1267" t="s">
        <v>50</v>
      </c>
      <c r="G1267" t="s">
        <v>25</v>
      </c>
      <c r="H1267" t="s">
        <v>19</v>
      </c>
      <c r="I1267" t="s">
        <v>24</v>
      </c>
      <c r="J1267">
        <v>203</v>
      </c>
      <c r="K1267">
        <v>2438.0300000000002</v>
      </c>
      <c r="L1267">
        <v>243.8</v>
      </c>
      <c r="M1267">
        <v>2681.8300000000004</v>
      </c>
      <c r="N1267">
        <v>1191.6100000000004</v>
      </c>
    </row>
    <row r="1268" spans="1:14" x14ac:dyDescent="0.25">
      <c r="A1268" s="1">
        <v>45516</v>
      </c>
      <c r="B1268">
        <v>39205</v>
      </c>
      <c r="C1268" t="s">
        <v>116</v>
      </c>
      <c r="D1268" t="s">
        <v>41</v>
      </c>
      <c r="E1268" t="s">
        <v>36</v>
      </c>
      <c r="F1268" t="s">
        <v>50</v>
      </c>
      <c r="G1268" t="s">
        <v>25</v>
      </c>
      <c r="H1268" t="s">
        <v>33</v>
      </c>
      <c r="I1268" t="s">
        <v>26</v>
      </c>
      <c r="J1268">
        <v>110</v>
      </c>
      <c r="K1268">
        <v>1009.8</v>
      </c>
      <c r="L1268">
        <v>100.98</v>
      </c>
      <c r="M1268">
        <v>1110.78</v>
      </c>
      <c r="N1268">
        <v>493.89999999999986</v>
      </c>
    </row>
    <row r="1269" spans="1:14" x14ac:dyDescent="0.25">
      <c r="A1269" s="1">
        <v>45516</v>
      </c>
      <c r="B1269">
        <v>39205</v>
      </c>
      <c r="C1269" t="s">
        <v>116</v>
      </c>
      <c r="D1269" t="s">
        <v>41</v>
      </c>
      <c r="E1269" t="s">
        <v>36</v>
      </c>
      <c r="F1269" t="s">
        <v>50</v>
      </c>
      <c r="G1269" t="s">
        <v>25</v>
      </c>
      <c r="H1269" t="s">
        <v>33</v>
      </c>
      <c r="I1269" t="s">
        <v>20</v>
      </c>
      <c r="J1269">
        <v>471</v>
      </c>
      <c r="K1269">
        <v>4027.05</v>
      </c>
      <c r="L1269">
        <v>402.71</v>
      </c>
      <c r="M1269">
        <v>4429.76</v>
      </c>
      <c r="N1269">
        <v>1968.7800000000002</v>
      </c>
    </row>
    <row r="1270" spans="1:14" x14ac:dyDescent="0.25">
      <c r="A1270" s="1">
        <v>45516</v>
      </c>
      <c r="B1270">
        <v>39205</v>
      </c>
      <c r="C1270" t="s">
        <v>116</v>
      </c>
      <c r="D1270" t="s">
        <v>41</v>
      </c>
      <c r="E1270" t="s">
        <v>36</v>
      </c>
      <c r="F1270" t="s">
        <v>50</v>
      </c>
      <c r="G1270" t="s">
        <v>18</v>
      </c>
      <c r="H1270" t="s">
        <v>33</v>
      </c>
      <c r="I1270" t="s">
        <v>26</v>
      </c>
      <c r="J1270">
        <v>315</v>
      </c>
      <c r="K1270">
        <v>2428.65</v>
      </c>
      <c r="L1270">
        <v>242.87</v>
      </c>
      <c r="M1270">
        <v>2671.52</v>
      </c>
      <c r="N1270">
        <v>1464.75</v>
      </c>
    </row>
    <row r="1271" spans="1:14" x14ac:dyDescent="0.25">
      <c r="A1271" s="1">
        <v>45516</v>
      </c>
      <c r="B1271">
        <v>39206</v>
      </c>
      <c r="C1271" t="s">
        <v>73</v>
      </c>
      <c r="D1271" t="s">
        <v>15</v>
      </c>
      <c r="E1271" t="s">
        <v>16</v>
      </c>
      <c r="F1271" t="s">
        <v>50</v>
      </c>
      <c r="G1271" t="s">
        <v>25</v>
      </c>
      <c r="H1271" t="s">
        <v>19</v>
      </c>
      <c r="I1271" t="s">
        <v>20</v>
      </c>
      <c r="J1271">
        <v>261</v>
      </c>
      <c r="K1271">
        <v>3239.01</v>
      </c>
      <c r="L1271">
        <v>323.89999999999998</v>
      </c>
      <c r="M1271">
        <v>3562.9100000000003</v>
      </c>
      <c r="N1271">
        <v>1670.4000000000003</v>
      </c>
    </row>
    <row r="1272" spans="1:14" x14ac:dyDescent="0.25">
      <c r="A1272" s="1">
        <v>45516</v>
      </c>
      <c r="B1272">
        <v>39206</v>
      </c>
      <c r="C1272" t="s">
        <v>73</v>
      </c>
      <c r="D1272" t="s">
        <v>15</v>
      </c>
      <c r="E1272" t="s">
        <v>16</v>
      </c>
      <c r="F1272" t="s">
        <v>50</v>
      </c>
      <c r="G1272" t="s">
        <v>22</v>
      </c>
      <c r="H1272" t="s">
        <v>23</v>
      </c>
      <c r="I1272" t="s">
        <v>30</v>
      </c>
      <c r="J1272">
        <v>99</v>
      </c>
      <c r="K1272">
        <v>932.58</v>
      </c>
      <c r="L1272">
        <v>93.26</v>
      </c>
      <c r="M1272">
        <v>1025.8400000000001</v>
      </c>
      <c r="N1272">
        <v>539.54999999999995</v>
      </c>
    </row>
    <row r="1273" spans="1:14" x14ac:dyDescent="0.25">
      <c r="A1273" s="1">
        <v>45516</v>
      </c>
      <c r="B1273">
        <v>39206</v>
      </c>
      <c r="C1273" t="s">
        <v>73</v>
      </c>
      <c r="D1273" t="s">
        <v>15</v>
      </c>
      <c r="E1273" t="s">
        <v>16</v>
      </c>
      <c r="F1273" t="s">
        <v>50</v>
      </c>
      <c r="G1273" t="s">
        <v>22</v>
      </c>
      <c r="H1273" t="s">
        <v>19</v>
      </c>
      <c r="I1273" t="s">
        <v>26</v>
      </c>
      <c r="J1273">
        <v>414</v>
      </c>
      <c r="K1273">
        <v>4963.8599999999997</v>
      </c>
      <c r="L1273">
        <v>496.39</v>
      </c>
      <c r="M1273">
        <v>5460.25</v>
      </c>
      <c r="N1273">
        <v>2873.16</v>
      </c>
    </row>
    <row r="1274" spans="1:14" x14ac:dyDescent="0.25">
      <c r="A1274" s="1">
        <v>45516</v>
      </c>
      <c r="B1274">
        <v>39206</v>
      </c>
      <c r="C1274" t="s">
        <v>73</v>
      </c>
      <c r="D1274" t="s">
        <v>15</v>
      </c>
      <c r="E1274" t="s">
        <v>16</v>
      </c>
      <c r="F1274" t="s">
        <v>50</v>
      </c>
      <c r="G1274" t="s">
        <v>25</v>
      </c>
      <c r="H1274" t="s">
        <v>19</v>
      </c>
      <c r="I1274" t="s">
        <v>26</v>
      </c>
      <c r="J1274">
        <v>105</v>
      </c>
      <c r="K1274">
        <v>1399.65</v>
      </c>
      <c r="L1274">
        <v>139.97</v>
      </c>
      <c r="M1274">
        <v>1539.6200000000001</v>
      </c>
      <c r="N1274">
        <v>722.40000000000009</v>
      </c>
    </row>
    <row r="1275" spans="1:14" x14ac:dyDescent="0.25">
      <c r="A1275" s="1">
        <v>45516</v>
      </c>
      <c r="B1275">
        <v>39206</v>
      </c>
      <c r="C1275" t="s">
        <v>73</v>
      </c>
      <c r="D1275" t="s">
        <v>15</v>
      </c>
      <c r="E1275" t="s">
        <v>16</v>
      </c>
      <c r="F1275" t="s">
        <v>50</v>
      </c>
      <c r="G1275" t="s">
        <v>18</v>
      </c>
      <c r="H1275" t="s">
        <v>29</v>
      </c>
      <c r="I1275" t="s">
        <v>30</v>
      </c>
      <c r="J1275">
        <v>30</v>
      </c>
      <c r="K1275">
        <v>249.3</v>
      </c>
      <c r="L1275">
        <v>24.93</v>
      </c>
      <c r="M1275">
        <v>274.23</v>
      </c>
      <c r="N1275">
        <v>155.69999999999999</v>
      </c>
    </row>
    <row r="1276" spans="1:14" x14ac:dyDescent="0.25">
      <c r="A1276" s="1">
        <v>45516</v>
      </c>
      <c r="B1276">
        <v>39207</v>
      </c>
      <c r="C1276" t="s">
        <v>134</v>
      </c>
      <c r="D1276" t="s">
        <v>44</v>
      </c>
      <c r="E1276" t="s">
        <v>42</v>
      </c>
      <c r="F1276" t="s">
        <v>50</v>
      </c>
      <c r="G1276" t="s">
        <v>18</v>
      </c>
      <c r="H1276" t="s">
        <v>29</v>
      </c>
      <c r="I1276" t="s">
        <v>26</v>
      </c>
      <c r="J1276">
        <v>278</v>
      </c>
      <c r="K1276">
        <v>2023.84</v>
      </c>
      <c r="L1276">
        <v>202.38</v>
      </c>
      <c r="M1276">
        <v>2226.2199999999998</v>
      </c>
      <c r="N1276">
        <v>1120.3399999999999</v>
      </c>
    </row>
    <row r="1277" spans="1:14" x14ac:dyDescent="0.25">
      <c r="A1277" s="1">
        <v>45516</v>
      </c>
      <c r="B1277">
        <v>39207</v>
      </c>
      <c r="C1277" t="s">
        <v>134</v>
      </c>
      <c r="D1277" t="s">
        <v>44</v>
      </c>
      <c r="E1277" t="s">
        <v>42</v>
      </c>
      <c r="F1277" t="s">
        <v>50</v>
      </c>
      <c r="G1277" t="s">
        <v>22</v>
      </c>
      <c r="H1277" t="s">
        <v>33</v>
      </c>
      <c r="I1277" t="s">
        <v>30</v>
      </c>
      <c r="J1277">
        <v>433</v>
      </c>
      <c r="K1277">
        <v>3056.98</v>
      </c>
      <c r="L1277">
        <v>305.7</v>
      </c>
      <c r="M1277">
        <v>3362.68</v>
      </c>
      <c r="N1277">
        <v>1528.49</v>
      </c>
    </row>
    <row r="1278" spans="1:14" x14ac:dyDescent="0.25">
      <c r="A1278" s="1">
        <v>45516</v>
      </c>
      <c r="B1278">
        <v>39207</v>
      </c>
      <c r="C1278" t="s">
        <v>134</v>
      </c>
      <c r="D1278" t="s">
        <v>44</v>
      </c>
      <c r="E1278" t="s">
        <v>42</v>
      </c>
      <c r="F1278" t="s">
        <v>50</v>
      </c>
      <c r="G1278" t="s">
        <v>25</v>
      </c>
      <c r="H1278" t="s">
        <v>33</v>
      </c>
      <c r="I1278" t="s">
        <v>20</v>
      </c>
      <c r="J1278">
        <v>475</v>
      </c>
      <c r="K1278">
        <v>3610</v>
      </c>
      <c r="L1278">
        <v>361</v>
      </c>
      <c r="M1278">
        <v>3971</v>
      </c>
      <c r="N1278">
        <v>1534.25</v>
      </c>
    </row>
    <row r="1279" spans="1:14" x14ac:dyDescent="0.25">
      <c r="A1279" s="1">
        <v>45516</v>
      </c>
      <c r="B1279">
        <v>39207</v>
      </c>
      <c r="C1279" t="s">
        <v>134</v>
      </c>
      <c r="D1279" t="s">
        <v>44</v>
      </c>
      <c r="E1279" t="s">
        <v>42</v>
      </c>
      <c r="F1279" t="s">
        <v>50</v>
      </c>
      <c r="G1279" t="s">
        <v>22</v>
      </c>
      <c r="H1279" t="s">
        <v>23</v>
      </c>
      <c r="I1279" t="s">
        <v>26</v>
      </c>
      <c r="J1279">
        <v>196</v>
      </c>
      <c r="K1279">
        <v>1618.96</v>
      </c>
      <c r="L1279">
        <v>161.9</v>
      </c>
      <c r="M1279">
        <v>1780.8600000000001</v>
      </c>
      <c r="N1279">
        <v>809.48</v>
      </c>
    </row>
    <row r="1280" spans="1:14" x14ac:dyDescent="0.25">
      <c r="A1280" s="1">
        <v>45516</v>
      </c>
      <c r="B1280">
        <v>39207</v>
      </c>
      <c r="C1280" t="s">
        <v>134</v>
      </c>
      <c r="D1280" t="s">
        <v>44</v>
      </c>
      <c r="E1280" t="s">
        <v>42</v>
      </c>
      <c r="F1280" t="s">
        <v>50</v>
      </c>
      <c r="G1280" t="s">
        <v>18</v>
      </c>
      <c r="H1280" t="s">
        <v>23</v>
      </c>
      <c r="I1280" t="s">
        <v>26</v>
      </c>
      <c r="J1280">
        <v>38</v>
      </c>
      <c r="K1280">
        <v>292.98</v>
      </c>
      <c r="L1280">
        <v>29.3</v>
      </c>
      <c r="M1280">
        <v>322.28000000000003</v>
      </c>
      <c r="N1280">
        <v>162.26000000000002</v>
      </c>
    </row>
    <row r="1281" spans="1:14" x14ac:dyDescent="0.25">
      <c r="A1281" s="1">
        <v>45516</v>
      </c>
      <c r="B1281">
        <v>39208</v>
      </c>
      <c r="C1281" t="s">
        <v>115</v>
      </c>
      <c r="D1281" t="s">
        <v>35</v>
      </c>
      <c r="E1281" t="s">
        <v>45</v>
      </c>
      <c r="F1281" t="s">
        <v>50</v>
      </c>
      <c r="G1281" t="s">
        <v>18</v>
      </c>
      <c r="H1281" t="s">
        <v>19</v>
      </c>
      <c r="I1281" t="s">
        <v>21</v>
      </c>
      <c r="J1281">
        <v>303</v>
      </c>
      <c r="K1281">
        <v>2757.3</v>
      </c>
      <c r="L1281">
        <v>275.73</v>
      </c>
      <c r="M1281">
        <v>3033.03</v>
      </c>
      <c r="N1281">
        <v>1445.3100000000002</v>
      </c>
    </row>
    <row r="1282" spans="1:14" x14ac:dyDescent="0.25">
      <c r="A1282" s="1">
        <v>45516</v>
      </c>
      <c r="B1282">
        <v>39208</v>
      </c>
      <c r="C1282" t="s">
        <v>115</v>
      </c>
      <c r="D1282" t="s">
        <v>35</v>
      </c>
      <c r="E1282" t="s">
        <v>45</v>
      </c>
      <c r="F1282" t="s">
        <v>50</v>
      </c>
      <c r="G1282" t="s">
        <v>25</v>
      </c>
      <c r="H1282" t="s">
        <v>19</v>
      </c>
      <c r="I1282" t="s">
        <v>24</v>
      </c>
      <c r="J1282">
        <v>500</v>
      </c>
      <c r="K1282">
        <v>5005</v>
      </c>
      <c r="L1282">
        <v>500.5</v>
      </c>
      <c r="M1282">
        <v>5505.5</v>
      </c>
      <c r="N1282">
        <v>1935</v>
      </c>
    </row>
    <row r="1283" spans="1:14" x14ac:dyDescent="0.25">
      <c r="A1283" s="1">
        <v>45516</v>
      </c>
      <c r="B1283">
        <v>39208</v>
      </c>
      <c r="C1283" t="s">
        <v>115</v>
      </c>
      <c r="D1283" t="s">
        <v>35</v>
      </c>
      <c r="E1283" t="s">
        <v>45</v>
      </c>
      <c r="F1283" t="s">
        <v>50</v>
      </c>
      <c r="G1283" t="s">
        <v>18</v>
      </c>
      <c r="H1283" t="s">
        <v>33</v>
      </c>
      <c r="I1283" t="s">
        <v>26</v>
      </c>
      <c r="J1283">
        <v>312</v>
      </c>
      <c r="K1283">
        <v>2006.16</v>
      </c>
      <c r="L1283">
        <v>200.62</v>
      </c>
      <c r="M1283">
        <v>2206.7800000000002</v>
      </c>
      <c r="N1283">
        <v>1051.44</v>
      </c>
    </row>
    <row r="1284" spans="1:14" x14ac:dyDescent="0.25">
      <c r="A1284" s="1">
        <v>45516</v>
      </c>
      <c r="B1284">
        <v>39208</v>
      </c>
      <c r="C1284" t="s">
        <v>115</v>
      </c>
      <c r="D1284" t="s">
        <v>35</v>
      </c>
      <c r="E1284" t="s">
        <v>45</v>
      </c>
      <c r="F1284" t="s">
        <v>50</v>
      </c>
      <c r="G1284" t="s">
        <v>25</v>
      </c>
      <c r="H1284" t="s">
        <v>29</v>
      </c>
      <c r="I1284" t="s">
        <v>30</v>
      </c>
      <c r="J1284">
        <v>82</v>
      </c>
      <c r="K1284">
        <v>640.41999999999996</v>
      </c>
      <c r="L1284">
        <v>64.040000000000006</v>
      </c>
      <c r="M1284">
        <v>704.45999999999992</v>
      </c>
      <c r="N1284">
        <v>247.63999999999993</v>
      </c>
    </row>
    <row r="1285" spans="1:14" x14ac:dyDescent="0.25">
      <c r="A1285" s="1">
        <v>45516</v>
      </c>
      <c r="B1285">
        <v>39208</v>
      </c>
      <c r="C1285" t="s">
        <v>115</v>
      </c>
      <c r="D1285" t="s">
        <v>35</v>
      </c>
      <c r="E1285" t="s">
        <v>45</v>
      </c>
      <c r="F1285" t="s">
        <v>50</v>
      </c>
      <c r="G1285" t="s">
        <v>22</v>
      </c>
      <c r="H1285" t="s">
        <v>19</v>
      </c>
      <c r="I1285" t="s">
        <v>26</v>
      </c>
      <c r="J1285">
        <v>318</v>
      </c>
      <c r="K1285">
        <v>3011.46</v>
      </c>
      <c r="L1285">
        <v>301.14999999999998</v>
      </c>
      <c r="M1285">
        <v>3312.61</v>
      </c>
      <c r="N1285">
        <v>1405.5600000000002</v>
      </c>
    </row>
    <row r="1286" spans="1:14" x14ac:dyDescent="0.25">
      <c r="A1286" s="1">
        <v>45516</v>
      </c>
      <c r="B1286">
        <v>39209</v>
      </c>
      <c r="C1286" t="s">
        <v>135</v>
      </c>
      <c r="D1286" t="s">
        <v>28</v>
      </c>
      <c r="E1286" t="s">
        <v>36</v>
      </c>
      <c r="F1286" t="s">
        <v>50</v>
      </c>
      <c r="G1286" t="s">
        <v>25</v>
      </c>
      <c r="H1286" t="s">
        <v>33</v>
      </c>
      <c r="I1286" t="s">
        <v>30</v>
      </c>
      <c r="J1286">
        <v>153</v>
      </c>
      <c r="K1286">
        <v>1274.49</v>
      </c>
      <c r="L1286">
        <v>127.45</v>
      </c>
      <c r="M1286">
        <v>1401.94</v>
      </c>
      <c r="N1286">
        <v>584.46</v>
      </c>
    </row>
    <row r="1287" spans="1:14" x14ac:dyDescent="0.25">
      <c r="A1287" s="1">
        <v>45516</v>
      </c>
      <c r="B1287">
        <v>39209</v>
      </c>
      <c r="C1287" t="s">
        <v>135</v>
      </c>
      <c r="D1287" t="s">
        <v>28</v>
      </c>
      <c r="E1287" t="s">
        <v>36</v>
      </c>
      <c r="F1287" t="s">
        <v>50</v>
      </c>
      <c r="G1287" t="s">
        <v>25</v>
      </c>
      <c r="H1287" t="s">
        <v>33</v>
      </c>
      <c r="I1287" t="s">
        <v>21</v>
      </c>
      <c r="J1287">
        <v>144</v>
      </c>
      <c r="K1287">
        <v>1285.92</v>
      </c>
      <c r="L1287">
        <v>128.59</v>
      </c>
      <c r="M1287">
        <v>1414.51</v>
      </c>
      <c r="N1287">
        <v>590.40000000000009</v>
      </c>
    </row>
    <row r="1288" spans="1:14" x14ac:dyDescent="0.25">
      <c r="A1288" s="1">
        <v>45516</v>
      </c>
      <c r="B1288">
        <v>39209</v>
      </c>
      <c r="C1288" t="s">
        <v>135</v>
      </c>
      <c r="D1288" t="s">
        <v>28</v>
      </c>
      <c r="E1288" t="s">
        <v>36</v>
      </c>
      <c r="F1288" t="s">
        <v>50</v>
      </c>
      <c r="G1288" t="s">
        <v>18</v>
      </c>
      <c r="H1288" t="s">
        <v>23</v>
      </c>
      <c r="I1288" t="s">
        <v>21</v>
      </c>
      <c r="J1288">
        <v>432</v>
      </c>
      <c r="K1288">
        <v>3641.76</v>
      </c>
      <c r="L1288">
        <v>364.18</v>
      </c>
      <c r="M1288">
        <v>4005.94</v>
      </c>
      <c r="N1288">
        <v>2112.4800000000005</v>
      </c>
    </row>
    <row r="1289" spans="1:14" x14ac:dyDescent="0.25">
      <c r="A1289" s="1">
        <v>45516</v>
      </c>
      <c r="B1289">
        <v>39209</v>
      </c>
      <c r="C1289" t="s">
        <v>135</v>
      </c>
      <c r="D1289" t="s">
        <v>28</v>
      </c>
      <c r="E1289" t="s">
        <v>36</v>
      </c>
      <c r="F1289" t="s">
        <v>50</v>
      </c>
      <c r="G1289" t="s">
        <v>25</v>
      </c>
      <c r="H1289" t="s">
        <v>29</v>
      </c>
      <c r="I1289" t="s">
        <v>30</v>
      </c>
      <c r="J1289">
        <v>130</v>
      </c>
      <c r="K1289">
        <v>1150.5</v>
      </c>
      <c r="L1289">
        <v>115.05</v>
      </c>
      <c r="M1289">
        <v>1265.55</v>
      </c>
      <c r="N1289">
        <v>527.79999999999995</v>
      </c>
    </row>
    <row r="1290" spans="1:14" x14ac:dyDescent="0.25">
      <c r="A1290" s="1">
        <v>45516</v>
      </c>
      <c r="B1290">
        <v>39209</v>
      </c>
      <c r="C1290" t="s">
        <v>135</v>
      </c>
      <c r="D1290" t="s">
        <v>28</v>
      </c>
      <c r="E1290" t="s">
        <v>36</v>
      </c>
      <c r="F1290" t="s">
        <v>50</v>
      </c>
      <c r="G1290" t="s">
        <v>22</v>
      </c>
      <c r="H1290" t="s">
        <v>33</v>
      </c>
      <c r="I1290" t="s">
        <v>30</v>
      </c>
      <c r="J1290">
        <v>413</v>
      </c>
      <c r="K1290">
        <v>3097.5</v>
      </c>
      <c r="L1290">
        <v>309.75</v>
      </c>
      <c r="M1290">
        <v>3407.25</v>
      </c>
      <c r="N1290">
        <v>1639.6100000000001</v>
      </c>
    </row>
    <row r="1291" spans="1:14" x14ac:dyDescent="0.25">
      <c r="A1291" s="1">
        <v>45517</v>
      </c>
      <c r="B1291">
        <v>39210</v>
      </c>
      <c r="C1291" t="s">
        <v>56</v>
      </c>
      <c r="D1291" t="s">
        <v>15</v>
      </c>
      <c r="E1291" t="s">
        <v>42</v>
      </c>
      <c r="F1291" t="s">
        <v>55</v>
      </c>
      <c r="G1291" t="s">
        <v>22</v>
      </c>
      <c r="H1291" t="s">
        <v>19</v>
      </c>
      <c r="I1291" t="s">
        <v>24</v>
      </c>
      <c r="J1291">
        <v>353</v>
      </c>
      <c r="K1291">
        <v>4024.2</v>
      </c>
      <c r="L1291">
        <v>402.42</v>
      </c>
      <c r="M1291">
        <v>4426.62</v>
      </c>
      <c r="N1291">
        <v>2329.8000000000002</v>
      </c>
    </row>
    <row r="1292" spans="1:14" x14ac:dyDescent="0.25">
      <c r="A1292" s="1">
        <v>45517</v>
      </c>
      <c r="B1292">
        <v>39210</v>
      </c>
      <c r="C1292" t="s">
        <v>56</v>
      </c>
      <c r="D1292" t="s">
        <v>15</v>
      </c>
      <c r="E1292" t="s">
        <v>42</v>
      </c>
      <c r="F1292" t="s">
        <v>55</v>
      </c>
      <c r="G1292" t="s">
        <v>22</v>
      </c>
      <c r="H1292" t="s">
        <v>19</v>
      </c>
      <c r="I1292" t="s">
        <v>24</v>
      </c>
      <c r="J1292">
        <v>240</v>
      </c>
      <c r="K1292">
        <v>2736</v>
      </c>
      <c r="L1292">
        <v>273.60000000000002</v>
      </c>
      <c r="M1292">
        <v>3009.6</v>
      </c>
      <c r="N1292">
        <v>1584</v>
      </c>
    </row>
    <row r="1293" spans="1:14" x14ac:dyDescent="0.25">
      <c r="A1293" s="1">
        <v>45517</v>
      </c>
      <c r="B1293">
        <v>39210</v>
      </c>
      <c r="C1293" t="s">
        <v>56</v>
      </c>
      <c r="D1293" t="s">
        <v>15</v>
      </c>
      <c r="E1293" t="s">
        <v>42</v>
      </c>
      <c r="F1293" t="s">
        <v>55</v>
      </c>
      <c r="G1293" t="s">
        <v>18</v>
      </c>
      <c r="H1293" t="s">
        <v>33</v>
      </c>
      <c r="I1293" t="s">
        <v>26</v>
      </c>
      <c r="J1293">
        <v>186</v>
      </c>
      <c r="K1293">
        <v>1514.04</v>
      </c>
      <c r="L1293">
        <v>151.4</v>
      </c>
      <c r="M1293">
        <v>1665.44</v>
      </c>
      <c r="N1293">
        <v>944.88</v>
      </c>
    </row>
    <row r="1294" spans="1:14" x14ac:dyDescent="0.25">
      <c r="A1294" s="1">
        <v>45517</v>
      </c>
      <c r="B1294">
        <v>39210</v>
      </c>
      <c r="C1294" t="s">
        <v>56</v>
      </c>
      <c r="D1294" t="s">
        <v>15</v>
      </c>
      <c r="E1294" t="s">
        <v>42</v>
      </c>
      <c r="F1294" t="s">
        <v>55</v>
      </c>
      <c r="G1294" t="s">
        <v>18</v>
      </c>
      <c r="H1294" t="s">
        <v>19</v>
      </c>
      <c r="I1294" t="s">
        <v>30</v>
      </c>
      <c r="J1294">
        <v>437</v>
      </c>
      <c r="K1294">
        <v>4697.75</v>
      </c>
      <c r="L1294">
        <v>469.78</v>
      </c>
      <c r="M1294">
        <v>5167.53</v>
      </c>
      <c r="N1294">
        <v>2932.27</v>
      </c>
    </row>
    <row r="1295" spans="1:14" x14ac:dyDescent="0.25">
      <c r="A1295" s="1">
        <v>45517</v>
      </c>
      <c r="B1295">
        <v>39210</v>
      </c>
      <c r="C1295" t="s">
        <v>56</v>
      </c>
      <c r="D1295" t="s">
        <v>15</v>
      </c>
      <c r="E1295" t="s">
        <v>42</v>
      </c>
      <c r="F1295" t="s">
        <v>55</v>
      </c>
      <c r="G1295" t="s">
        <v>18</v>
      </c>
      <c r="H1295" t="s">
        <v>33</v>
      </c>
      <c r="I1295" t="s">
        <v>21</v>
      </c>
      <c r="J1295">
        <v>491</v>
      </c>
      <c r="K1295">
        <v>4114.58</v>
      </c>
      <c r="L1295">
        <v>411.46</v>
      </c>
      <c r="M1295">
        <v>4526.04</v>
      </c>
      <c r="N1295">
        <v>2567.9300000000003</v>
      </c>
    </row>
    <row r="1296" spans="1:14" x14ac:dyDescent="0.25">
      <c r="A1296" s="1">
        <v>45517</v>
      </c>
      <c r="B1296">
        <v>39211</v>
      </c>
      <c r="C1296" t="s">
        <v>100</v>
      </c>
      <c r="D1296" t="s">
        <v>41</v>
      </c>
      <c r="E1296" t="s">
        <v>39</v>
      </c>
      <c r="F1296" t="s">
        <v>55</v>
      </c>
      <c r="G1296" t="s">
        <v>25</v>
      </c>
      <c r="H1296" t="s">
        <v>23</v>
      </c>
      <c r="I1296" t="s">
        <v>30</v>
      </c>
      <c r="J1296">
        <v>331</v>
      </c>
      <c r="K1296">
        <v>3286.83</v>
      </c>
      <c r="L1296">
        <v>328.68</v>
      </c>
      <c r="M1296">
        <v>3615.5099999999998</v>
      </c>
      <c r="N1296">
        <v>1608.6599999999999</v>
      </c>
    </row>
    <row r="1297" spans="1:14" x14ac:dyDescent="0.25">
      <c r="A1297" s="1">
        <v>45517</v>
      </c>
      <c r="B1297">
        <v>39211</v>
      </c>
      <c r="C1297" t="s">
        <v>100</v>
      </c>
      <c r="D1297" t="s">
        <v>41</v>
      </c>
      <c r="E1297" t="s">
        <v>39</v>
      </c>
      <c r="F1297" t="s">
        <v>55</v>
      </c>
      <c r="G1297" t="s">
        <v>18</v>
      </c>
      <c r="H1297" t="s">
        <v>23</v>
      </c>
      <c r="I1297" t="s">
        <v>21</v>
      </c>
      <c r="J1297">
        <v>407</v>
      </c>
      <c r="K1297">
        <v>3634.51</v>
      </c>
      <c r="L1297">
        <v>363.45</v>
      </c>
      <c r="M1297">
        <v>3997.96</v>
      </c>
      <c r="N1297">
        <v>2193.7300000000005</v>
      </c>
    </row>
    <row r="1298" spans="1:14" x14ac:dyDescent="0.25">
      <c r="A1298" s="1">
        <v>45517</v>
      </c>
      <c r="B1298">
        <v>39211</v>
      </c>
      <c r="C1298" t="s">
        <v>100</v>
      </c>
      <c r="D1298" t="s">
        <v>41</v>
      </c>
      <c r="E1298" t="s">
        <v>39</v>
      </c>
      <c r="F1298" t="s">
        <v>55</v>
      </c>
      <c r="G1298" t="s">
        <v>22</v>
      </c>
      <c r="H1298" t="s">
        <v>23</v>
      </c>
      <c r="I1298" t="s">
        <v>26</v>
      </c>
      <c r="J1298">
        <v>231</v>
      </c>
      <c r="K1298">
        <v>2148.3000000000002</v>
      </c>
      <c r="L1298">
        <v>214.83</v>
      </c>
      <c r="M1298">
        <v>2363.13</v>
      </c>
      <c r="N1298">
        <v>1194.2700000000002</v>
      </c>
    </row>
    <row r="1299" spans="1:14" x14ac:dyDescent="0.25">
      <c r="A1299" s="1">
        <v>45517</v>
      </c>
      <c r="B1299">
        <v>39211</v>
      </c>
      <c r="C1299" t="s">
        <v>100</v>
      </c>
      <c r="D1299" t="s">
        <v>41</v>
      </c>
      <c r="E1299" t="s">
        <v>39</v>
      </c>
      <c r="F1299" t="s">
        <v>55</v>
      </c>
      <c r="G1299" t="s">
        <v>25</v>
      </c>
      <c r="H1299" t="s">
        <v>19</v>
      </c>
      <c r="I1299" t="s">
        <v>20</v>
      </c>
      <c r="J1299">
        <v>389</v>
      </c>
      <c r="K1299">
        <v>4570.75</v>
      </c>
      <c r="L1299">
        <v>457.08</v>
      </c>
      <c r="M1299">
        <v>5027.83</v>
      </c>
      <c r="N1299">
        <v>2232.86</v>
      </c>
    </row>
    <row r="1300" spans="1:14" x14ac:dyDescent="0.25">
      <c r="A1300" s="1">
        <v>45517</v>
      </c>
      <c r="B1300">
        <v>39211</v>
      </c>
      <c r="C1300" t="s">
        <v>100</v>
      </c>
      <c r="D1300" t="s">
        <v>41</v>
      </c>
      <c r="E1300" t="s">
        <v>39</v>
      </c>
      <c r="F1300" t="s">
        <v>55</v>
      </c>
      <c r="G1300" t="s">
        <v>25</v>
      </c>
      <c r="H1300" t="s">
        <v>19</v>
      </c>
      <c r="I1300" t="s">
        <v>26</v>
      </c>
      <c r="J1300">
        <v>489</v>
      </c>
      <c r="K1300">
        <v>6176.07</v>
      </c>
      <c r="L1300">
        <v>617.61</v>
      </c>
      <c r="M1300">
        <v>6793.6799999999994</v>
      </c>
      <c r="N1300">
        <v>3022.0199999999995</v>
      </c>
    </row>
    <row r="1301" spans="1:14" x14ac:dyDescent="0.25">
      <c r="A1301" s="1">
        <v>45517</v>
      </c>
      <c r="B1301">
        <v>39212</v>
      </c>
      <c r="C1301" t="s">
        <v>83</v>
      </c>
      <c r="D1301" t="s">
        <v>28</v>
      </c>
      <c r="E1301" t="s">
        <v>39</v>
      </c>
      <c r="F1301" t="s">
        <v>55</v>
      </c>
      <c r="G1301" t="s">
        <v>25</v>
      </c>
      <c r="H1301" t="s">
        <v>29</v>
      </c>
      <c r="I1301" t="s">
        <v>20</v>
      </c>
      <c r="J1301">
        <v>445</v>
      </c>
      <c r="K1301">
        <v>3818.1</v>
      </c>
      <c r="L1301">
        <v>381.81</v>
      </c>
      <c r="M1301">
        <v>4199.91</v>
      </c>
      <c r="N1301">
        <v>1753.3000000000002</v>
      </c>
    </row>
    <row r="1302" spans="1:14" x14ac:dyDescent="0.25">
      <c r="A1302" s="1">
        <v>45517</v>
      </c>
      <c r="B1302">
        <v>39212</v>
      </c>
      <c r="C1302" t="s">
        <v>83</v>
      </c>
      <c r="D1302" t="s">
        <v>28</v>
      </c>
      <c r="E1302" t="s">
        <v>39</v>
      </c>
      <c r="F1302" t="s">
        <v>55</v>
      </c>
      <c r="G1302" t="s">
        <v>22</v>
      </c>
      <c r="H1302" t="s">
        <v>23</v>
      </c>
      <c r="I1302" t="s">
        <v>24</v>
      </c>
      <c r="J1302">
        <v>344</v>
      </c>
      <c r="K1302">
        <v>2872.4</v>
      </c>
      <c r="L1302">
        <v>287.24</v>
      </c>
      <c r="M1302">
        <v>3159.6400000000003</v>
      </c>
      <c r="N1302">
        <v>1520.48</v>
      </c>
    </row>
    <row r="1303" spans="1:14" x14ac:dyDescent="0.25">
      <c r="A1303" s="1">
        <v>45517</v>
      </c>
      <c r="B1303">
        <v>39212</v>
      </c>
      <c r="C1303" t="s">
        <v>83</v>
      </c>
      <c r="D1303" t="s">
        <v>28</v>
      </c>
      <c r="E1303" t="s">
        <v>39</v>
      </c>
      <c r="F1303" t="s">
        <v>55</v>
      </c>
      <c r="G1303" t="s">
        <v>22</v>
      </c>
      <c r="H1303" t="s">
        <v>29</v>
      </c>
      <c r="I1303" t="s">
        <v>21</v>
      </c>
      <c r="J1303">
        <v>122</v>
      </c>
      <c r="K1303">
        <v>1040.6600000000001</v>
      </c>
      <c r="L1303">
        <v>104.07</v>
      </c>
      <c r="M1303">
        <v>1144.73</v>
      </c>
      <c r="N1303">
        <v>550.22000000000014</v>
      </c>
    </row>
    <row r="1304" spans="1:14" x14ac:dyDescent="0.25">
      <c r="A1304" s="1">
        <v>45517</v>
      </c>
      <c r="B1304">
        <v>39212</v>
      </c>
      <c r="C1304" t="s">
        <v>83</v>
      </c>
      <c r="D1304" t="s">
        <v>28</v>
      </c>
      <c r="E1304" t="s">
        <v>39</v>
      </c>
      <c r="F1304" t="s">
        <v>55</v>
      </c>
      <c r="G1304" t="s">
        <v>22</v>
      </c>
      <c r="H1304" t="s">
        <v>23</v>
      </c>
      <c r="I1304" t="s">
        <v>26</v>
      </c>
      <c r="J1304">
        <v>157</v>
      </c>
      <c r="K1304">
        <v>1378.46</v>
      </c>
      <c r="L1304">
        <v>137.85</v>
      </c>
      <c r="M1304">
        <v>1516.31</v>
      </c>
      <c r="N1304">
        <v>730.05000000000007</v>
      </c>
    </row>
    <row r="1305" spans="1:14" x14ac:dyDescent="0.25">
      <c r="A1305" s="1">
        <v>45517</v>
      </c>
      <c r="B1305">
        <v>39212</v>
      </c>
      <c r="C1305" t="s">
        <v>83</v>
      </c>
      <c r="D1305" t="s">
        <v>28</v>
      </c>
      <c r="E1305" t="s">
        <v>39</v>
      </c>
      <c r="F1305" t="s">
        <v>55</v>
      </c>
      <c r="G1305" t="s">
        <v>18</v>
      </c>
      <c r="H1305" t="s">
        <v>29</v>
      </c>
      <c r="I1305" t="s">
        <v>20</v>
      </c>
      <c r="J1305">
        <v>305</v>
      </c>
      <c r="K1305">
        <v>2199.0500000000002</v>
      </c>
      <c r="L1305">
        <v>219.91</v>
      </c>
      <c r="M1305">
        <v>2418.96</v>
      </c>
      <c r="N1305">
        <v>1274.9000000000001</v>
      </c>
    </row>
    <row r="1306" spans="1:14" x14ac:dyDescent="0.25">
      <c r="A1306" s="1">
        <v>45517</v>
      </c>
      <c r="B1306">
        <v>39213</v>
      </c>
      <c r="C1306" t="s">
        <v>112</v>
      </c>
      <c r="D1306" t="s">
        <v>35</v>
      </c>
      <c r="E1306" t="s">
        <v>39</v>
      </c>
      <c r="F1306" t="s">
        <v>55</v>
      </c>
      <c r="G1306" t="s">
        <v>22</v>
      </c>
      <c r="H1306" t="s">
        <v>19</v>
      </c>
      <c r="I1306" t="s">
        <v>26</v>
      </c>
      <c r="J1306">
        <v>425</v>
      </c>
      <c r="K1306">
        <v>4024.75</v>
      </c>
      <c r="L1306">
        <v>402.48</v>
      </c>
      <c r="M1306">
        <v>4427.2299999999996</v>
      </c>
      <c r="N1306">
        <v>1878.5</v>
      </c>
    </row>
    <row r="1307" spans="1:14" x14ac:dyDescent="0.25">
      <c r="A1307" s="1">
        <v>45517</v>
      </c>
      <c r="B1307">
        <v>39213</v>
      </c>
      <c r="C1307" t="s">
        <v>112</v>
      </c>
      <c r="D1307" t="s">
        <v>35</v>
      </c>
      <c r="E1307" t="s">
        <v>39</v>
      </c>
      <c r="F1307" t="s">
        <v>55</v>
      </c>
      <c r="G1307" t="s">
        <v>22</v>
      </c>
      <c r="H1307" t="s">
        <v>19</v>
      </c>
      <c r="I1307" t="s">
        <v>21</v>
      </c>
      <c r="J1307">
        <v>339</v>
      </c>
      <c r="K1307">
        <v>3301.86</v>
      </c>
      <c r="L1307">
        <v>330.19</v>
      </c>
      <c r="M1307">
        <v>3632.05</v>
      </c>
      <c r="N1307">
        <v>1539.0600000000002</v>
      </c>
    </row>
    <row r="1308" spans="1:14" x14ac:dyDescent="0.25">
      <c r="A1308" s="1">
        <v>45517</v>
      </c>
      <c r="B1308">
        <v>39213</v>
      </c>
      <c r="C1308" t="s">
        <v>112</v>
      </c>
      <c r="D1308" t="s">
        <v>35</v>
      </c>
      <c r="E1308" t="s">
        <v>39</v>
      </c>
      <c r="F1308" t="s">
        <v>55</v>
      </c>
      <c r="G1308" t="s">
        <v>25</v>
      </c>
      <c r="H1308" t="s">
        <v>19</v>
      </c>
      <c r="I1308" t="s">
        <v>30</v>
      </c>
      <c r="J1308">
        <v>249</v>
      </c>
      <c r="K1308">
        <v>2517.39</v>
      </c>
      <c r="L1308">
        <v>251.74</v>
      </c>
      <c r="M1308">
        <v>2769.13</v>
      </c>
      <c r="N1308">
        <v>973.58999999999992</v>
      </c>
    </row>
    <row r="1309" spans="1:14" x14ac:dyDescent="0.25">
      <c r="A1309" s="1">
        <v>45517</v>
      </c>
      <c r="B1309">
        <v>39213</v>
      </c>
      <c r="C1309" t="s">
        <v>112</v>
      </c>
      <c r="D1309" t="s">
        <v>35</v>
      </c>
      <c r="E1309" t="s">
        <v>39</v>
      </c>
      <c r="F1309" t="s">
        <v>55</v>
      </c>
      <c r="G1309" t="s">
        <v>18</v>
      </c>
      <c r="H1309" t="s">
        <v>33</v>
      </c>
      <c r="I1309" t="s">
        <v>21</v>
      </c>
      <c r="J1309">
        <v>277</v>
      </c>
      <c r="K1309">
        <v>1833.74</v>
      </c>
      <c r="L1309">
        <v>183.37</v>
      </c>
      <c r="M1309">
        <v>2017.1100000000001</v>
      </c>
      <c r="N1309">
        <v>961.19</v>
      </c>
    </row>
    <row r="1310" spans="1:14" x14ac:dyDescent="0.25">
      <c r="A1310" s="1">
        <v>45517</v>
      </c>
      <c r="B1310">
        <v>39213</v>
      </c>
      <c r="C1310" t="s">
        <v>112</v>
      </c>
      <c r="D1310" t="s">
        <v>35</v>
      </c>
      <c r="E1310" t="s">
        <v>39</v>
      </c>
      <c r="F1310" t="s">
        <v>55</v>
      </c>
      <c r="G1310" t="s">
        <v>18</v>
      </c>
      <c r="H1310" t="s">
        <v>19</v>
      </c>
      <c r="I1310" t="s">
        <v>24</v>
      </c>
      <c r="J1310">
        <v>90</v>
      </c>
      <c r="K1310">
        <v>756</v>
      </c>
      <c r="L1310">
        <v>75.599999999999994</v>
      </c>
      <c r="M1310">
        <v>831.6</v>
      </c>
      <c r="N1310">
        <v>396</v>
      </c>
    </row>
    <row r="1311" spans="1:14" x14ac:dyDescent="0.25">
      <c r="A1311" s="1">
        <v>45517</v>
      </c>
      <c r="B1311">
        <v>39214</v>
      </c>
      <c r="C1311" t="s">
        <v>54</v>
      </c>
      <c r="D1311" t="s">
        <v>35</v>
      </c>
      <c r="E1311" t="s">
        <v>39</v>
      </c>
      <c r="F1311" t="s">
        <v>55</v>
      </c>
      <c r="G1311" t="s">
        <v>18</v>
      </c>
      <c r="H1311" t="s">
        <v>33</v>
      </c>
      <c r="I1311" t="s">
        <v>21</v>
      </c>
      <c r="J1311">
        <v>77</v>
      </c>
      <c r="K1311">
        <v>509.74</v>
      </c>
      <c r="L1311">
        <v>50.97</v>
      </c>
      <c r="M1311">
        <v>560.71</v>
      </c>
      <c r="N1311">
        <v>267.19000000000005</v>
      </c>
    </row>
    <row r="1312" spans="1:14" x14ac:dyDescent="0.25">
      <c r="A1312" s="1">
        <v>45517</v>
      </c>
      <c r="B1312">
        <v>39214</v>
      </c>
      <c r="C1312" t="s">
        <v>54</v>
      </c>
      <c r="D1312" t="s">
        <v>35</v>
      </c>
      <c r="E1312" t="s">
        <v>39</v>
      </c>
      <c r="F1312" t="s">
        <v>55</v>
      </c>
      <c r="G1312" t="s">
        <v>25</v>
      </c>
      <c r="H1312" t="s">
        <v>29</v>
      </c>
      <c r="I1312" t="s">
        <v>24</v>
      </c>
      <c r="J1312">
        <v>166</v>
      </c>
      <c r="K1312">
        <v>1283.18</v>
      </c>
      <c r="L1312">
        <v>128.32</v>
      </c>
      <c r="M1312">
        <v>1411.5</v>
      </c>
      <c r="N1312">
        <v>496.34000000000003</v>
      </c>
    </row>
    <row r="1313" spans="1:14" x14ac:dyDescent="0.25">
      <c r="A1313" s="1">
        <v>45517</v>
      </c>
      <c r="B1313">
        <v>39214</v>
      </c>
      <c r="C1313" t="s">
        <v>54</v>
      </c>
      <c r="D1313" t="s">
        <v>35</v>
      </c>
      <c r="E1313" t="s">
        <v>39</v>
      </c>
      <c r="F1313" t="s">
        <v>55</v>
      </c>
      <c r="G1313" t="s">
        <v>25</v>
      </c>
      <c r="H1313" t="s">
        <v>29</v>
      </c>
      <c r="I1313" t="s">
        <v>30</v>
      </c>
      <c r="J1313">
        <v>42</v>
      </c>
      <c r="K1313">
        <v>328.02</v>
      </c>
      <c r="L1313">
        <v>32.799999999999997</v>
      </c>
      <c r="M1313">
        <v>360.82</v>
      </c>
      <c r="N1313">
        <v>126.83999999999997</v>
      </c>
    </row>
    <row r="1314" spans="1:14" x14ac:dyDescent="0.25">
      <c r="A1314" s="1">
        <v>45517</v>
      </c>
      <c r="B1314">
        <v>39214</v>
      </c>
      <c r="C1314" t="s">
        <v>54</v>
      </c>
      <c r="D1314" t="s">
        <v>35</v>
      </c>
      <c r="E1314" t="s">
        <v>39</v>
      </c>
      <c r="F1314" t="s">
        <v>55</v>
      </c>
      <c r="G1314" t="s">
        <v>22</v>
      </c>
      <c r="H1314" t="s">
        <v>19</v>
      </c>
      <c r="I1314" t="s">
        <v>26</v>
      </c>
      <c r="J1314">
        <v>390</v>
      </c>
      <c r="K1314">
        <v>3693.3</v>
      </c>
      <c r="L1314">
        <v>369.33</v>
      </c>
      <c r="M1314">
        <v>4062.63</v>
      </c>
      <c r="N1314">
        <v>1723.8000000000002</v>
      </c>
    </row>
    <row r="1315" spans="1:14" x14ac:dyDescent="0.25">
      <c r="A1315" s="1">
        <v>45517</v>
      </c>
      <c r="B1315">
        <v>39214</v>
      </c>
      <c r="C1315" t="s">
        <v>54</v>
      </c>
      <c r="D1315" t="s">
        <v>35</v>
      </c>
      <c r="E1315" t="s">
        <v>39</v>
      </c>
      <c r="F1315" t="s">
        <v>55</v>
      </c>
      <c r="G1315" t="s">
        <v>25</v>
      </c>
      <c r="H1315" t="s">
        <v>19</v>
      </c>
      <c r="I1315" t="s">
        <v>26</v>
      </c>
      <c r="J1315">
        <v>368</v>
      </c>
      <c r="K1315">
        <v>3871.36</v>
      </c>
      <c r="L1315">
        <v>387.14</v>
      </c>
      <c r="M1315">
        <v>4258.5</v>
      </c>
      <c r="N1315">
        <v>1497.7600000000002</v>
      </c>
    </row>
    <row r="1316" spans="1:14" x14ac:dyDescent="0.25">
      <c r="A1316" s="1">
        <v>45517</v>
      </c>
      <c r="B1316">
        <v>39215</v>
      </c>
      <c r="C1316" t="s">
        <v>126</v>
      </c>
      <c r="D1316" t="s">
        <v>41</v>
      </c>
      <c r="E1316" t="s">
        <v>42</v>
      </c>
      <c r="F1316" t="s">
        <v>55</v>
      </c>
      <c r="G1316" t="s">
        <v>22</v>
      </c>
      <c r="H1316" t="s">
        <v>23</v>
      </c>
      <c r="I1316" t="s">
        <v>26</v>
      </c>
      <c r="J1316">
        <v>412</v>
      </c>
      <c r="K1316">
        <v>3831.6</v>
      </c>
      <c r="L1316">
        <v>383.16</v>
      </c>
      <c r="M1316">
        <v>4214.76</v>
      </c>
      <c r="N1316">
        <v>2130.04</v>
      </c>
    </row>
    <row r="1317" spans="1:14" x14ac:dyDescent="0.25">
      <c r="A1317" s="1">
        <v>45517</v>
      </c>
      <c r="B1317">
        <v>39215</v>
      </c>
      <c r="C1317" t="s">
        <v>126</v>
      </c>
      <c r="D1317" t="s">
        <v>41</v>
      </c>
      <c r="E1317" t="s">
        <v>42</v>
      </c>
      <c r="F1317" t="s">
        <v>55</v>
      </c>
      <c r="G1317" t="s">
        <v>25</v>
      </c>
      <c r="H1317" t="s">
        <v>23</v>
      </c>
      <c r="I1317" t="s">
        <v>30</v>
      </c>
      <c r="J1317">
        <v>407</v>
      </c>
      <c r="K1317">
        <v>4041.51</v>
      </c>
      <c r="L1317">
        <v>404.15</v>
      </c>
      <c r="M1317">
        <v>4445.66</v>
      </c>
      <c r="N1317">
        <v>1978.02</v>
      </c>
    </row>
    <row r="1318" spans="1:14" x14ac:dyDescent="0.25">
      <c r="A1318" s="1">
        <v>45517</v>
      </c>
      <c r="B1318">
        <v>39215</v>
      </c>
      <c r="C1318" t="s">
        <v>126</v>
      </c>
      <c r="D1318" t="s">
        <v>41</v>
      </c>
      <c r="E1318" t="s">
        <v>42</v>
      </c>
      <c r="F1318" t="s">
        <v>55</v>
      </c>
      <c r="G1318" t="s">
        <v>18</v>
      </c>
      <c r="H1318" t="s">
        <v>23</v>
      </c>
      <c r="I1318" t="s">
        <v>21</v>
      </c>
      <c r="J1318">
        <v>146</v>
      </c>
      <c r="K1318">
        <v>1303.78</v>
      </c>
      <c r="L1318">
        <v>130.38</v>
      </c>
      <c r="M1318">
        <v>1434.1599999999999</v>
      </c>
      <c r="N1318">
        <v>786.93999999999994</v>
      </c>
    </row>
    <row r="1319" spans="1:14" x14ac:dyDescent="0.25">
      <c r="A1319" s="1">
        <v>45517</v>
      </c>
      <c r="B1319">
        <v>39215</v>
      </c>
      <c r="C1319" t="s">
        <v>126</v>
      </c>
      <c r="D1319" t="s">
        <v>41</v>
      </c>
      <c r="E1319" t="s">
        <v>42</v>
      </c>
      <c r="F1319" t="s">
        <v>55</v>
      </c>
      <c r="G1319" t="s">
        <v>25</v>
      </c>
      <c r="H1319" t="s">
        <v>19</v>
      </c>
      <c r="I1319" t="s">
        <v>21</v>
      </c>
      <c r="J1319">
        <v>392</v>
      </c>
      <c r="K1319">
        <v>5096</v>
      </c>
      <c r="L1319">
        <v>509.6</v>
      </c>
      <c r="M1319">
        <v>5605.6</v>
      </c>
      <c r="N1319">
        <v>2493.1200000000003</v>
      </c>
    </row>
    <row r="1320" spans="1:14" x14ac:dyDescent="0.25">
      <c r="A1320" s="1">
        <v>45517</v>
      </c>
      <c r="B1320">
        <v>39215</v>
      </c>
      <c r="C1320" t="s">
        <v>126</v>
      </c>
      <c r="D1320" t="s">
        <v>41</v>
      </c>
      <c r="E1320" t="s">
        <v>42</v>
      </c>
      <c r="F1320" t="s">
        <v>55</v>
      </c>
      <c r="G1320" t="s">
        <v>18</v>
      </c>
      <c r="H1320" t="s">
        <v>29</v>
      </c>
      <c r="I1320" t="s">
        <v>20</v>
      </c>
      <c r="J1320">
        <v>121</v>
      </c>
      <c r="K1320">
        <v>923.23</v>
      </c>
      <c r="L1320">
        <v>92.32</v>
      </c>
      <c r="M1320">
        <v>1015.55</v>
      </c>
      <c r="N1320">
        <v>556.6</v>
      </c>
    </row>
    <row r="1321" spans="1:14" x14ac:dyDescent="0.25">
      <c r="A1321" s="1">
        <v>45518</v>
      </c>
      <c r="B1321">
        <v>39216</v>
      </c>
      <c r="C1321" t="s">
        <v>56</v>
      </c>
      <c r="D1321" t="s">
        <v>15</v>
      </c>
      <c r="E1321" t="s">
        <v>42</v>
      </c>
      <c r="F1321" t="s">
        <v>66</v>
      </c>
      <c r="G1321" t="s">
        <v>22</v>
      </c>
      <c r="H1321" t="s">
        <v>33</v>
      </c>
      <c r="I1321" t="s">
        <v>21</v>
      </c>
      <c r="J1321">
        <v>471</v>
      </c>
      <c r="K1321">
        <v>4229.58</v>
      </c>
      <c r="L1321">
        <v>422.96</v>
      </c>
      <c r="M1321">
        <v>4652.54</v>
      </c>
      <c r="N1321">
        <v>2449.1999999999998</v>
      </c>
    </row>
    <row r="1322" spans="1:14" x14ac:dyDescent="0.25">
      <c r="A1322" s="1">
        <v>45518</v>
      </c>
      <c r="B1322">
        <v>39216</v>
      </c>
      <c r="C1322" t="s">
        <v>56</v>
      </c>
      <c r="D1322" t="s">
        <v>15</v>
      </c>
      <c r="E1322" t="s">
        <v>42</v>
      </c>
      <c r="F1322" t="s">
        <v>66</v>
      </c>
      <c r="G1322" t="s">
        <v>25</v>
      </c>
      <c r="H1322" t="s">
        <v>33</v>
      </c>
      <c r="I1322" t="s">
        <v>24</v>
      </c>
      <c r="J1322">
        <v>39</v>
      </c>
      <c r="K1322">
        <v>359.58</v>
      </c>
      <c r="L1322">
        <v>35.96</v>
      </c>
      <c r="M1322">
        <v>395.53999999999996</v>
      </c>
      <c r="N1322">
        <v>185.64</v>
      </c>
    </row>
    <row r="1323" spans="1:14" x14ac:dyDescent="0.25">
      <c r="A1323" s="1">
        <v>45518</v>
      </c>
      <c r="B1323">
        <v>39216</v>
      </c>
      <c r="C1323" t="s">
        <v>56</v>
      </c>
      <c r="D1323" t="s">
        <v>15</v>
      </c>
      <c r="E1323" t="s">
        <v>42</v>
      </c>
      <c r="F1323" t="s">
        <v>66</v>
      </c>
      <c r="G1323" t="s">
        <v>18</v>
      </c>
      <c r="H1323" t="s">
        <v>29</v>
      </c>
      <c r="I1323" t="s">
        <v>24</v>
      </c>
      <c r="J1323">
        <v>27</v>
      </c>
      <c r="K1323">
        <v>222.21</v>
      </c>
      <c r="L1323">
        <v>22.22</v>
      </c>
      <c r="M1323">
        <v>244.43</v>
      </c>
      <c r="N1323">
        <v>138.78000000000003</v>
      </c>
    </row>
    <row r="1324" spans="1:14" x14ac:dyDescent="0.25">
      <c r="A1324" s="1">
        <v>45518</v>
      </c>
      <c r="B1324">
        <v>39216</v>
      </c>
      <c r="C1324" t="s">
        <v>56</v>
      </c>
      <c r="D1324" t="s">
        <v>15</v>
      </c>
      <c r="E1324" t="s">
        <v>42</v>
      </c>
      <c r="F1324" t="s">
        <v>66</v>
      </c>
      <c r="G1324" t="s">
        <v>25</v>
      </c>
      <c r="H1324" t="s">
        <v>29</v>
      </c>
      <c r="I1324" t="s">
        <v>21</v>
      </c>
      <c r="J1324">
        <v>267</v>
      </c>
      <c r="K1324">
        <v>2830.2</v>
      </c>
      <c r="L1324">
        <v>283.02</v>
      </c>
      <c r="M1324">
        <v>3113.22</v>
      </c>
      <c r="N1324">
        <v>1460.4899999999998</v>
      </c>
    </row>
    <row r="1325" spans="1:14" x14ac:dyDescent="0.25">
      <c r="A1325" s="1">
        <v>45518</v>
      </c>
      <c r="B1325">
        <v>39216</v>
      </c>
      <c r="C1325" t="s">
        <v>56</v>
      </c>
      <c r="D1325" t="s">
        <v>15</v>
      </c>
      <c r="E1325" t="s">
        <v>42</v>
      </c>
      <c r="F1325" t="s">
        <v>66</v>
      </c>
      <c r="G1325" t="s">
        <v>22</v>
      </c>
      <c r="H1325" t="s">
        <v>29</v>
      </c>
      <c r="I1325" t="s">
        <v>26</v>
      </c>
      <c r="J1325">
        <v>311</v>
      </c>
      <c r="K1325">
        <v>2879.86</v>
      </c>
      <c r="L1325">
        <v>287.99</v>
      </c>
      <c r="M1325">
        <v>3167.8500000000004</v>
      </c>
      <c r="N1325">
        <v>1666.9600000000003</v>
      </c>
    </row>
    <row r="1326" spans="1:14" x14ac:dyDescent="0.25">
      <c r="A1326" s="1">
        <v>45518</v>
      </c>
      <c r="B1326">
        <v>39217</v>
      </c>
      <c r="C1326" t="s">
        <v>131</v>
      </c>
      <c r="D1326" t="s">
        <v>44</v>
      </c>
      <c r="E1326" t="s">
        <v>39</v>
      </c>
      <c r="F1326" t="s">
        <v>66</v>
      </c>
      <c r="G1326" t="s">
        <v>22</v>
      </c>
      <c r="H1326" t="s">
        <v>23</v>
      </c>
      <c r="I1326" t="s">
        <v>26</v>
      </c>
      <c r="J1326">
        <v>373</v>
      </c>
      <c r="K1326">
        <v>3080.98</v>
      </c>
      <c r="L1326">
        <v>308.10000000000002</v>
      </c>
      <c r="M1326">
        <v>3389.08</v>
      </c>
      <c r="N1326">
        <v>1540.49</v>
      </c>
    </row>
    <row r="1327" spans="1:14" x14ac:dyDescent="0.25">
      <c r="A1327" s="1">
        <v>45518</v>
      </c>
      <c r="B1327">
        <v>39217</v>
      </c>
      <c r="C1327" t="s">
        <v>131</v>
      </c>
      <c r="D1327" t="s">
        <v>44</v>
      </c>
      <c r="E1327" t="s">
        <v>39</v>
      </c>
      <c r="F1327" t="s">
        <v>66</v>
      </c>
      <c r="G1327" t="s">
        <v>22</v>
      </c>
      <c r="H1327" t="s">
        <v>33</v>
      </c>
      <c r="I1327" t="s">
        <v>21</v>
      </c>
      <c r="J1327">
        <v>477</v>
      </c>
      <c r="K1327">
        <v>3606.12</v>
      </c>
      <c r="L1327">
        <v>360.61</v>
      </c>
      <c r="M1327">
        <v>3966.73</v>
      </c>
      <c r="N1327">
        <v>1803.06</v>
      </c>
    </row>
    <row r="1328" spans="1:14" x14ac:dyDescent="0.25">
      <c r="A1328" s="1">
        <v>45518</v>
      </c>
      <c r="B1328">
        <v>39217</v>
      </c>
      <c r="C1328" t="s">
        <v>131</v>
      </c>
      <c r="D1328" t="s">
        <v>44</v>
      </c>
      <c r="E1328" t="s">
        <v>39</v>
      </c>
      <c r="F1328" t="s">
        <v>66</v>
      </c>
      <c r="G1328" t="s">
        <v>25</v>
      </c>
      <c r="H1328" t="s">
        <v>19</v>
      </c>
      <c r="I1328" t="s">
        <v>20</v>
      </c>
      <c r="J1328">
        <v>432</v>
      </c>
      <c r="K1328">
        <v>4514.3999999999996</v>
      </c>
      <c r="L1328">
        <v>451.44</v>
      </c>
      <c r="M1328">
        <v>4965.8399999999992</v>
      </c>
      <c r="N1328">
        <v>1918.08</v>
      </c>
    </row>
    <row r="1329" spans="1:14" x14ac:dyDescent="0.25">
      <c r="A1329" s="1">
        <v>45518</v>
      </c>
      <c r="B1329">
        <v>39217</v>
      </c>
      <c r="C1329" t="s">
        <v>131</v>
      </c>
      <c r="D1329" t="s">
        <v>44</v>
      </c>
      <c r="E1329" t="s">
        <v>39</v>
      </c>
      <c r="F1329" t="s">
        <v>66</v>
      </c>
      <c r="G1329" t="s">
        <v>18</v>
      </c>
      <c r="H1329" t="s">
        <v>23</v>
      </c>
      <c r="I1329" t="s">
        <v>30</v>
      </c>
      <c r="J1329">
        <v>160</v>
      </c>
      <c r="K1329">
        <v>1185.5999999999999</v>
      </c>
      <c r="L1329">
        <v>118.56</v>
      </c>
      <c r="M1329">
        <v>1304.1599999999999</v>
      </c>
      <c r="N1329">
        <v>655.99999999999989</v>
      </c>
    </row>
    <row r="1330" spans="1:14" x14ac:dyDescent="0.25">
      <c r="A1330" s="1">
        <v>45518</v>
      </c>
      <c r="B1330">
        <v>39217</v>
      </c>
      <c r="C1330" t="s">
        <v>131</v>
      </c>
      <c r="D1330" t="s">
        <v>44</v>
      </c>
      <c r="E1330" t="s">
        <v>39</v>
      </c>
      <c r="F1330" t="s">
        <v>66</v>
      </c>
      <c r="G1330" t="s">
        <v>25</v>
      </c>
      <c r="H1330" t="s">
        <v>19</v>
      </c>
      <c r="I1330" t="s">
        <v>26</v>
      </c>
      <c r="J1330">
        <v>465</v>
      </c>
      <c r="K1330">
        <v>5217.3</v>
      </c>
      <c r="L1330">
        <v>521.73</v>
      </c>
      <c r="M1330">
        <v>5739.0300000000007</v>
      </c>
      <c r="N1330">
        <v>2218.0500000000002</v>
      </c>
    </row>
    <row r="1331" spans="1:14" x14ac:dyDescent="0.25">
      <c r="A1331" s="1">
        <v>45518</v>
      </c>
      <c r="B1331">
        <v>39218</v>
      </c>
      <c r="C1331" t="s">
        <v>74</v>
      </c>
      <c r="D1331" t="s">
        <v>28</v>
      </c>
      <c r="E1331" t="s">
        <v>45</v>
      </c>
      <c r="F1331" t="s">
        <v>66</v>
      </c>
      <c r="G1331" t="s">
        <v>25</v>
      </c>
      <c r="H1331" t="s">
        <v>19</v>
      </c>
      <c r="I1331" t="s">
        <v>20</v>
      </c>
      <c r="J1331">
        <v>154</v>
      </c>
      <c r="K1331">
        <v>1709.4</v>
      </c>
      <c r="L1331">
        <v>170.94</v>
      </c>
      <c r="M1331">
        <v>1880.3400000000001</v>
      </c>
      <c r="N1331">
        <v>783.86000000000013</v>
      </c>
    </row>
    <row r="1332" spans="1:14" x14ac:dyDescent="0.25">
      <c r="A1332" s="1">
        <v>45518</v>
      </c>
      <c r="B1332">
        <v>39218</v>
      </c>
      <c r="C1332" t="s">
        <v>74</v>
      </c>
      <c r="D1332" t="s">
        <v>28</v>
      </c>
      <c r="E1332" t="s">
        <v>45</v>
      </c>
      <c r="F1332" t="s">
        <v>66</v>
      </c>
      <c r="G1332" t="s">
        <v>18</v>
      </c>
      <c r="H1332" t="s">
        <v>29</v>
      </c>
      <c r="I1332" t="s">
        <v>20</v>
      </c>
      <c r="J1332">
        <v>93</v>
      </c>
      <c r="K1332">
        <v>670.53</v>
      </c>
      <c r="L1332">
        <v>67.05</v>
      </c>
      <c r="M1332">
        <v>737.57999999999993</v>
      </c>
      <c r="N1332">
        <v>388.74</v>
      </c>
    </row>
    <row r="1333" spans="1:14" x14ac:dyDescent="0.25">
      <c r="A1333" s="1">
        <v>45518</v>
      </c>
      <c r="B1333">
        <v>39218</v>
      </c>
      <c r="C1333" t="s">
        <v>74</v>
      </c>
      <c r="D1333" t="s">
        <v>28</v>
      </c>
      <c r="E1333" t="s">
        <v>45</v>
      </c>
      <c r="F1333" t="s">
        <v>66</v>
      </c>
      <c r="G1333" t="s">
        <v>22</v>
      </c>
      <c r="H1333" t="s">
        <v>19</v>
      </c>
      <c r="I1333" t="s">
        <v>30</v>
      </c>
      <c r="J1333">
        <v>160</v>
      </c>
      <c r="K1333">
        <v>1649.6</v>
      </c>
      <c r="L1333">
        <v>164.96</v>
      </c>
      <c r="M1333">
        <v>1814.56</v>
      </c>
      <c r="N1333">
        <v>873.59999999999991</v>
      </c>
    </row>
    <row r="1334" spans="1:14" x14ac:dyDescent="0.25">
      <c r="A1334" s="1">
        <v>45518</v>
      </c>
      <c r="B1334">
        <v>39218</v>
      </c>
      <c r="C1334" t="s">
        <v>74</v>
      </c>
      <c r="D1334" t="s">
        <v>28</v>
      </c>
      <c r="E1334" t="s">
        <v>45</v>
      </c>
      <c r="F1334" t="s">
        <v>66</v>
      </c>
      <c r="G1334" t="s">
        <v>25</v>
      </c>
      <c r="H1334" t="s">
        <v>33</v>
      </c>
      <c r="I1334" t="s">
        <v>30</v>
      </c>
      <c r="J1334">
        <v>337</v>
      </c>
      <c r="K1334">
        <v>2807.21</v>
      </c>
      <c r="L1334">
        <v>280.72000000000003</v>
      </c>
      <c r="M1334">
        <v>3087.9300000000003</v>
      </c>
      <c r="N1334">
        <v>1287.3400000000001</v>
      </c>
    </row>
    <row r="1335" spans="1:14" x14ac:dyDescent="0.25">
      <c r="A1335" s="1">
        <v>45518</v>
      </c>
      <c r="B1335">
        <v>39218</v>
      </c>
      <c r="C1335" t="s">
        <v>74</v>
      </c>
      <c r="D1335" t="s">
        <v>28</v>
      </c>
      <c r="E1335" t="s">
        <v>45</v>
      </c>
      <c r="F1335" t="s">
        <v>66</v>
      </c>
      <c r="G1335" t="s">
        <v>25</v>
      </c>
      <c r="H1335" t="s">
        <v>19</v>
      </c>
      <c r="I1335" t="s">
        <v>24</v>
      </c>
      <c r="J1335">
        <v>500</v>
      </c>
      <c r="K1335">
        <v>5670</v>
      </c>
      <c r="L1335">
        <v>567</v>
      </c>
      <c r="M1335">
        <v>6237</v>
      </c>
      <c r="N1335">
        <v>2600</v>
      </c>
    </row>
    <row r="1336" spans="1:14" x14ac:dyDescent="0.25">
      <c r="A1336" s="1">
        <v>45518</v>
      </c>
      <c r="B1336">
        <v>39219</v>
      </c>
      <c r="C1336" t="s">
        <v>136</v>
      </c>
      <c r="D1336" t="s">
        <v>28</v>
      </c>
      <c r="E1336" t="s">
        <v>16</v>
      </c>
      <c r="F1336" t="s">
        <v>66</v>
      </c>
      <c r="G1336" t="s">
        <v>18</v>
      </c>
      <c r="H1336" t="s">
        <v>19</v>
      </c>
      <c r="I1336" t="s">
        <v>24</v>
      </c>
      <c r="J1336">
        <v>443</v>
      </c>
      <c r="K1336">
        <v>4217.3599999999997</v>
      </c>
      <c r="L1336">
        <v>421.74</v>
      </c>
      <c r="M1336">
        <v>4639.0999999999995</v>
      </c>
      <c r="N1336">
        <v>2445.3599999999997</v>
      </c>
    </row>
    <row r="1337" spans="1:14" x14ac:dyDescent="0.25">
      <c r="A1337" s="1">
        <v>45518</v>
      </c>
      <c r="B1337">
        <v>39219</v>
      </c>
      <c r="C1337" t="s">
        <v>136</v>
      </c>
      <c r="D1337" t="s">
        <v>28</v>
      </c>
      <c r="E1337" t="s">
        <v>16</v>
      </c>
      <c r="F1337" t="s">
        <v>66</v>
      </c>
      <c r="G1337" t="s">
        <v>18</v>
      </c>
      <c r="H1337" t="s">
        <v>19</v>
      </c>
      <c r="I1337" t="s">
        <v>24</v>
      </c>
      <c r="J1337">
        <v>319</v>
      </c>
      <c r="K1337">
        <v>3036.88</v>
      </c>
      <c r="L1337">
        <v>303.69</v>
      </c>
      <c r="M1337">
        <v>3340.57</v>
      </c>
      <c r="N1337">
        <v>1760.88</v>
      </c>
    </row>
    <row r="1338" spans="1:14" x14ac:dyDescent="0.25">
      <c r="A1338" s="1">
        <v>45518</v>
      </c>
      <c r="B1338">
        <v>39219</v>
      </c>
      <c r="C1338" t="s">
        <v>136</v>
      </c>
      <c r="D1338" t="s">
        <v>28</v>
      </c>
      <c r="E1338" t="s">
        <v>16</v>
      </c>
      <c r="F1338" t="s">
        <v>66</v>
      </c>
      <c r="G1338" t="s">
        <v>22</v>
      </c>
      <c r="H1338" t="s">
        <v>33</v>
      </c>
      <c r="I1338" t="s">
        <v>30</v>
      </c>
      <c r="J1338">
        <v>261</v>
      </c>
      <c r="K1338">
        <v>1957.5</v>
      </c>
      <c r="L1338">
        <v>195.75</v>
      </c>
      <c r="M1338">
        <v>2153.25</v>
      </c>
      <c r="N1338">
        <v>1036.17</v>
      </c>
    </row>
    <row r="1339" spans="1:14" x14ac:dyDescent="0.25">
      <c r="A1339" s="1">
        <v>45518</v>
      </c>
      <c r="B1339">
        <v>39219</v>
      </c>
      <c r="C1339" t="s">
        <v>136</v>
      </c>
      <c r="D1339" t="s">
        <v>28</v>
      </c>
      <c r="E1339" t="s">
        <v>16</v>
      </c>
      <c r="F1339" t="s">
        <v>66</v>
      </c>
      <c r="G1339" t="s">
        <v>18</v>
      </c>
      <c r="H1339" t="s">
        <v>33</v>
      </c>
      <c r="I1339" t="s">
        <v>20</v>
      </c>
      <c r="J1339">
        <v>291</v>
      </c>
      <c r="K1339">
        <v>1972.98</v>
      </c>
      <c r="L1339">
        <v>197.3</v>
      </c>
      <c r="M1339">
        <v>2170.2800000000002</v>
      </c>
      <c r="N1339">
        <v>1143.6300000000001</v>
      </c>
    </row>
    <row r="1340" spans="1:14" x14ac:dyDescent="0.25">
      <c r="A1340" s="1">
        <v>45518</v>
      </c>
      <c r="B1340">
        <v>39219</v>
      </c>
      <c r="C1340" t="s">
        <v>136</v>
      </c>
      <c r="D1340" t="s">
        <v>28</v>
      </c>
      <c r="E1340" t="s">
        <v>16</v>
      </c>
      <c r="F1340" t="s">
        <v>66</v>
      </c>
      <c r="G1340" t="s">
        <v>18</v>
      </c>
      <c r="H1340" t="s">
        <v>23</v>
      </c>
      <c r="I1340" t="s">
        <v>26</v>
      </c>
      <c r="J1340">
        <v>239</v>
      </c>
      <c r="K1340">
        <v>1957.41</v>
      </c>
      <c r="L1340">
        <v>195.74</v>
      </c>
      <c r="M1340">
        <v>2153.15</v>
      </c>
      <c r="N1340">
        <v>1135.25</v>
      </c>
    </row>
    <row r="1341" spans="1:14" x14ac:dyDescent="0.25">
      <c r="A1341" s="1">
        <v>45518</v>
      </c>
      <c r="B1341">
        <v>39220</v>
      </c>
      <c r="C1341" t="s">
        <v>137</v>
      </c>
      <c r="D1341" t="s">
        <v>15</v>
      </c>
      <c r="E1341" t="s">
        <v>39</v>
      </c>
      <c r="F1341" t="s">
        <v>66</v>
      </c>
      <c r="G1341" t="s">
        <v>18</v>
      </c>
      <c r="H1341" t="s">
        <v>23</v>
      </c>
      <c r="I1341" t="s">
        <v>24</v>
      </c>
      <c r="J1341">
        <v>64</v>
      </c>
      <c r="K1341">
        <v>557.44000000000005</v>
      </c>
      <c r="L1341">
        <v>55.74</v>
      </c>
      <c r="M1341">
        <v>613.18000000000006</v>
      </c>
      <c r="N1341">
        <v>348.16000000000008</v>
      </c>
    </row>
    <row r="1342" spans="1:14" x14ac:dyDescent="0.25">
      <c r="A1342" s="1">
        <v>45518</v>
      </c>
      <c r="B1342">
        <v>39220</v>
      </c>
      <c r="C1342" t="s">
        <v>137</v>
      </c>
      <c r="D1342" t="s">
        <v>15</v>
      </c>
      <c r="E1342" t="s">
        <v>39</v>
      </c>
      <c r="F1342" t="s">
        <v>66</v>
      </c>
      <c r="G1342" t="s">
        <v>25</v>
      </c>
      <c r="H1342" t="s">
        <v>23</v>
      </c>
      <c r="I1342" t="s">
        <v>30</v>
      </c>
      <c r="J1342">
        <v>456</v>
      </c>
      <c r="K1342">
        <v>4778.88</v>
      </c>
      <c r="L1342">
        <v>477.89</v>
      </c>
      <c r="M1342">
        <v>5256.77</v>
      </c>
      <c r="N1342">
        <v>2466.96</v>
      </c>
    </row>
    <row r="1343" spans="1:14" x14ac:dyDescent="0.25">
      <c r="A1343" s="1">
        <v>45518</v>
      </c>
      <c r="B1343">
        <v>39220</v>
      </c>
      <c r="C1343" t="s">
        <v>137</v>
      </c>
      <c r="D1343" t="s">
        <v>15</v>
      </c>
      <c r="E1343" t="s">
        <v>39</v>
      </c>
      <c r="F1343" t="s">
        <v>66</v>
      </c>
      <c r="G1343" t="s">
        <v>18</v>
      </c>
      <c r="H1343" t="s">
        <v>23</v>
      </c>
      <c r="I1343" t="s">
        <v>30</v>
      </c>
      <c r="J1343">
        <v>158</v>
      </c>
      <c r="K1343">
        <v>1390.4</v>
      </c>
      <c r="L1343">
        <v>139.04</v>
      </c>
      <c r="M1343">
        <v>1529.44</v>
      </c>
      <c r="N1343">
        <v>867.42000000000007</v>
      </c>
    </row>
    <row r="1344" spans="1:14" x14ac:dyDescent="0.25">
      <c r="A1344" s="1">
        <v>45518</v>
      </c>
      <c r="B1344">
        <v>39220</v>
      </c>
      <c r="C1344" t="s">
        <v>137</v>
      </c>
      <c r="D1344" t="s">
        <v>15</v>
      </c>
      <c r="E1344" t="s">
        <v>39</v>
      </c>
      <c r="F1344" t="s">
        <v>66</v>
      </c>
      <c r="G1344" t="s">
        <v>22</v>
      </c>
      <c r="H1344" t="s">
        <v>19</v>
      </c>
      <c r="I1344" t="s">
        <v>26</v>
      </c>
      <c r="J1344">
        <v>97</v>
      </c>
      <c r="K1344">
        <v>1163.03</v>
      </c>
      <c r="L1344">
        <v>116.3</v>
      </c>
      <c r="M1344">
        <v>1279.33</v>
      </c>
      <c r="N1344">
        <v>673.18000000000006</v>
      </c>
    </row>
    <row r="1345" spans="1:14" x14ac:dyDescent="0.25">
      <c r="A1345" s="1">
        <v>45518</v>
      </c>
      <c r="B1345">
        <v>39220</v>
      </c>
      <c r="C1345" t="s">
        <v>137</v>
      </c>
      <c r="D1345" t="s">
        <v>15</v>
      </c>
      <c r="E1345" t="s">
        <v>39</v>
      </c>
      <c r="F1345" t="s">
        <v>66</v>
      </c>
      <c r="G1345" t="s">
        <v>22</v>
      </c>
      <c r="H1345" t="s">
        <v>19</v>
      </c>
      <c r="I1345" t="s">
        <v>21</v>
      </c>
      <c r="J1345">
        <v>376</v>
      </c>
      <c r="K1345">
        <v>4639.84</v>
      </c>
      <c r="L1345">
        <v>463.98</v>
      </c>
      <c r="M1345">
        <v>5103.82</v>
      </c>
      <c r="N1345">
        <v>2684.6400000000003</v>
      </c>
    </row>
    <row r="1346" spans="1:14" x14ac:dyDescent="0.25">
      <c r="A1346" s="1">
        <v>45518</v>
      </c>
      <c r="B1346">
        <v>39221</v>
      </c>
      <c r="C1346" t="s">
        <v>120</v>
      </c>
      <c r="D1346" t="s">
        <v>44</v>
      </c>
      <c r="E1346" t="s">
        <v>45</v>
      </c>
      <c r="F1346" t="s">
        <v>66</v>
      </c>
      <c r="G1346" t="s">
        <v>18</v>
      </c>
      <c r="H1346" t="s">
        <v>23</v>
      </c>
      <c r="I1346" t="s">
        <v>20</v>
      </c>
      <c r="J1346">
        <v>48</v>
      </c>
      <c r="K1346">
        <v>344.64</v>
      </c>
      <c r="L1346">
        <v>34.46</v>
      </c>
      <c r="M1346">
        <v>379.09999999999997</v>
      </c>
      <c r="N1346">
        <v>190.56</v>
      </c>
    </row>
    <row r="1347" spans="1:14" x14ac:dyDescent="0.25">
      <c r="A1347" s="1">
        <v>45518</v>
      </c>
      <c r="B1347">
        <v>39221</v>
      </c>
      <c r="C1347" t="s">
        <v>120</v>
      </c>
      <c r="D1347" t="s">
        <v>44</v>
      </c>
      <c r="E1347" t="s">
        <v>45</v>
      </c>
      <c r="F1347" t="s">
        <v>66</v>
      </c>
      <c r="G1347" t="s">
        <v>25</v>
      </c>
      <c r="H1347" t="s">
        <v>19</v>
      </c>
      <c r="I1347" t="s">
        <v>21</v>
      </c>
      <c r="J1347">
        <v>418</v>
      </c>
      <c r="K1347">
        <v>4827.8999999999996</v>
      </c>
      <c r="L1347">
        <v>482.79</v>
      </c>
      <c r="M1347">
        <v>5310.69</v>
      </c>
      <c r="N1347">
        <v>2052.3799999999997</v>
      </c>
    </row>
    <row r="1348" spans="1:14" x14ac:dyDescent="0.25">
      <c r="A1348" s="1">
        <v>45518</v>
      </c>
      <c r="B1348">
        <v>39221</v>
      </c>
      <c r="C1348" t="s">
        <v>120</v>
      </c>
      <c r="D1348" t="s">
        <v>44</v>
      </c>
      <c r="E1348" t="s">
        <v>45</v>
      </c>
      <c r="F1348" t="s">
        <v>66</v>
      </c>
      <c r="G1348" t="s">
        <v>25</v>
      </c>
      <c r="H1348" t="s">
        <v>29</v>
      </c>
      <c r="I1348" t="s">
        <v>30</v>
      </c>
      <c r="J1348">
        <v>295</v>
      </c>
      <c r="K1348">
        <v>2457.35</v>
      </c>
      <c r="L1348">
        <v>245.74</v>
      </c>
      <c r="M1348">
        <v>2703.09</v>
      </c>
      <c r="N1348">
        <v>1044.3</v>
      </c>
    </row>
    <row r="1349" spans="1:14" x14ac:dyDescent="0.25">
      <c r="A1349" s="1">
        <v>45518</v>
      </c>
      <c r="B1349">
        <v>39221</v>
      </c>
      <c r="C1349" t="s">
        <v>120</v>
      </c>
      <c r="D1349" t="s">
        <v>44</v>
      </c>
      <c r="E1349" t="s">
        <v>45</v>
      </c>
      <c r="F1349" t="s">
        <v>66</v>
      </c>
      <c r="G1349" t="s">
        <v>25</v>
      </c>
      <c r="H1349" t="s">
        <v>23</v>
      </c>
      <c r="I1349" t="s">
        <v>20</v>
      </c>
      <c r="J1349">
        <v>109</v>
      </c>
      <c r="K1349">
        <v>931.95</v>
      </c>
      <c r="L1349">
        <v>93.2</v>
      </c>
      <c r="M1349">
        <v>1025.1500000000001</v>
      </c>
      <c r="N1349">
        <v>395.67000000000007</v>
      </c>
    </row>
    <row r="1350" spans="1:14" x14ac:dyDescent="0.25">
      <c r="A1350" s="1">
        <v>45518</v>
      </c>
      <c r="B1350">
        <v>39221</v>
      </c>
      <c r="C1350" t="s">
        <v>120</v>
      </c>
      <c r="D1350" t="s">
        <v>44</v>
      </c>
      <c r="E1350" t="s">
        <v>45</v>
      </c>
      <c r="F1350" t="s">
        <v>66</v>
      </c>
      <c r="G1350" t="s">
        <v>18</v>
      </c>
      <c r="H1350" t="s">
        <v>33</v>
      </c>
      <c r="I1350" t="s">
        <v>30</v>
      </c>
      <c r="J1350">
        <v>167</v>
      </c>
      <c r="K1350">
        <v>1098.8599999999999</v>
      </c>
      <c r="L1350">
        <v>109.89</v>
      </c>
      <c r="M1350">
        <v>1208.75</v>
      </c>
      <c r="N1350">
        <v>607.87999999999988</v>
      </c>
    </row>
    <row r="1351" spans="1:14" x14ac:dyDescent="0.25">
      <c r="A1351" s="1">
        <v>45519</v>
      </c>
      <c r="B1351">
        <v>39222</v>
      </c>
      <c r="C1351" t="s">
        <v>113</v>
      </c>
      <c r="D1351" t="s">
        <v>41</v>
      </c>
      <c r="E1351" t="s">
        <v>42</v>
      </c>
      <c r="F1351" t="s">
        <v>66</v>
      </c>
      <c r="G1351" t="s">
        <v>18</v>
      </c>
      <c r="H1351" t="s">
        <v>29</v>
      </c>
      <c r="I1351" t="s">
        <v>24</v>
      </c>
      <c r="J1351">
        <v>302</v>
      </c>
      <c r="K1351">
        <v>2352.58</v>
      </c>
      <c r="L1351">
        <v>235.26</v>
      </c>
      <c r="M1351">
        <v>2587.84</v>
      </c>
      <c r="N1351">
        <v>1419.4</v>
      </c>
    </row>
    <row r="1352" spans="1:14" x14ac:dyDescent="0.25">
      <c r="A1352" s="1">
        <v>45519</v>
      </c>
      <c r="B1352">
        <v>39222</v>
      </c>
      <c r="C1352" t="s">
        <v>113</v>
      </c>
      <c r="D1352" t="s">
        <v>41</v>
      </c>
      <c r="E1352" t="s">
        <v>42</v>
      </c>
      <c r="F1352" t="s">
        <v>66</v>
      </c>
      <c r="G1352" t="s">
        <v>25</v>
      </c>
      <c r="H1352" t="s">
        <v>33</v>
      </c>
      <c r="I1352" t="s">
        <v>26</v>
      </c>
      <c r="J1352">
        <v>80</v>
      </c>
      <c r="K1352">
        <v>734.4</v>
      </c>
      <c r="L1352">
        <v>73.44</v>
      </c>
      <c r="M1352">
        <v>807.83999999999992</v>
      </c>
      <c r="N1352">
        <v>359.19999999999993</v>
      </c>
    </row>
    <row r="1353" spans="1:14" x14ac:dyDescent="0.25">
      <c r="A1353" s="1">
        <v>45519</v>
      </c>
      <c r="B1353">
        <v>39222</v>
      </c>
      <c r="C1353" t="s">
        <v>113</v>
      </c>
      <c r="D1353" t="s">
        <v>41</v>
      </c>
      <c r="E1353" t="s">
        <v>42</v>
      </c>
      <c r="F1353" t="s">
        <v>66</v>
      </c>
      <c r="G1353" t="s">
        <v>25</v>
      </c>
      <c r="H1353" t="s">
        <v>23</v>
      </c>
      <c r="I1353" t="s">
        <v>24</v>
      </c>
      <c r="J1353">
        <v>265</v>
      </c>
      <c r="K1353">
        <v>2602.3000000000002</v>
      </c>
      <c r="L1353">
        <v>260.23</v>
      </c>
      <c r="M1353">
        <v>2862.53</v>
      </c>
      <c r="N1353">
        <v>1272.0000000000002</v>
      </c>
    </row>
    <row r="1354" spans="1:14" x14ac:dyDescent="0.25">
      <c r="A1354" s="1">
        <v>45519</v>
      </c>
      <c r="B1354">
        <v>39222</v>
      </c>
      <c r="C1354" t="s">
        <v>113</v>
      </c>
      <c r="D1354" t="s">
        <v>41</v>
      </c>
      <c r="E1354" t="s">
        <v>42</v>
      </c>
      <c r="F1354" t="s">
        <v>66</v>
      </c>
      <c r="G1354" t="s">
        <v>25</v>
      </c>
      <c r="H1354" t="s">
        <v>19</v>
      </c>
      <c r="I1354" t="s">
        <v>26</v>
      </c>
      <c r="J1354">
        <v>499</v>
      </c>
      <c r="K1354">
        <v>6302.37</v>
      </c>
      <c r="L1354">
        <v>630.24</v>
      </c>
      <c r="M1354">
        <v>6932.61</v>
      </c>
      <c r="N1354">
        <v>3083.8199999999997</v>
      </c>
    </row>
    <row r="1355" spans="1:14" x14ac:dyDescent="0.25">
      <c r="A1355" s="1">
        <v>45519</v>
      </c>
      <c r="B1355">
        <v>39222</v>
      </c>
      <c r="C1355" t="s">
        <v>113</v>
      </c>
      <c r="D1355" t="s">
        <v>41</v>
      </c>
      <c r="E1355" t="s">
        <v>42</v>
      </c>
      <c r="F1355" t="s">
        <v>66</v>
      </c>
      <c r="G1355" t="s">
        <v>18</v>
      </c>
      <c r="H1355" t="s">
        <v>19</v>
      </c>
      <c r="I1355" t="s">
        <v>24</v>
      </c>
      <c r="J1355">
        <v>378</v>
      </c>
      <c r="K1355">
        <v>3810.24</v>
      </c>
      <c r="L1355">
        <v>381.02</v>
      </c>
      <c r="M1355">
        <v>4191.26</v>
      </c>
      <c r="N1355">
        <v>2298.2399999999998</v>
      </c>
    </row>
    <row r="1356" spans="1:14" x14ac:dyDescent="0.25">
      <c r="A1356" s="1">
        <v>45519</v>
      </c>
      <c r="B1356">
        <v>39223</v>
      </c>
      <c r="C1356" t="s">
        <v>120</v>
      </c>
      <c r="D1356" t="s">
        <v>44</v>
      </c>
      <c r="E1356" t="s">
        <v>45</v>
      </c>
      <c r="F1356" t="s">
        <v>66</v>
      </c>
      <c r="G1356" t="s">
        <v>22</v>
      </c>
      <c r="H1356" t="s">
        <v>29</v>
      </c>
      <c r="I1356" t="s">
        <v>24</v>
      </c>
      <c r="J1356">
        <v>339</v>
      </c>
      <c r="K1356">
        <v>2515.38</v>
      </c>
      <c r="L1356">
        <v>251.54</v>
      </c>
      <c r="M1356">
        <v>2766.92</v>
      </c>
      <c r="N1356">
        <v>1257.69</v>
      </c>
    </row>
    <row r="1357" spans="1:14" x14ac:dyDescent="0.25">
      <c r="A1357" s="1">
        <v>45519</v>
      </c>
      <c r="B1357">
        <v>39223</v>
      </c>
      <c r="C1357" t="s">
        <v>120</v>
      </c>
      <c r="D1357" t="s">
        <v>44</v>
      </c>
      <c r="E1357" t="s">
        <v>45</v>
      </c>
      <c r="F1357" t="s">
        <v>66</v>
      </c>
      <c r="G1357" t="s">
        <v>25</v>
      </c>
      <c r="H1357" t="s">
        <v>19</v>
      </c>
      <c r="I1357" t="s">
        <v>30</v>
      </c>
      <c r="J1357">
        <v>54</v>
      </c>
      <c r="K1357">
        <v>582.12</v>
      </c>
      <c r="L1357">
        <v>58.21</v>
      </c>
      <c r="M1357">
        <v>640.33000000000004</v>
      </c>
      <c r="N1357">
        <v>247.32</v>
      </c>
    </row>
    <row r="1358" spans="1:14" x14ac:dyDescent="0.25">
      <c r="A1358" s="1">
        <v>45519</v>
      </c>
      <c r="B1358">
        <v>39223</v>
      </c>
      <c r="C1358" t="s">
        <v>120</v>
      </c>
      <c r="D1358" t="s">
        <v>44</v>
      </c>
      <c r="E1358" t="s">
        <v>45</v>
      </c>
      <c r="F1358" t="s">
        <v>66</v>
      </c>
      <c r="G1358" t="s">
        <v>25</v>
      </c>
      <c r="H1358" t="s">
        <v>19</v>
      </c>
      <c r="I1358" t="s">
        <v>26</v>
      </c>
      <c r="J1358">
        <v>423</v>
      </c>
      <c r="K1358">
        <v>4746.0600000000004</v>
      </c>
      <c r="L1358">
        <v>474.61</v>
      </c>
      <c r="M1358">
        <v>5220.67</v>
      </c>
      <c r="N1358">
        <v>2017.7100000000005</v>
      </c>
    </row>
    <row r="1359" spans="1:14" x14ac:dyDescent="0.25">
      <c r="A1359" s="1">
        <v>45519</v>
      </c>
      <c r="B1359">
        <v>39223</v>
      </c>
      <c r="C1359" t="s">
        <v>120</v>
      </c>
      <c r="D1359" t="s">
        <v>44</v>
      </c>
      <c r="E1359" t="s">
        <v>45</v>
      </c>
      <c r="F1359" t="s">
        <v>66</v>
      </c>
      <c r="G1359" t="s">
        <v>25</v>
      </c>
      <c r="H1359" t="s">
        <v>29</v>
      </c>
      <c r="I1359" t="s">
        <v>20</v>
      </c>
      <c r="J1359">
        <v>451</v>
      </c>
      <c r="K1359">
        <v>3639.57</v>
      </c>
      <c r="L1359">
        <v>363.96</v>
      </c>
      <c r="M1359">
        <v>4003.53</v>
      </c>
      <c r="N1359">
        <v>1546.9300000000003</v>
      </c>
    </row>
    <row r="1360" spans="1:14" x14ac:dyDescent="0.25">
      <c r="A1360" s="1">
        <v>45519</v>
      </c>
      <c r="B1360">
        <v>39223</v>
      </c>
      <c r="C1360" t="s">
        <v>120</v>
      </c>
      <c r="D1360" t="s">
        <v>44</v>
      </c>
      <c r="E1360" t="s">
        <v>45</v>
      </c>
      <c r="F1360" t="s">
        <v>66</v>
      </c>
      <c r="G1360" t="s">
        <v>25</v>
      </c>
      <c r="H1360" t="s">
        <v>29</v>
      </c>
      <c r="I1360" t="s">
        <v>26</v>
      </c>
      <c r="J1360">
        <v>268</v>
      </c>
      <c r="K1360">
        <v>2323.56</v>
      </c>
      <c r="L1360">
        <v>232.36</v>
      </c>
      <c r="M1360">
        <v>2555.92</v>
      </c>
      <c r="N1360">
        <v>986.23999999999978</v>
      </c>
    </row>
    <row r="1361" spans="1:14" x14ac:dyDescent="0.25">
      <c r="A1361" s="1">
        <v>45519</v>
      </c>
      <c r="B1361">
        <v>39224</v>
      </c>
      <c r="C1361" t="s">
        <v>89</v>
      </c>
      <c r="D1361" t="s">
        <v>41</v>
      </c>
      <c r="E1361" t="s">
        <v>45</v>
      </c>
      <c r="F1361" t="s">
        <v>66</v>
      </c>
      <c r="G1361" t="s">
        <v>22</v>
      </c>
      <c r="H1361" t="s">
        <v>29</v>
      </c>
      <c r="I1361" t="s">
        <v>26</v>
      </c>
      <c r="J1361">
        <v>191</v>
      </c>
      <c r="K1361">
        <v>1676.98</v>
      </c>
      <c r="L1361">
        <v>167.7</v>
      </c>
      <c r="M1361">
        <v>1844.68</v>
      </c>
      <c r="N1361">
        <v>932.08</v>
      </c>
    </row>
    <row r="1362" spans="1:14" x14ac:dyDescent="0.25">
      <c r="A1362" s="1">
        <v>45519</v>
      </c>
      <c r="B1362">
        <v>39224</v>
      </c>
      <c r="C1362" t="s">
        <v>89</v>
      </c>
      <c r="D1362" t="s">
        <v>41</v>
      </c>
      <c r="E1362" t="s">
        <v>45</v>
      </c>
      <c r="F1362" t="s">
        <v>66</v>
      </c>
      <c r="G1362" t="s">
        <v>18</v>
      </c>
      <c r="H1362" t="s">
        <v>33</v>
      </c>
      <c r="I1362" t="s">
        <v>21</v>
      </c>
      <c r="J1362">
        <v>448</v>
      </c>
      <c r="K1362">
        <v>3557.12</v>
      </c>
      <c r="L1362">
        <v>355.71</v>
      </c>
      <c r="M1362">
        <v>3912.83</v>
      </c>
      <c r="N1362">
        <v>2145.92</v>
      </c>
    </row>
    <row r="1363" spans="1:14" x14ac:dyDescent="0.25">
      <c r="A1363" s="1">
        <v>45519</v>
      </c>
      <c r="B1363">
        <v>39224</v>
      </c>
      <c r="C1363" t="s">
        <v>89</v>
      </c>
      <c r="D1363" t="s">
        <v>41</v>
      </c>
      <c r="E1363" t="s">
        <v>45</v>
      </c>
      <c r="F1363" t="s">
        <v>66</v>
      </c>
      <c r="G1363" t="s">
        <v>18</v>
      </c>
      <c r="H1363" t="s">
        <v>33</v>
      </c>
      <c r="I1363" t="s">
        <v>26</v>
      </c>
      <c r="J1363">
        <v>201</v>
      </c>
      <c r="K1363">
        <v>1549.71</v>
      </c>
      <c r="L1363">
        <v>154.97</v>
      </c>
      <c r="M1363">
        <v>1704.68</v>
      </c>
      <c r="N1363">
        <v>934.65</v>
      </c>
    </row>
    <row r="1364" spans="1:14" x14ac:dyDescent="0.25">
      <c r="A1364" s="1">
        <v>45519</v>
      </c>
      <c r="B1364">
        <v>39224</v>
      </c>
      <c r="C1364" t="s">
        <v>89</v>
      </c>
      <c r="D1364" t="s">
        <v>41</v>
      </c>
      <c r="E1364" t="s">
        <v>45</v>
      </c>
      <c r="F1364" t="s">
        <v>66</v>
      </c>
      <c r="G1364" t="s">
        <v>25</v>
      </c>
      <c r="H1364" t="s">
        <v>23</v>
      </c>
      <c r="I1364" t="s">
        <v>26</v>
      </c>
      <c r="J1364">
        <v>235</v>
      </c>
      <c r="K1364">
        <v>2427.5500000000002</v>
      </c>
      <c r="L1364">
        <v>242.76</v>
      </c>
      <c r="M1364">
        <v>2670.3100000000004</v>
      </c>
      <c r="N1364">
        <v>1186.7500000000002</v>
      </c>
    </row>
    <row r="1365" spans="1:14" x14ac:dyDescent="0.25">
      <c r="A1365" s="1">
        <v>45519</v>
      </c>
      <c r="B1365">
        <v>39224</v>
      </c>
      <c r="C1365" t="s">
        <v>89</v>
      </c>
      <c r="D1365" t="s">
        <v>41</v>
      </c>
      <c r="E1365" t="s">
        <v>45</v>
      </c>
      <c r="F1365" t="s">
        <v>66</v>
      </c>
      <c r="G1365" t="s">
        <v>25</v>
      </c>
      <c r="H1365" t="s">
        <v>19</v>
      </c>
      <c r="I1365" t="s">
        <v>30</v>
      </c>
      <c r="J1365">
        <v>358</v>
      </c>
      <c r="K1365">
        <v>4342.54</v>
      </c>
      <c r="L1365">
        <v>434.25</v>
      </c>
      <c r="M1365">
        <v>4776.79</v>
      </c>
      <c r="N1365">
        <v>2122.94</v>
      </c>
    </row>
    <row r="1366" spans="1:14" x14ac:dyDescent="0.25">
      <c r="A1366" s="1">
        <v>45519</v>
      </c>
      <c r="B1366">
        <v>39225</v>
      </c>
      <c r="C1366" t="s">
        <v>59</v>
      </c>
      <c r="D1366" t="s">
        <v>44</v>
      </c>
      <c r="E1366" t="s">
        <v>32</v>
      </c>
      <c r="F1366" t="s">
        <v>66</v>
      </c>
      <c r="G1366" t="s">
        <v>18</v>
      </c>
      <c r="H1366" t="s">
        <v>23</v>
      </c>
      <c r="I1366" t="s">
        <v>30</v>
      </c>
      <c r="J1366">
        <v>273</v>
      </c>
      <c r="K1366">
        <v>2022.93</v>
      </c>
      <c r="L1366">
        <v>202.29</v>
      </c>
      <c r="M1366">
        <v>2225.2200000000003</v>
      </c>
      <c r="N1366">
        <v>1119.3000000000002</v>
      </c>
    </row>
    <row r="1367" spans="1:14" x14ac:dyDescent="0.25">
      <c r="A1367" s="1">
        <v>45519</v>
      </c>
      <c r="B1367">
        <v>39225</v>
      </c>
      <c r="C1367" t="s">
        <v>59</v>
      </c>
      <c r="D1367" t="s">
        <v>44</v>
      </c>
      <c r="E1367" t="s">
        <v>32</v>
      </c>
      <c r="F1367" t="s">
        <v>66</v>
      </c>
      <c r="G1367" t="s">
        <v>25</v>
      </c>
      <c r="H1367" t="s">
        <v>33</v>
      </c>
      <c r="I1367" t="s">
        <v>24</v>
      </c>
      <c r="J1367">
        <v>190</v>
      </c>
      <c r="K1367">
        <v>1474.4</v>
      </c>
      <c r="L1367">
        <v>147.44</v>
      </c>
      <c r="M1367">
        <v>1621.8400000000001</v>
      </c>
      <c r="N1367">
        <v>627.00000000000011</v>
      </c>
    </row>
    <row r="1368" spans="1:14" x14ac:dyDescent="0.25">
      <c r="A1368" s="1">
        <v>45519</v>
      </c>
      <c r="B1368">
        <v>39225</v>
      </c>
      <c r="C1368" t="s">
        <v>59</v>
      </c>
      <c r="D1368" t="s">
        <v>44</v>
      </c>
      <c r="E1368" t="s">
        <v>32</v>
      </c>
      <c r="F1368" t="s">
        <v>66</v>
      </c>
      <c r="G1368" t="s">
        <v>22</v>
      </c>
      <c r="H1368" t="s">
        <v>33</v>
      </c>
      <c r="I1368" t="s">
        <v>26</v>
      </c>
      <c r="J1368">
        <v>469</v>
      </c>
      <c r="K1368">
        <v>3442.46</v>
      </c>
      <c r="L1368">
        <v>344.25</v>
      </c>
      <c r="M1368">
        <v>3786.71</v>
      </c>
      <c r="N1368">
        <v>1721.23</v>
      </c>
    </row>
    <row r="1369" spans="1:14" x14ac:dyDescent="0.25">
      <c r="A1369" s="1">
        <v>45519</v>
      </c>
      <c r="B1369">
        <v>39225</v>
      </c>
      <c r="C1369" t="s">
        <v>59</v>
      </c>
      <c r="D1369" t="s">
        <v>44</v>
      </c>
      <c r="E1369" t="s">
        <v>32</v>
      </c>
      <c r="F1369" t="s">
        <v>66</v>
      </c>
      <c r="G1369" t="s">
        <v>22</v>
      </c>
      <c r="H1369" t="s">
        <v>33</v>
      </c>
      <c r="I1369" t="s">
        <v>30</v>
      </c>
      <c r="J1369">
        <v>328</v>
      </c>
      <c r="K1369">
        <v>2315.6799999999998</v>
      </c>
      <c r="L1369">
        <v>231.57</v>
      </c>
      <c r="M1369">
        <v>2547.25</v>
      </c>
      <c r="N1369">
        <v>1157.8399999999999</v>
      </c>
    </row>
    <row r="1370" spans="1:14" x14ac:dyDescent="0.25">
      <c r="A1370" s="1">
        <v>45519</v>
      </c>
      <c r="B1370">
        <v>39225</v>
      </c>
      <c r="C1370" t="s">
        <v>59</v>
      </c>
      <c r="D1370" t="s">
        <v>44</v>
      </c>
      <c r="E1370" t="s">
        <v>32</v>
      </c>
      <c r="F1370" t="s">
        <v>66</v>
      </c>
      <c r="G1370" t="s">
        <v>25</v>
      </c>
      <c r="H1370" t="s">
        <v>33</v>
      </c>
      <c r="I1370" t="s">
        <v>20</v>
      </c>
      <c r="J1370">
        <v>452</v>
      </c>
      <c r="K1370">
        <v>3435.2</v>
      </c>
      <c r="L1370">
        <v>343.52</v>
      </c>
      <c r="M1370">
        <v>3778.72</v>
      </c>
      <c r="N1370">
        <v>1459.9599999999998</v>
      </c>
    </row>
    <row r="1371" spans="1:14" x14ac:dyDescent="0.25">
      <c r="A1371" s="1">
        <v>45519</v>
      </c>
      <c r="B1371">
        <v>39226</v>
      </c>
      <c r="C1371" t="s">
        <v>52</v>
      </c>
      <c r="D1371" t="s">
        <v>35</v>
      </c>
      <c r="E1371" t="s">
        <v>45</v>
      </c>
      <c r="F1371" t="s">
        <v>66</v>
      </c>
      <c r="G1371" t="s">
        <v>25</v>
      </c>
      <c r="H1371" t="s">
        <v>23</v>
      </c>
      <c r="I1371" t="s">
        <v>20</v>
      </c>
      <c r="J1371">
        <v>469</v>
      </c>
      <c r="K1371">
        <v>3761.38</v>
      </c>
      <c r="L1371">
        <v>376.14</v>
      </c>
      <c r="M1371">
        <v>4137.5200000000004</v>
      </c>
      <c r="N1371">
        <v>1453.9</v>
      </c>
    </row>
    <row r="1372" spans="1:14" x14ac:dyDescent="0.25">
      <c r="A1372" s="1">
        <v>45519</v>
      </c>
      <c r="B1372">
        <v>39226</v>
      </c>
      <c r="C1372" t="s">
        <v>52</v>
      </c>
      <c r="D1372" t="s">
        <v>35</v>
      </c>
      <c r="E1372" t="s">
        <v>45</v>
      </c>
      <c r="F1372" t="s">
        <v>66</v>
      </c>
      <c r="G1372" t="s">
        <v>25</v>
      </c>
      <c r="H1372" t="s">
        <v>33</v>
      </c>
      <c r="I1372" t="s">
        <v>30</v>
      </c>
      <c r="J1372">
        <v>387</v>
      </c>
      <c r="K1372">
        <v>2844.45</v>
      </c>
      <c r="L1372">
        <v>284.45</v>
      </c>
      <c r="M1372">
        <v>3128.8999999999996</v>
      </c>
      <c r="N1372">
        <v>1099.08</v>
      </c>
    </row>
    <row r="1373" spans="1:14" x14ac:dyDescent="0.25">
      <c r="A1373" s="1">
        <v>45519</v>
      </c>
      <c r="B1373">
        <v>39226</v>
      </c>
      <c r="C1373" t="s">
        <v>52</v>
      </c>
      <c r="D1373" t="s">
        <v>35</v>
      </c>
      <c r="E1373" t="s">
        <v>45</v>
      </c>
      <c r="F1373" t="s">
        <v>66</v>
      </c>
      <c r="G1373" t="s">
        <v>18</v>
      </c>
      <c r="H1373" t="s">
        <v>29</v>
      </c>
      <c r="I1373" t="s">
        <v>24</v>
      </c>
      <c r="J1373">
        <v>351</v>
      </c>
      <c r="K1373">
        <v>2281.5</v>
      </c>
      <c r="L1373">
        <v>228.15</v>
      </c>
      <c r="M1373">
        <v>2509.65</v>
      </c>
      <c r="N1373">
        <v>1196.9100000000001</v>
      </c>
    </row>
    <row r="1374" spans="1:14" x14ac:dyDescent="0.25">
      <c r="A1374" s="1">
        <v>45519</v>
      </c>
      <c r="B1374">
        <v>39226</v>
      </c>
      <c r="C1374" t="s">
        <v>52</v>
      </c>
      <c r="D1374" t="s">
        <v>35</v>
      </c>
      <c r="E1374" t="s">
        <v>45</v>
      </c>
      <c r="F1374" t="s">
        <v>66</v>
      </c>
      <c r="G1374" t="s">
        <v>18</v>
      </c>
      <c r="H1374" t="s">
        <v>23</v>
      </c>
      <c r="I1374" t="s">
        <v>21</v>
      </c>
      <c r="J1374">
        <v>107</v>
      </c>
      <c r="K1374">
        <v>796.08</v>
      </c>
      <c r="L1374">
        <v>79.61</v>
      </c>
      <c r="M1374">
        <v>875.69</v>
      </c>
      <c r="N1374">
        <v>417.3</v>
      </c>
    </row>
    <row r="1375" spans="1:14" x14ac:dyDescent="0.25">
      <c r="A1375" s="1">
        <v>45519</v>
      </c>
      <c r="B1375">
        <v>39226</v>
      </c>
      <c r="C1375" t="s">
        <v>52</v>
      </c>
      <c r="D1375" t="s">
        <v>35</v>
      </c>
      <c r="E1375" t="s">
        <v>45</v>
      </c>
      <c r="F1375" t="s">
        <v>66</v>
      </c>
      <c r="G1375" t="s">
        <v>22</v>
      </c>
      <c r="H1375" t="s">
        <v>19</v>
      </c>
      <c r="I1375" t="s">
        <v>24</v>
      </c>
      <c r="J1375">
        <v>206</v>
      </c>
      <c r="K1375">
        <v>1854</v>
      </c>
      <c r="L1375">
        <v>185.4</v>
      </c>
      <c r="M1375">
        <v>2039.4</v>
      </c>
      <c r="N1375">
        <v>865.2</v>
      </c>
    </row>
    <row r="1376" spans="1:14" x14ac:dyDescent="0.25">
      <c r="A1376" s="1">
        <v>45519</v>
      </c>
      <c r="B1376">
        <v>39227</v>
      </c>
      <c r="C1376" t="s">
        <v>82</v>
      </c>
      <c r="D1376" t="s">
        <v>41</v>
      </c>
      <c r="E1376" t="s">
        <v>45</v>
      </c>
      <c r="F1376" t="s">
        <v>66</v>
      </c>
      <c r="G1376" t="s">
        <v>18</v>
      </c>
      <c r="H1376" t="s">
        <v>29</v>
      </c>
      <c r="I1376" t="s">
        <v>20</v>
      </c>
      <c r="J1376">
        <v>85</v>
      </c>
      <c r="K1376">
        <v>648.54999999999995</v>
      </c>
      <c r="L1376">
        <v>64.86</v>
      </c>
      <c r="M1376">
        <v>713.41</v>
      </c>
      <c r="N1376">
        <v>390.99999999999994</v>
      </c>
    </row>
    <row r="1377" spans="1:14" x14ac:dyDescent="0.25">
      <c r="A1377" s="1">
        <v>45519</v>
      </c>
      <c r="B1377">
        <v>39227</v>
      </c>
      <c r="C1377" t="s">
        <v>82</v>
      </c>
      <c r="D1377" t="s">
        <v>41</v>
      </c>
      <c r="E1377" t="s">
        <v>45</v>
      </c>
      <c r="F1377" t="s">
        <v>66</v>
      </c>
      <c r="G1377" t="s">
        <v>25</v>
      </c>
      <c r="H1377" t="s">
        <v>23</v>
      </c>
      <c r="I1377" t="s">
        <v>30</v>
      </c>
      <c r="J1377">
        <v>163</v>
      </c>
      <c r="K1377">
        <v>1618.59</v>
      </c>
      <c r="L1377">
        <v>161.86000000000001</v>
      </c>
      <c r="M1377">
        <v>1780.4499999999998</v>
      </c>
      <c r="N1377">
        <v>792.17999999999984</v>
      </c>
    </row>
    <row r="1378" spans="1:14" x14ac:dyDescent="0.25">
      <c r="A1378" s="1">
        <v>45519</v>
      </c>
      <c r="B1378">
        <v>39227</v>
      </c>
      <c r="C1378" t="s">
        <v>82</v>
      </c>
      <c r="D1378" t="s">
        <v>41</v>
      </c>
      <c r="E1378" t="s">
        <v>45</v>
      </c>
      <c r="F1378" t="s">
        <v>66</v>
      </c>
      <c r="G1378" t="s">
        <v>25</v>
      </c>
      <c r="H1378" t="s">
        <v>23</v>
      </c>
      <c r="I1378" t="s">
        <v>30</v>
      </c>
      <c r="J1378">
        <v>236</v>
      </c>
      <c r="K1378">
        <v>2343.48</v>
      </c>
      <c r="L1378">
        <v>234.35</v>
      </c>
      <c r="M1378">
        <v>2577.83</v>
      </c>
      <c r="N1378">
        <v>1146.96</v>
      </c>
    </row>
    <row r="1379" spans="1:14" x14ac:dyDescent="0.25">
      <c r="A1379" s="1">
        <v>45519</v>
      </c>
      <c r="B1379">
        <v>39227</v>
      </c>
      <c r="C1379" t="s">
        <v>82</v>
      </c>
      <c r="D1379" t="s">
        <v>41</v>
      </c>
      <c r="E1379" t="s">
        <v>45</v>
      </c>
      <c r="F1379" t="s">
        <v>66</v>
      </c>
      <c r="G1379" t="s">
        <v>25</v>
      </c>
      <c r="H1379" t="s">
        <v>29</v>
      </c>
      <c r="I1379" t="s">
        <v>24</v>
      </c>
      <c r="J1379">
        <v>443</v>
      </c>
      <c r="K1379">
        <v>4111.04</v>
      </c>
      <c r="L1379">
        <v>411.1</v>
      </c>
      <c r="M1379">
        <v>4522.1400000000003</v>
      </c>
      <c r="N1379">
        <v>2011.2199999999998</v>
      </c>
    </row>
    <row r="1380" spans="1:14" x14ac:dyDescent="0.25">
      <c r="A1380" s="1">
        <v>45519</v>
      </c>
      <c r="B1380">
        <v>39227</v>
      </c>
      <c r="C1380" t="s">
        <v>82</v>
      </c>
      <c r="D1380" t="s">
        <v>41</v>
      </c>
      <c r="E1380" t="s">
        <v>45</v>
      </c>
      <c r="F1380" t="s">
        <v>66</v>
      </c>
      <c r="G1380" t="s">
        <v>22</v>
      </c>
      <c r="H1380" t="s">
        <v>29</v>
      </c>
      <c r="I1380" t="s">
        <v>21</v>
      </c>
      <c r="J1380">
        <v>286</v>
      </c>
      <c r="K1380">
        <v>2585.44</v>
      </c>
      <c r="L1380">
        <v>258.54000000000002</v>
      </c>
      <c r="M1380">
        <v>2843.98</v>
      </c>
      <c r="N1380">
        <v>1435.7200000000003</v>
      </c>
    </row>
    <row r="1381" spans="1:14" x14ac:dyDescent="0.25">
      <c r="A1381" s="1">
        <v>45520</v>
      </c>
      <c r="B1381">
        <v>39228</v>
      </c>
      <c r="C1381" t="s">
        <v>98</v>
      </c>
      <c r="D1381" t="s">
        <v>41</v>
      </c>
      <c r="E1381" t="s">
        <v>32</v>
      </c>
      <c r="F1381" t="s">
        <v>50</v>
      </c>
      <c r="G1381" t="s">
        <v>18</v>
      </c>
      <c r="H1381" t="s">
        <v>29</v>
      </c>
      <c r="I1381" t="s">
        <v>26</v>
      </c>
      <c r="J1381">
        <v>444</v>
      </c>
      <c r="K1381">
        <v>3636.36</v>
      </c>
      <c r="L1381">
        <v>363.64</v>
      </c>
      <c r="M1381">
        <v>4000</v>
      </c>
      <c r="N1381">
        <v>2193.36</v>
      </c>
    </row>
    <row r="1382" spans="1:14" x14ac:dyDescent="0.25">
      <c r="A1382" s="1">
        <v>45520</v>
      </c>
      <c r="B1382">
        <v>39228</v>
      </c>
      <c r="C1382" t="s">
        <v>98</v>
      </c>
      <c r="D1382" t="s">
        <v>41</v>
      </c>
      <c r="E1382" t="s">
        <v>32</v>
      </c>
      <c r="F1382" t="s">
        <v>50</v>
      </c>
      <c r="G1382" t="s">
        <v>25</v>
      </c>
      <c r="H1382" t="s">
        <v>23</v>
      </c>
      <c r="I1382" t="s">
        <v>24</v>
      </c>
      <c r="J1382">
        <v>172</v>
      </c>
      <c r="K1382">
        <v>1689.04</v>
      </c>
      <c r="L1382">
        <v>168.9</v>
      </c>
      <c r="M1382">
        <v>1857.94</v>
      </c>
      <c r="N1382">
        <v>825.6</v>
      </c>
    </row>
    <row r="1383" spans="1:14" x14ac:dyDescent="0.25">
      <c r="A1383" s="1">
        <v>45520</v>
      </c>
      <c r="B1383">
        <v>39228</v>
      </c>
      <c r="C1383" t="s">
        <v>98</v>
      </c>
      <c r="D1383" t="s">
        <v>41</v>
      </c>
      <c r="E1383" t="s">
        <v>32</v>
      </c>
      <c r="F1383" t="s">
        <v>50</v>
      </c>
      <c r="G1383" t="s">
        <v>25</v>
      </c>
      <c r="H1383" t="s">
        <v>19</v>
      </c>
      <c r="I1383" t="s">
        <v>20</v>
      </c>
      <c r="J1383">
        <v>363</v>
      </c>
      <c r="K1383">
        <v>4265.25</v>
      </c>
      <c r="L1383">
        <v>426.53</v>
      </c>
      <c r="M1383">
        <v>4691.78</v>
      </c>
      <c r="N1383">
        <v>2083.62</v>
      </c>
    </row>
    <row r="1384" spans="1:14" x14ac:dyDescent="0.25">
      <c r="A1384" s="1">
        <v>45520</v>
      </c>
      <c r="B1384">
        <v>39228</v>
      </c>
      <c r="C1384" t="s">
        <v>98</v>
      </c>
      <c r="D1384" t="s">
        <v>41</v>
      </c>
      <c r="E1384" t="s">
        <v>32</v>
      </c>
      <c r="F1384" t="s">
        <v>50</v>
      </c>
      <c r="G1384" t="s">
        <v>22</v>
      </c>
      <c r="H1384" t="s">
        <v>29</v>
      </c>
      <c r="I1384" t="s">
        <v>26</v>
      </c>
      <c r="J1384">
        <v>55</v>
      </c>
      <c r="K1384">
        <v>482.9</v>
      </c>
      <c r="L1384">
        <v>48.29</v>
      </c>
      <c r="M1384">
        <v>531.18999999999994</v>
      </c>
      <c r="N1384">
        <v>268.39999999999998</v>
      </c>
    </row>
    <row r="1385" spans="1:14" x14ac:dyDescent="0.25">
      <c r="A1385" s="1">
        <v>45520</v>
      </c>
      <c r="B1385">
        <v>39228</v>
      </c>
      <c r="C1385" t="s">
        <v>98</v>
      </c>
      <c r="D1385" t="s">
        <v>41</v>
      </c>
      <c r="E1385" t="s">
        <v>32</v>
      </c>
      <c r="F1385" t="s">
        <v>50</v>
      </c>
      <c r="G1385" t="s">
        <v>25</v>
      </c>
      <c r="H1385" t="s">
        <v>23</v>
      </c>
      <c r="I1385" t="s">
        <v>24</v>
      </c>
      <c r="J1385">
        <v>417</v>
      </c>
      <c r="K1385">
        <v>4094.94</v>
      </c>
      <c r="L1385">
        <v>409.49</v>
      </c>
      <c r="M1385">
        <v>4504.43</v>
      </c>
      <c r="N1385">
        <v>2001.6000000000004</v>
      </c>
    </row>
    <row r="1386" spans="1:14" x14ac:dyDescent="0.25">
      <c r="A1386" s="1">
        <v>45520</v>
      </c>
      <c r="B1386">
        <v>39229</v>
      </c>
      <c r="C1386" t="s">
        <v>81</v>
      </c>
      <c r="D1386" t="s">
        <v>44</v>
      </c>
      <c r="E1386" t="s">
        <v>32</v>
      </c>
      <c r="F1386" t="s">
        <v>50</v>
      </c>
      <c r="G1386" t="s">
        <v>22</v>
      </c>
      <c r="H1386" t="s">
        <v>29</v>
      </c>
      <c r="I1386" t="s">
        <v>26</v>
      </c>
      <c r="J1386">
        <v>21</v>
      </c>
      <c r="K1386">
        <v>163.80000000000001</v>
      </c>
      <c r="L1386">
        <v>16.38</v>
      </c>
      <c r="M1386">
        <v>180.18</v>
      </c>
      <c r="N1386">
        <v>81.90000000000002</v>
      </c>
    </row>
    <row r="1387" spans="1:14" x14ac:dyDescent="0.25">
      <c r="A1387" s="1">
        <v>45520</v>
      </c>
      <c r="B1387">
        <v>39229</v>
      </c>
      <c r="C1387" t="s">
        <v>81</v>
      </c>
      <c r="D1387" t="s">
        <v>44</v>
      </c>
      <c r="E1387" t="s">
        <v>32</v>
      </c>
      <c r="F1387" t="s">
        <v>50</v>
      </c>
      <c r="G1387" t="s">
        <v>25</v>
      </c>
      <c r="H1387" t="s">
        <v>33</v>
      </c>
      <c r="I1387" t="s">
        <v>30</v>
      </c>
      <c r="J1387">
        <v>309</v>
      </c>
      <c r="K1387">
        <v>2422.56</v>
      </c>
      <c r="L1387">
        <v>242.26</v>
      </c>
      <c r="M1387">
        <v>2664.8199999999997</v>
      </c>
      <c r="N1387">
        <v>1028.97</v>
      </c>
    </row>
    <row r="1388" spans="1:14" x14ac:dyDescent="0.25">
      <c r="A1388" s="1">
        <v>45520</v>
      </c>
      <c r="B1388">
        <v>39229</v>
      </c>
      <c r="C1388" t="s">
        <v>81</v>
      </c>
      <c r="D1388" t="s">
        <v>44</v>
      </c>
      <c r="E1388" t="s">
        <v>32</v>
      </c>
      <c r="F1388" t="s">
        <v>50</v>
      </c>
      <c r="G1388" t="s">
        <v>22</v>
      </c>
      <c r="H1388" t="s">
        <v>29</v>
      </c>
      <c r="I1388" t="s">
        <v>30</v>
      </c>
      <c r="J1388">
        <v>88</v>
      </c>
      <c r="K1388">
        <v>660</v>
      </c>
      <c r="L1388">
        <v>66</v>
      </c>
      <c r="M1388">
        <v>726</v>
      </c>
      <c r="N1388">
        <v>330</v>
      </c>
    </row>
    <row r="1389" spans="1:14" x14ac:dyDescent="0.25">
      <c r="A1389" s="1">
        <v>45520</v>
      </c>
      <c r="B1389">
        <v>39229</v>
      </c>
      <c r="C1389" t="s">
        <v>81</v>
      </c>
      <c r="D1389" t="s">
        <v>44</v>
      </c>
      <c r="E1389" t="s">
        <v>32</v>
      </c>
      <c r="F1389" t="s">
        <v>50</v>
      </c>
      <c r="G1389" t="s">
        <v>25</v>
      </c>
      <c r="H1389" t="s">
        <v>29</v>
      </c>
      <c r="I1389" t="s">
        <v>26</v>
      </c>
      <c r="J1389">
        <v>158</v>
      </c>
      <c r="K1389">
        <v>1369.86</v>
      </c>
      <c r="L1389">
        <v>136.99</v>
      </c>
      <c r="M1389">
        <v>1506.85</v>
      </c>
      <c r="N1389">
        <v>581.43999999999983</v>
      </c>
    </row>
    <row r="1390" spans="1:14" x14ac:dyDescent="0.25">
      <c r="A1390" s="1">
        <v>45520</v>
      </c>
      <c r="B1390">
        <v>39229</v>
      </c>
      <c r="C1390" t="s">
        <v>81</v>
      </c>
      <c r="D1390" t="s">
        <v>44</v>
      </c>
      <c r="E1390" t="s">
        <v>32</v>
      </c>
      <c r="F1390" t="s">
        <v>50</v>
      </c>
      <c r="G1390" t="s">
        <v>18</v>
      </c>
      <c r="H1390" t="s">
        <v>19</v>
      </c>
      <c r="I1390" t="s">
        <v>20</v>
      </c>
      <c r="J1390">
        <v>303</v>
      </c>
      <c r="K1390">
        <v>2660.34</v>
      </c>
      <c r="L1390">
        <v>266.02999999999997</v>
      </c>
      <c r="M1390">
        <v>2926.37</v>
      </c>
      <c r="N1390">
        <v>1472.5800000000002</v>
      </c>
    </row>
    <row r="1391" spans="1:14" x14ac:dyDescent="0.25">
      <c r="A1391" s="1">
        <v>45520</v>
      </c>
      <c r="B1391">
        <v>39230</v>
      </c>
      <c r="C1391" t="s">
        <v>95</v>
      </c>
      <c r="D1391" t="s">
        <v>41</v>
      </c>
      <c r="E1391" t="s">
        <v>16</v>
      </c>
      <c r="F1391" t="s">
        <v>50</v>
      </c>
      <c r="G1391" t="s">
        <v>18</v>
      </c>
      <c r="H1391" t="s">
        <v>19</v>
      </c>
      <c r="I1391" t="s">
        <v>24</v>
      </c>
      <c r="J1391">
        <v>252</v>
      </c>
      <c r="K1391">
        <v>2540.16</v>
      </c>
      <c r="L1391">
        <v>254.02</v>
      </c>
      <c r="M1391">
        <v>2794.18</v>
      </c>
      <c r="N1391">
        <v>1532.1599999999999</v>
      </c>
    </row>
    <row r="1392" spans="1:14" x14ac:dyDescent="0.25">
      <c r="A1392" s="1">
        <v>45520</v>
      </c>
      <c r="B1392">
        <v>39230</v>
      </c>
      <c r="C1392" t="s">
        <v>95</v>
      </c>
      <c r="D1392" t="s">
        <v>41</v>
      </c>
      <c r="E1392" t="s">
        <v>16</v>
      </c>
      <c r="F1392" t="s">
        <v>50</v>
      </c>
      <c r="G1392" t="s">
        <v>25</v>
      </c>
      <c r="H1392" t="s">
        <v>23</v>
      </c>
      <c r="I1392" t="s">
        <v>20</v>
      </c>
      <c r="J1392">
        <v>273</v>
      </c>
      <c r="K1392">
        <v>2626.26</v>
      </c>
      <c r="L1392">
        <v>262.63</v>
      </c>
      <c r="M1392">
        <v>2888.8900000000003</v>
      </c>
      <c r="N1392">
        <v>1283.1000000000001</v>
      </c>
    </row>
    <row r="1393" spans="1:14" x14ac:dyDescent="0.25">
      <c r="A1393" s="1">
        <v>45520</v>
      </c>
      <c r="B1393">
        <v>39230</v>
      </c>
      <c r="C1393" t="s">
        <v>95</v>
      </c>
      <c r="D1393" t="s">
        <v>41</v>
      </c>
      <c r="E1393" t="s">
        <v>16</v>
      </c>
      <c r="F1393" t="s">
        <v>50</v>
      </c>
      <c r="G1393" t="s">
        <v>22</v>
      </c>
      <c r="H1393" t="s">
        <v>19</v>
      </c>
      <c r="I1393" t="s">
        <v>24</v>
      </c>
      <c r="J1393">
        <v>448</v>
      </c>
      <c r="K1393">
        <v>4838.3999999999996</v>
      </c>
      <c r="L1393">
        <v>483.84</v>
      </c>
      <c r="M1393">
        <v>5322.24</v>
      </c>
      <c r="N1393">
        <v>2687.9999999999995</v>
      </c>
    </row>
    <row r="1394" spans="1:14" x14ac:dyDescent="0.25">
      <c r="A1394" s="1">
        <v>45520</v>
      </c>
      <c r="B1394">
        <v>39230</v>
      </c>
      <c r="C1394" t="s">
        <v>95</v>
      </c>
      <c r="D1394" t="s">
        <v>41</v>
      </c>
      <c r="E1394" t="s">
        <v>16</v>
      </c>
      <c r="F1394" t="s">
        <v>50</v>
      </c>
      <c r="G1394" t="s">
        <v>25</v>
      </c>
      <c r="H1394" t="s">
        <v>33</v>
      </c>
      <c r="I1394" t="s">
        <v>30</v>
      </c>
      <c r="J1394">
        <v>235</v>
      </c>
      <c r="K1394">
        <v>2072.6999999999998</v>
      </c>
      <c r="L1394">
        <v>207.27</v>
      </c>
      <c r="M1394">
        <v>2279.9699999999998</v>
      </c>
      <c r="N1394">
        <v>1012.8499999999999</v>
      </c>
    </row>
    <row r="1395" spans="1:14" x14ac:dyDescent="0.25">
      <c r="A1395" s="1">
        <v>45520</v>
      </c>
      <c r="B1395">
        <v>39230</v>
      </c>
      <c r="C1395" t="s">
        <v>95</v>
      </c>
      <c r="D1395" t="s">
        <v>41</v>
      </c>
      <c r="E1395" t="s">
        <v>16</v>
      </c>
      <c r="F1395" t="s">
        <v>50</v>
      </c>
      <c r="G1395" t="s">
        <v>25</v>
      </c>
      <c r="H1395" t="s">
        <v>33</v>
      </c>
      <c r="I1395" t="s">
        <v>21</v>
      </c>
      <c r="J1395">
        <v>457</v>
      </c>
      <c r="K1395">
        <v>4318.6499999999996</v>
      </c>
      <c r="L1395">
        <v>431.87</v>
      </c>
      <c r="M1395">
        <v>4750.5199999999995</v>
      </c>
      <c r="N1395">
        <v>2111.3399999999997</v>
      </c>
    </row>
    <row r="1396" spans="1:14" x14ac:dyDescent="0.25">
      <c r="A1396" s="1">
        <v>45520</v>
      </c>
      <c r="B1396">
        <v>39231</v>
      </c>
      <c r="C1396" t="s">
        <v>130</v>
      </c>
      <c r="D1396" t="s">
        <v>28</v>
      </c>
      <c r="E1396" t="s">
        <v>16</v>
      </c>
      <c r="F1396" t="s">
        <v>50</v>
      </c>
      <c r="G1396" t="s">
        <v>25</v>
      </c>
      <c r="H1396" t="s">
        <v>19</v>
      </c>
      <c r="I1396" t="s">
        <v>21</v>
      </c>
      <c r="J1396">
        <v>45</v>
      </c>
      <c r="K1396">
        <v>552.15</v>
      </c>
      <c r="L1396">
        <v>55.22</v>
      </c>
      <c r="M1396">
        <v>607.37</v>
      </c>
      <c r="N1396">
        <v>253.34999999999997</v>
      </c>
    </row>
    <row r="1397" spans="1:14" x14ac:dyDescent="0.25">
      <c r="A1397" s="1">
        <v>45520</v>
      </c>
      <c r="B1397">
        <v>39231</v>
      </c>
      <c r="C1397" t="s">
        <v>130</v>
      </c>
      <c r="D1397" t="s">
        <v>28</v>
      </c>
      <c r="E1397" t="s">
        <v>16</v>
      </c>
      <c r="F1397" t="s">
        <v>50</v>
      </c>
      <c r="G1397" t="s">
        <v>22</v>
      </c>
      <c r="H1397" t="s">
        <v>33</v>
      </c>
      <c r="I1397" t="s">
        <v>30</v>
      </c>
      <c r="J1397">
        <v>178</v>
      </c>
      <c r="K1397">
        <v>1335</v>
      </c>
      <c r="L1397">
        <v>133.5</v>
      </c>
      <c r="M1397">
        <v>1468.5</v>
      </c>
      <c r="N1397">
        <v>706.66000000000008</v>
      </c>
    </row>
    <row r="1398" spans="1:14" x14ac:dyDescent="0.25">
      <c r="A1398" s="1">
        <v>45520</v>
      </c>
      <c r="B1398">
        <v>39231</v>
      </c>
      <c r="C1398" t="s">
        <v>130</v>
      </c>
      <c r="D1398" t="s">
        <v>28</v>
      </c>
      <c r="E1398" t="s">
        <v>16</v>
      </c>
      <c r="F1398" t="s">
        <v>50</v>
      </c>
      <c r="G1398" t="s">
        <v>18</v>
      </c>
      <c r="H1398" t="s">
        <v>23</v>
      </c>
      <c r="I1398" t="s">
        <v>26</v>
      </c>
      <c r="J1398">
        <v>71</v>
      </c>
      <c r="K1398">
        <v>581.49</v>
      </c>
      <c r="L1398">
        <v>58.15</v>
      </c>
      <c r="M1398">
        <v>639.64</v>
      </c>
      <c r="N1398">
        <v>337.25</v>
      </c>
    </row>
    <row r="1399" spans="1:14" x14ac:dyDescent="0.25">
      <c r="A1399" s="1">
        <v>45520</v>
      </c>
      <c r="B1399">
        <v>39231</v>
      </c>
      <c r="C1399" t="s">
        <v>130</v>
      </c>
      <c r="D1399" t="s">
        <v>28</v>
      </c>
      <c r="E1399" t="s">
        <v>16</v>
      </c>
      <c r="F1399" t="s">
        <v>50</v>
      </c>
      <c r="G1399" t="s">
        <v>25</v>
      </c>
      <c r="H1399" t="s">
        <v>29</v>
      </c>
      <c r="I1399" t="s">
        <v>21</v>
      </c>
      <c r="J1399">
        <v>431</v>
      </c>
      <c r="K1399">
        <v>4090.19</v>
      </c>
      <c r="L1399">
        <v>409.02</v>
      </c>
      <c r="M1399">
        <v>4499.21</v>
      </c>
      <c r="N1399">
        <v>1879.1600000000003</v>
      </c>
    </row>
    <row r="1400" spans="1:14" x14ac:dyDescent="0.25">
      <c r="A1400" s="1">
        <v>45520</v>
      </c>
      <c r="B1400">
        <v>39231</v>
      </c>
      <c r="C1400" t="s">
        <v>130</v>
      </c>
      <c r="D1400" t="s">
        <v>28</v>
      </c>
      <c r="E1400" t="s">
        <v>16</v>
      </c>
      <c r="F1400" t="s">
        <v>50</v>
      </c>
      <c r="G1400" t="s">
        <v>25</v>
      </c>
      <c r="H1400" t="s">
        <v>29</v>
      </c>
      <c r="I1400" t="s">
        <v>26</v>
      </c>
      <c r="J1400">
        <v>490</v>
      </c>
      <c r="K1400">
        <v>4512.8999999999996</v>
      </c>
      <c r="L1400">
        <v>451.29</v>
      </c>
      <c r="M1400">
        <v>4964.1899999999996</v>
      </c>
      <c r="N1400">
        <v>2067.7999999999997</v>
      </c>
    </row>
    <row r="1401" spans="1:14" x14ac:dyDescent="0.25">
      <c r="A1401" s="1">
        <v>45520</v>
      </c>
      <c r="B1401">
        <v>39232</v>
      </c>
      <c r="C1401" t="s">
        <v>138</v>
      </c>
      <c r="D1401" t="s">
        <v>44</v>
      </c>
      <c r="E1401" t="s">
        <v>16</v>
      </c>
      <c r="F1401" t="s">
        <v>50</v>
      </c>
      <c r="G1401" t="s">
        <v>25</v>
      </c>
      <c r="H1401" t="s">
        <v>29</v>
      </c>
      <c r="I1401" t="s">
        <v>26</v>
      </c>
      <c r="J1401">
        <v>100</v>
      </c>
      <c r="K1401">
        <v>867</v>
      </c>
      <c r="L1401">
        <v>86.7</v>
      </c>
      <c r="M1401">
        <v>953.7</v>
      </c>
      <c r="N1401">
        <v>368</v>
      </c>
    </row>
    <row r="1402" spans="1:14" x14ac:dyDescent="0.25">
      <c r="A1402" s="1">
        <v>45520</v>
      </c>
      <c r="B1402">
        <v>39232</v>
      </c>
      <c r="C1402" t="s">
        <v>138</v>
      </c>
      <c r="D1402" t="s">
        <v>44</v>
      </c>
      <c r="E1402" t="s">
        <v>16</v>
      </c>
      <c r="F1402" t="s">
        <v>50</v>
      </c>
      <c r="G1402" t="s">
        <v>22</v>
      </c>
      <c r="H1402" t="s">
        <v>23</v>
      </c>
      <c r="I1402" t="s">
        <v>20</v>
      </c>
      <c r="J1402">
        <v>151</v>
      </c>
      <c r="K1402">
        <v>1162.7</v>
      </c>
      <c r="L1402">
        <v>116.27</v>
      </c>
      <c r="M1402">
        <v>1278.97</v>
      </c>
      <c r="N1402">
        <v>581.35</v>
      </c>
    </row>
    <row r="1403" spans="1:14" x14ac:dyDescent="0.25">
      <c r="A1403" s="1">
        <v>45520</v>
      </c>
      <c r="B1403">
        <v>39232</v>
      </c>
      <c r="C1403" t="s">
        <v>138</v>
      </c>
      <c r="D1403" t="s">
        <v>44</v>
      </c>
      <c r="E1403" t="s">
        <v>16</v>
      </c>
      <c r="F1403" t="s">
        <v>50</v>
      </c>
      <c r="G1403" t="s">
        <v>25</v>
      </c>
      <c r="H1403" t="s">
        <v>33</v>
      </c>
      <c r="I1403" t="s">
        <v>20</v>
      </c>
      <c r="J1403">
        <v>261</v>
      </c>
      <c r="K1403">
        <v>1983.6</v>
      </c>
      <c r="L1403">
        <v>198.36</v>
      </c>
      <c r="M1403">
        <v>2181.96</v>
      </c>
      <c r="N1403">
        <v>843.03</v>
      </c>
    </row>
    <row r="1404" spans="1:14" x14ac:dyDescent="0.25">
      <c r="A1404" s="1">
        <v>45520</v>
      </c>
      <c r="B1404">
        <v>39232</v>
      </c>
      <c r="C1404" t="s">
        <v>138</v>
      </c>
      <c r="D1404" t="s">
        <v>44</v>
      </c>
      <c r="E1404" t="s">
        <v>16</v>
      </c>
      <c r="F1404" t="s">
        <v>50</v>
      </c>
      <c r="G1404" t="s">
        <v>22</v>
      </c>
      <c r="H1404" t="s">
        <v>19</v>
      </c>
      <c r="I1404" t="s">
        <v>30</v>
      </c>
      <c r="J1404">
        <v>255</v>
      </c>
      <c r="K1404">
        <v>2473.5</v>
      </c>
      <c r="L1404">
        <v>247.35</v>
      </c>
      <c r="M1404">
        <v>2720.85</v>
      </c>
      <c r="N1404">
        <v>1236.75</v>
      </c>
    </row>
    <row r="1405" spans="1:14" x14ac:dyDescent="0.25">
      <c r="A1405" s="1">
        <v>45520</v>
      </c>
      <c r="B1405">
        <v>39232</v>
      </c>
      <c r="C1405" t="s">
        <v>138</v>
      </c>
      <c r="D1405" t="s">
        <v>44</v>
      </c>
      <c r="E1405" t="s">
        <v>16</v>
      </c>
      <c r="F1405" t="s">
        <v>50</v>
      </c>
      <c r="G1405" t="s">
        <v>22</v>
      </c>
      <c r="H1405" t="s">
        <v>33</v>
      </c>
      <c r="I1405" t="s">
        <v>21</v>
      </c>
      <c r="J1405">
        <v>62</v>
      </c>
      <c r="K1405">
        <v>468.72</v>
      </c>
      <c r="L1405">
        <v>46.87</v>
      </c>
      <c r="M1405">
        <v>515.59</v>
      </c>
      <c r="N1405">
        <v>234.36000000000004</v>
      </c>
    </row>
    <row r="1406" spans="1:14" x14ac:dyDescent="0.25">
      <c r="A1406" s="1">
        <v>45520</v>
      </c>
      <c r="B1406">
        <v>39233</v>
      </c>
      <c r="C1406" t="s">
        <v>14</v>
      </c>
      <c r="D1406" t="s">
        <v>15</v>
      </c>
      <c r="E1406" t="s">
        <v>16</v>
      </c>
      <c r="F1406" t="s">
        <v>50</v>
      </c>
      <c r="G1406" t="s">
        <v>25</v>
      </c>
      <c r="H1406" t="s">
        <v>33</v>
      </c>
      <c r="I1406" t="s">
        <v>24</v>
      </c>
      <c r="J1406">
        <v>130</v>
      </c>
      <c r="K1406">
        <v>1198.5999999999999</v>
      </c>
      <c r="L1406">
        <v>119.86</v>
      </c>
      <c r="M1406">
        <v>1318.4599999999998</v>
      </c>
      <c r="N1406">
        <v>618.79999999999995</v>
      </c>
    </row>
    <row r="1407" spans="1:14" x14ac:dyDescent="0.25">
      <c r="A1407" s="1">
        <v>45520</v>
      </c>
      <c r="B1407">
        <v>39233</v>
      </c>
      <c r="C1407" t="s">
        <v>14</v>
      </c>
      <c r="D1407" t="s">
        <v>15</v>
      </c>
      <c r="E1407" t="s">
        <v>16</v>
      </c>
      <c r="F1407" t="s">
        <v>50</v>
      </c>
      <c r="G1407" t="s">
        <v>22</v>
      </c>
      <c r="H1407" t="s">
        <v>33</v>
      </c>
      <c r="I1407" t="s">
        <v>20</v>
      </c>
      <c r="J1407">
        <v>240</v>
      </c>
      <c r="K1407">
        <v>1948.8</v>
      </c>
      <c r="L1407">
        <v>194.88</v>
      </c>
      <c r="M1407">
        <v>2143.6799999999998</v>
      </c>
      <c r="N1407">
        <v>1128</v>
      </c>
    </row>
    <row r="1408" spans="1:14" x14ac:dyDescent="0.25">
      <c r="A1408" s="1">
        <v>45520</v>
      </c>
      <c r="B1408">
        <v>39233</v>
      </c>
      <c r="C1408" t="s">
        <v>14</v>
      </c>
      <c r="D1408" t="s">
        <v>15</v>
      </c>
      <c r="E1408" t="s">
        <v>16</v>
      </c>
      <c r="F1408" t="s">
        <v>50</v>
      </c>
      <c r="G1408" t="s">
        <v>18</v>
      </c>
      <c r="H1408" t="s">
        <v>19</v>
      </c>
      <c r="I1408" t="s">
        <v>24</v>
      </c>
      <c r="J1408">
        <v>416</v>
      </c>
      <c r="K1408">
        <v>4426.24</v>
      </c>
      <c r="L1408">
        <v>442.62</v>
      </c>
      <c r="M1408">
        <v>4868.8599999999997</v>
      </c>
      <c r="N1408">
        <v>2762.24</v>
      </c>
    </row>
    <row r="1409" spans="1:14" x14ac:dyDescent="0.25">
      <c r="A1409" s="1">
        <v>45520</v>
      </c>
      <c r="B1409">
        <v>39233</v>
      </c>
      <c r="C1409" t="s">
        <v>14</v>
      </c>
      <c r="D1409" t="s">
        <v>15</v>
      </c>
      <c r="E1409" t="s">
        <v>16</v>
      </c>
      <c r="F1409" t="s">
        <v>50</v>
      </c>
      <c r="G1409" t="s">
        <v>18</v>
      </c>
      <c r="H1409" t="s">
        <v>29</v>
      </c>
      <c r="I1409" t="s">
        <v>24</v>
      </c>
      <c r="J1409">
        <v>92</v>
      </c>
      <c r="K1409">
        <v>757.16</v>
      </c>
      <c r="L1409">
        <v>75.72</v>
      </c>
      <c r="M1409">
        <v>832.88</v>
      </c>
      <c r="N1409">
        <v>472.88</v>
      </c>
    </row>
    <row r="1410" spans="1:14" x14ac:dyDescent="0.25">
      <c r="A1410" s="1">
        <v>45520</v>
      </c>
      <c r="B1410">
        <v>39233</v>
      </c>
      <c r="C1410" t="s">
        <v>14</v>
      </c>
      <c r="D1410" t="s">
        <v>15</v>
      </c>
      <c r="E1410" t="s">
        <v>16</v>
      </c>
      <c r="F1410" t="s">
        <v>50</v>
      </c>
      <c r="G1410" t="s">
        <v>18</v>
      </c>
      <c r="H1410" t="s">
        <v>19</v>
      </c>
      <c r="I1410" t="s">
        <v>30</v>
      </c>
      <c r="J1410">
        <v>129</v>
      </c>
      <c r="K1410">
        <v>1386.75</v>
      </c>
      <c r="L1410">
        <v>138.68</v>
      </c>
      <c r="M1410">
        <v>1525.43</v>
      </c>
      <c r="N1410">
        <v>865.59</v>
      </c>
    </row>
    <row r="1411" spans="1:14" x14ac:dyDescent="0.25">
      <c r="A1411" s="1">
        <v>45521</v>
      </c>
      <c r="B1411">
        <v>39234</v>
      </c>
      <c r="C1411" t="s">
        <v>139</v>
      </c>
      <c r="D1411" t="s">
        <v>41</v>
      </c>
      <c r="E1411" t="s">
        <v>39</v>
      </c>
      <c r="F1411" t="s">
        <v>50</v>
      </c>
      <c r="G1411" t="s">
        <v>22</v>
      </c>
      <c r="H1411" t="s">
        <v>19</v>
      </c>
      <c r="I1411" t="s">
        <v>26</v>
      </c>
      <c r="J1411">
        <v>107</v>
      </c>
      <c r="K1411">
        <v>1215.52</v>
      </c>
      <c r="L1411">
        <v>121.55</v>
      </c>
      <c r="M1411">
        <v>1337.07</v>
      </c>
      <c r="N1411">
        <v>675.17</v>
      </c>
    </row>
    <row r="1412" spans="1:14" x14ac:dyDescent="0.25">
      <c r="A1412" s="1">
        <v>45521</v>
      </c>
      <c r="B1412">
        <v>39234</v>
      </c>
      <c r="C1412" t="s">
        <v>139</v>
      </c>
      <c r="D1412" t="s">
        <v>41</v>
      </c>
      <c r="E1412" t="s">
        <v>39</v>
      </c>
      <c r="F1412" t="s">
        <v>50</v>
      </c>
      <c r="G1412" t="s">
        <v>22</v>
      </c>
      <c r="H1412" t="s">
        <v>23</v>
      </c>
      <c r="I1412" t="s">
        <v>24</v>
      </c>
      <c r="J1412">
        <v>247</v>
      </c>
      <c r="K1412">
        <v>2183.48</v>
      </c>
      <c r="L1412">
        <v>218.35</v>
      </c>
      <c r="M1412">
        <v>2401.83</v>
      </c>
      <c r="N1412">
        <v>1212.77</v>
      </c>
    </row>
    <row r="1413" spans="1:14" x14ac:dyDescent="0.25">
      <c r="A1413" s="1">
        <v>45521</v>
      </c>
      <c r="B1413">
        <v>39234</v>
      </c>
      <c r="C1413" t="s">
        <v>139</v>
      </c>
      <c r="D1413" t="s">
        <v>41</v>
      </c>
      <c r="E1413" t="s">
        <v>39</v>
      </c>
      <c r="F1413" t="s">
        <v>50</v>
      </c>
      <c r="G1413" t="s">
        <v>25</v>
      </c>
      <c r="H1413" t="s">
        <v>33</v>
      </c>
      <c r="I1413" t="s">
        <v>20</v>
      </c>
      <c r="J1413">
        <v>296</v>
      </c>
      <c r="K1413">
        <v>2530.8000000000002</v>
      </c>
      <c r="L1413">
        <v>253.08</v>
      </c>
      <c r="M1413">
        <v>2783.88</v>
      </c>
      <c r="N1413">
        <v>1237.2800000000002</v>
      </c>
    </row>
    <row r="1414" spans="1:14" x14ac:dyDescent="0.25">
      <c r="A1414" s="1">
        <v>45521</v>
      </c>
      <c r="B1414">
        <v>39234</v>
      </c>
      <c r="C1414" t="s">
        <v>139</v>
      </c>
      <c r="D1414" t="s">
        <v>41</v>
      </c>
      <c r="E1414" t="s">
        <v>39</v>
      </c>
      <c r="F1414" t="s">
        <v>50</v>
      </c>
      <c r="G1414" t="s">
        <v>18</v>
      </c>
      <c r="H1414" t="s">
        <v>29</v>
      </c>
      <c r="I1414" t="s">
        <v>26</v>
      </c>
      <c r="J1414">
        <v>76</v>
      </c>
      <c r="K1414">
        <v>622.44000000000005</v>
      </c>
      <c r="L1414">
        <v>62.24</v>
      </c>
      <c r="M1414">
        <v>684.68000000000006</v>
      </c>
      <c r="N1414">
        <v>375.44000000000005</v>
      </c>
    </row>
    <row r="1415" spans="1:14" x14ac:dyDescent="0.25">
      <c r="A1415" s="1">
        <v>45521</v>
      </c>
      <c r="B1415">
        <v>39234</v>
      </c>
      <c r="C1415" t="s">
        <v>139</v>
      </c>
      <c r="D1415" t="s">
        <v>41</v>
      </c>
      <c r="E1415" t="s">
        <v>39</v>
      </c>
      <c r="F1415" t="s">
        <v>50</v>
      </c>
      <c r="G1415" t="s">
        <v>18</v>
      </c>
      <c r="H1415" t="s">
        <v>29</v>
      </c>
      <c r="I1415" t="s">
        <v>20</v>
      </c>
      <c r="J1415">
        <v>252</v>
      </c>
      <c r="K1415">
        <v>1922.76</v>
      </c>
      <c r="L1415">
        <v>192.28</v>
      </c>
      <c r="M1415">
        <v>2115.04</v>
      </c>
      <c r="N1415">
        <v>1159.2</v>
      </c>
    </row>
    <row r="1416" spans="1:14" x14ac:dyDescent="0.25">
      <c r="A1416" s="1">
        <v>45521</v>
      </c>
      <c r="B1416">
        <v>39235</v>
      </c>
      <c r="C1416" t="s">
        <v>116</v>
      </c>
      <c r="D1416" t="s">
        <v>41</v>
      </c>
      <c r="E1416" t="s">
        <v>36</v>
      </c>
      <c r="F1416" t="s">
        <v>50</v>
      </c>
      <c r="G1416" t="s">
        <v>22</v>
      </c>
      <c r="H1416" t="s">
        <v>33</v>
      </c>
      <c r="I1416" t="s">
        <v>21</v>
      </c>
      <c r="J1416">
        <v>288</v>
      </c>
      <c r="K1416">
        <v>2450.88</v>
      </c>
      <c r="L1416">
        <v>245.09</v>
      </c>
      <c r="M1416">
        <v>2695.9700000000003</v>
      </c>
      <c r="N1416">
        <v>1362.2400000000002</v>
      </c>
    </row>
    <row r="1417" spans="1:14" x14ac:dyDescent="0.25">
      <c r="A1417" s="1">
        <v>45521</v>
      </c>
      <c r="B1417">
        <v>39235</v>
      </c>
      <c r="C1417" t="s">
        <v>116</v>
      </c>
      <c r="D1417" t="s">
        <v>41</v>
      </c>
      <c r="E1417" t="s">
        <v>36</v>
      </c>
      <c r="F1417" t="s">
        <v>50</v>
      </c>
      <c r="G1417" t="s">
        <v>25</v>
      </c>
      <c r="H1417" t="s">
        <v>23</v>
      </c>
      <c r="I1417" t="s">
        <v>24</v>
      </c>
      <c r="J1417">
        <v>319</v>
      </c>
      <c r="K1417">
        <v>3132.58</v>
      </c>
      <c r="L1417">
        <v>313.26</v>
      </c>
      <c r="M1417">
        <v>3445.84</v>
      </c>
      <c r="N1417">
        <v>1531.2</v>
      </c>
    </row>
    <row r="1418" spans="1:14" x14ac:dyDescent="0.25">
      <c r="A1418" s="1">
        <v>45521</v>
      </c>
      <c r="B1418">
        <v>39235</v>
      </c>
      <c r="C1418" t="s">
        <v>116</v>
      </c>
      <c r="D1418" t="s">
        <v>41</v>
      </c>
      <c r="E1418" t="s">
        <v>36</v>
      </c>
      <c r="F1418" t="s">
        <v>50</v>
      </c>
      <c r="G1418" t="s">
        <v>25</v>
      </c>
      <c r="H1418" t="s">
        <v>19</v>
      </c>
      <c r="I1418" t="s">
        <v>30</v>
      </c>
      <c r="J1418">
        <v>396</v>
      </c>
      <c r="K1418">
        <v>4803.4799999999996</v>
      </c>
      <c r="L1418">
        <v>480.35</v>
      </c>
      <c r="M1418">
        <v>5283.83</v>
      </c>
      <c r="N1418">
        <v>2348.2799999999993</v>
      </c>
    </row>
    <row r="1419" spans="1:14" x14ac:dyDescent="0.25">
      <c r="A1419" s="1">
        <v>45521</v>
      </c>
      <c r="B1419">
        <v>39235</v>
      </c>
      <c r="C1419" t="s">
        <v>116</v>
      </c>
      <c r="D1419" t="s">
        <v>41</v>
      </c>
      <c r="E1419" t="s">
        <v>36</v>
      </c>
      <c r="F1419" t="s">
        <v>50</v>
      </c>
      <c r="G1419" t="s">
        <v>22</v>
      </c>
      <c r="H1419" t="s">
        <v>29</v>
      </c>
      <c r="I1419" t="s">
        <v>26</v>
      </c>
      <c r="J1419">
        <v>440</v>
      </c>
      <c r="K1419">
        <v>3863.2</v>
      </c>
      <c r="L1419">
        <v>386.32</v>
      </c>
      <c r="M1419">
        <v>4249.5199999999995</v>
      </c>
      <c r="N1419">
        <v>2147.1999999999998</v>
      </c>
    </row>
    <row r="1420" spans="1:14" x14ac:dyDescent="0.25">
      <c r="A1420" s="1">
        <v>45521</v>
      </c>
      <c r="B1420">
        <v>39235</v>
      </c>
      <c r="C1420" t="s">
        <v>116</v>
      </c>
      <c r="D1420" t="s">
        <v>41</v>
      </c>
      <c r="E1420" t="s">
        <v>36</v>
      </c>
      <c r="F1420" t="s">
        <v>50</v>
      </c>
      <c r="G1420" t="s">
        <v>22</v>
      </c>
      <c r="H1420" t="s">
        <v>19</v>
      </c>
      <c r="I1420" t="s">
        <v>21</v>
      </c>
      <c r="J1420">
        <v>131</v>
      </c>
      <c r="K1420">
        <v>1531.39</v>
      </c>
      <c r="L1420">
        <v>153.13999999999999</v>
      </c>
      <c r="M1420">
        <v>1684.5300000000002</v>
      </c>
      <c r="N1420">
        <v>850.19</v>
      </c>
    </row>
    <row r="1421" spans="1:14" x14ac:dyDescent="0.25">
      <c r="A1421" s="1">
        <v>45521</v>
      </c>
      <c r="B1421">
        <v>39236</v>
      </c>
      <c r="C1421" t="s">
        <v>81</v>
      </c>
      <c r="D1421" t="s">
        <v>44</v>
      </c>
      <c r="E1421" t="s">
        <v>32</v>
      </c>
      <c r="F1421" t="s">
        <v>50</v>
      </c>
      <c r="G1421" t="s">
        <v>22</v>
      </c>
      <c r="H1421" t="s">
        <v>33</v>
      </c>
      <c r="I1421" t="s">
        <v>26</v>
      </c>
      <c r="J1421">
        <v>355</v>
      </c>
      <c r="K1421">
        <v>2605.6999999999998</v>
      </c>
      <c r="L1421">
        <v>260.57</v>
      </c>
      <c r="M1421">
        <v>2866.27</v>
      </c>
      <c r="N1421">
        <v>1302.8499999999999</v>
      </c>
    </row>
    <row r="1422" spans="1:14" x14ac:dyDescent="0.25">
      <c r="A1422" s="1">
        <v>45521</v>
      </c>
      <c r="B1422">
        <v>39236</v>
      </c>
      <c r="C1422" t="s">
        <v>81</v>
      </c>
      <c r="D1422" t="s">
        <v>44</v>
      </c>
      <c r="E1422" t="s">
        <v>32</v>
      </c>
      <c r="F1422" t="s">
        <v>50</v>
      </c>
      <c r="G1422" t="s">
        <v>22</v>
      </c>
      <c r="H1422" t="s">
        <v>19</v>
      </c>
      <c r="I1422" t="s">
        <v>20</v>
      </c>
      <c r="J1422">
        <v>445</v>
      </c>
      <c r="K1422">
        <v>4187.45</v>
      </c>
      <c r="L1422">
        <v>418.75</v>
      </c>
      <c r="M1422">
        <v>4606.2</v>
      </c>
      <c r="N1422">
        <v>2095.9499999999998</v>
      </c>
    </row>
    <row r="1423" spans="1:14" x14ac:dyDescent="0.25">
      <c r="A1423" s="1">
        <v>45521</v>
      </c>
      <c r="B1423">
        <v>39236</v>
      </c>
      <c r="C1423" t="s">
        <v>81</v>
      </c>
      <c r="D1423" t="s">
        <v>44</v>
      </c>
      <c r="E1423" t="s">
        <v>32</v>
      </c>
      <c r="F1423" t="s">
        <v>50</v>
      </c>
      <c r="G1423" t="s">
        <v>18</v>
      </c>
      <c r="H1423" t="s">
        <v>19</v>
      </c>
      <c r="I1423" t="s">
        <v>20</v>
      </c>
      <c r="J1423">
        <v>308</v>
      </c>
      <c r="K1423">
        <v>2704.24</v>
      </c>
      <c r="L1423">
        <v>270.42</v>
      </c>
      <c r="M1423">
        <v>2974.66</v>
      </c>
      <c r="N1423">
        <v>1496.8799999999999</v>
      </c>
    </row>
    <row r="1424" spans="1:14" x14ac:dyDescent="0.25">
      <c r="A1424" s="1">
        <v>45521</v>
      </c>
      <c r="B1424">
        <v>39236</v>
      </c>
      <c r="C1424" t="s">
        <v>81</v>
      </c>
      <c r="D1424" t="s">
        <v>44</v>
      </c>
      <c r="E1424" t="s">
        <v>32</v>
      </c>
      <c r="F1424" t="s">
        <v>50</v>
      </c>
      <c r="G1424" t="s">
        <v>18</v>
      </c>
      <c r="H1424" t="s">
        <v>19</v>
      </c>
      <c r="I1424" t="s">
        <v>30</v>
      </c>
      <c r="J1424">
        <v>346</v>
      </c>
      <c r="K1424">
        <v>3134.76</v>
      </c>
      <c r="L1424">
        <v>313.48</v>
      </c>
      <c r="M1424">
        <v>3448.2400000000002</v>
      </c>
      <c r="N1424">
        <v>1736.9200000000003</v>
      </c>
    </row>
    <row r="1425" spans="1:14" x14ac:dyDescent="0.25">
      <c r="A1425" s="1">
        <v>45521</v>
      </c>
      <c r="B1425">
        <v>39236</v>
      </c>
      <c r="C1425" t="s">
        <v>81</v>
      </c>
      <c r="D1425" t="s">
        <v>44</v>
      </c>
      <c r="E1425" t="s">
        <v>32</v>
      </c>
      <c r="F1425" t="s">
        <v>50</v>
      </c>
      <c r="G1425" t="s">
        <v>25</v>
      </c>
      <c r="H1425" t="s">
        <v>23</v>
      </c>
      <c r="I1425" t="s">
        <v>21</v>
      </c>
      <c r="J1425">
        <v>246</v>
      </c>
      <c r="K1425">
        <v>2324.6999999999998</v>
      </c>
      <c r="L1425">
        <v>232.47</v>
      </c>
      <c r="M1425">
        <v>2557.1699999999996</v>
      </c>
      <c r="N1425">
        <v>988.91999999999985</v>
      </c>
    </row>
    <row r="1426" spans="1:14" x14ac:dyDescent="0.25">
      <c r="A1426" s="1">
        <v>45521</v>
      </c>
      <c r="B1426">
        <v>39237</v>
      </c>
      <c r="C1426" t="s">
        <v>92</v>
      </c>
      <c r="D1426" t="s">
        <v>44</v>
      </c>
      <c r="E1426" t="s">
        <v>16</v>
      </c>
      <c r="F1426" t="s">
        <v>50</v>
      </c>
      <c r="G1426" t="s">
        <v>25</v>
      </c>
      <c r="H1426" t="s">
        <v>23</v>
      </c>
      <c r="I1426" t="s">
        <v>30</v>
      </c>
      <c r="J1426">
        <v>484</v>
      </c>
      <c r="K1426">
        <v>4268.88</v>
      </c>
      <c r="L1426">
        <v>426.89</v>
      </c>
      <c r="M1426">
        <v>4695.7700000000004</v>
      </c>
      <c r="N1426">
        <v>1815</v>
      </c>
    </row>
    <row r="1427" spans="1:14" x14ac:dyDescent="0.25">
      <c r="A1427" s="1">
        <v>45521</v>
      </c>
      <c r="B1427">
        <v>39237</v>
      </c>
      <c r="C1427" t="s">
        <v>92</v>
      </c>
      <c r="D1427" t="s">
        <v>44</v>
      </c>
      <c r="E1427" t="s">
        <v>16</v>
      </c>
      <c r="F1427" t="s">
        <v>50</v>
      </c>
      <c r="G1427" t="s">
        <v>22</v>
      </c>
      <c r="H1427" t="s">
        <v>33</v>
      </c>
      <c r="I1427" t="s">
        <v>26</v>
      </c>
      <c r="J1427">
        <v>137</v>
      </c>
      <c r="K1427">
        <v>1005.58</v>
      </c>
      <c r="L1427">
        <v>100.56</v>
      </c>
      <c r="M1427">
        <v>1106.1400000000001</v>
      </c>
      <c r="N1427">
        <v>502.79000000000008</v>
      </c>
    </row>
    <row r="1428" spans="1:14" x14ac:dyDescent="0.25">
      <c r="A1428" s="1">
        <v>45521</v>
      </c>
      <c r="B1428">
        <v>39237</v>
      </c>
      <c r="C1428" t="s">
        <v>92</v>
      </c>
      <c r="D1428" t="s">
        <v>44</v>
      </c>
      <c r="E1428" t="s">
        <v>16</v>
      </c>
      <c r="F1428" t="s">
        <v>50</v>
      </c>
      <c r="G1428" t="s">
        <v>22</v>
      </c>
      <c r="H1428" t="s">
        <v>19</v>
      </c>
      <c r="I1428" t="s">
        <v>30</v>
      </c>
      <c r="J1428">
        <v>170</v>
      </c>
      <c r="K1428">
        <v>1649</v>
      </c>
      <c r="L1428">
        <v>164.9</v>
      </c>
      <c r="M1428">
        <v>1813.9</v>
      </c>
      <c r="N1428">
        <v>824.50000000000011</v>
      </c>
    </row>
    <row r="1429" spans="1:14" x14ac:dyDescent="0.25">
      <c r="A1429" s="1">
        <v>45521</v>
      </c>
      <c r="B1429">
        <v>39237</v>
      </c>
      <c r="C1429" t="s">
        <v>92</v>
      </c>
      <c r="D1429" t="s">
        <v>44</v>
      </c>
      <c r="E1429" t="s">
        <v>16</v>
      </c>
      <c r="F1429" t="s">
        <v>50</v>
      </c>
      <c r="G1429" t="s">
        <v>18</v>
      </c>
      <c r="H1429" t="s">
        <v>19</v>
      </c>
      <c r="I1429" t="s">
        <v>20</v>
      </c>
      <c r="J1429">
        <v>490</v>
      </c>
      <c r="K1429">
        <v>4302.2</v>
      </c>
      <c r="L1429">
        <v>430.22</v>
      </c>
      <c r="M1429">
        <v>4732.42</v>
      </c>
      <c r="N1429">
        <v>2381.3999999999996</v>
      </c>
    </row>
    <row r="1430" spans="1:14" x14ac:dyDescent="0.25">
      <c r="A1430" s="1">
        <v>45521</v>
      </c>
      <c r="B1430">
        <v>39237</v>
      </c>
      <c r="C1430" t="s">
        <v>92</v>
      </c>
      <c r="D1430" t="s">
        <v>44</v>
      </c>
      <c r="E1430" t="s">
        <v>16</v>
      </c>
      <c r="F1430" t="s">
        <v>50</v>
      </c>
      <c r="G1430" t="s">
        <v>22</v>
      </c>
      <c r="H1430" t="s">
        <v>33</v>
      </c>
      <c r="I1430" t="s">
        <v>30</v>
      </c>
      <c r="J1430">
        <v>345</v>
      </c>
      <c r="K1430">
        <v>2435.6999999999998</v>
      </c>
      <c r="L1430">
        <v>243.57</v>
      </c>
      <c r="M1430">
        <v>2679.27</v>
      </c>
      <c r="N1430">
        <v>1217.8499999999999</v>
      </c>
    </row>
    <row r="1431" spans="1:14" x14ac:dyDescent="0.25">
      <c r="A1431" s="1">
        <v>45521</v>
      </c>
      <c r="B1431">
        <v>39238</v>
      </c>
      <c r="C1431" t="s">
        <v>127</v>
      </c>
      <c r="D1431" t="s">
        <v>44</v>
      </c>
      <c r="E1431" t="s">
        <v>42</v>
      </c>
      <c r="F1431" t="s">
        <v>50</v>
      </c>
      <c r="G1431" t="s">
        <v>18</v>
      </c>
      <c r="H1431" t="s">
        <v>29</v>
      </c>
      <c r="I1431" t="s">
        <v>24</v>
      </c>
      <c r="J1431">
        <v>263</v>
      </c>
      <c r="K1431">
        <v>1822.59</v>
      </c>
      <c r="L1431">
        <v>182.26</v>
      </c>
      <c r="M1431">
        <v>2004.85</v>
      </c>
      <c r="N1431">
        <v>1009.92</v>
      </c>
    </row>
    <row r="1432" spans="1:14" x14ac:dyDescent="0.25">
      <c r="A1432" s="1">
        <v>45521</v>
      </c>
      <c r="B1432">
        <v>39238</v>
      </c>
      <c r="C1432" t="s">
        <v>127</v>
      </c>
      <c r="D1432" t="s">
        <v>44</v>
      </c>
      <c r="E1432" t="s">
        <v>42</v>
      </c>
      <c r="F1432" t="s">
        <v>50</v>
      </c>
      <c r="G1432" t="s">
        <v>22</v>
      </c>
      <c r="H1432" t="s">
        <v>33</v>
      </c>
      <c r="I1432" t="s">
        <v>21</v>
      </c>
      <c r="J1432">
        <v>376</v>
      </c>
      <c r="K1432">
        <v>2842.56</v>
      </c>
      <c r="L1432">
        <v>284.26</v>
      </c>
      <c r="M1432">
        <v>3126.8199999999997</v>
      </c>
      <c r="N1432">
        <v>1421.28</v>
      </c>
    </row>
    <row r="1433" spans="1:14" x14ac:dyDescent="0.25">
      <c r="A1433" s="1">
        <v>45521</v>
      </c>
      <c r="B1433">
        <v>39238</v>
      </c>
      <c r="C1433" t="s">
        <v>127</v>
      </c>
      <c r="D1433" t="s">
        <v>44</v>
      </c>
      <c r="E1433" t="s">
        <v>42</v>
      </c>
      <c r="F1433" t="s">
        <v>50</v>
      </c>
      <c r="G1433" t="s">
        <v>22</v>
      </c>
      <c r="H1433" t="s">
        <v>33</v>
      </c>
      <c r="I1433" t="s">
        <v>26</v>
      </c>
      <c r="J1433">
        <v>76</v>
      </c>
      <c r="K1433">
        <v>557.84</v>
      </c>
      <c r="L1433">
        <v>55.78</v>
      </c>
      <c r="M1433">
        <v>613.62</v>
      </c>
      <c r="N1433">
        <v>278.92</v>
      </c>
    </row>
    <row r="1434" spans="1:14" x14ac:dyDescent="0.25">
      <c r="A1434" s="1">
        <v>45521</v>
      </c>
      <c r="B1434">
        <v>39238</v>
      </c>
      <c r="C1434" t="s">
        <v>127</v>
      </c>
      <c r="D1434" t="s">
        <v>44</v>
      </c>
      <c r="E1434" t="s">
        <v>42</v>
      </c>
      <c r="F1434" t="s">
        <v>50</v>
      </c>
      <c r="G1434" t="s">
        <v>25</v>
      </c>
      <c r="H1434" t="s">
        <v>19</v>
      </c>
      <c r="I1434" t="s">
        <v>26</v>
      </c>
      <c r="J1434">
        <v>436</v>
      </c>
      <c r="K1434">
        <v>4891.92</v>
      </c>
      <c r="L1434">
        <v>489.19</v>
      </c>
      <c r="M1434">
        <v>5381.11</v>
      </c>
      <c r="N1434">
        <v>2079.7199999999998</v>
      </c>
    </row>
    <row r="1435" spans="1:14" x14ac:dyDescent="0.25">
      <c r="A1435" s="1">
        <v>45521</v>
      </c>
      <c r="B1435">
        <v>39238</v>
      </c>
      <c r="C1435" t="s">
        <v>127</v>
      </c>
      <c r="D1435" t="s">
        <v>44</v>
      </c>
      <c r="E1435" t="s">
        <v>42</v>
      </c>
      <c r="F1435" t="s">
        <v>50</v>
      </c>
      <c r="G1435" t="s">
        <v>25</v>
      </c>
      <c r="H1435" t="s">
        <v>29</v>
      </c>
      <c r="I1435" t="s">
        <v>24</v>
      </c>
      <c r="J1435">
        <v>168</v>
      </c>
      <c r="K1435">
        <v>1386</v>
      </c>
      <c r="L1435">
        <v>138.6</v>
      </c>
      <c r="M1435">
        <v>1524.6</v>
      </c>
      <c r="N1435">
        <v>589.67999999999995</v>
      </c>
    </row>
    <row r="1436" spans="1:14" x14ac:dyDescent="0.25">
      <c r="A1436" s="1">
        <v>45521</v>
      </c>
      <c r="B1436">
        <v>39239</v>
      </c>
      <c r="C1436" t="s">
        <v>84</v>
      </c>
      <c r="D1436" t="s">
        <v>28</v>
      </c>
      <c r="E1436" t="s">
        <v>45</v>
      </c>
      <c r="F1436" t="s">
        <v>50</v>
      </c>
      <c r="G1436" t="s">
        <v>22</v>
      </c>
      <c r="H1436" t="s">
        <v>19</v>
      </c>
      <c r="I1436" t="s">
        <v>20</v>
      </c>
      <c r="J1436">
        <v>151</v>
      </c>
      <c r="K1436">
        <v>1510</v>
      </c>
      <c r="L1436">
        <v>151</v>
      </c>
      <c r="M1436">
        <v>1661</v>
      </c>
      <c r="N1436">
        <v>800.3</v>
      </c>
    </row>
    <row r="1437" spans="1:14" x14ac:dyDescent="0.25">
      <c r="A1437" s="1">
        <v>45521</v>
      </c>
      <c r="B1437">
        <v>39239</v>
      </c>
      <c r="C1437" t="s">
        <v>84</v>
      </c>
      <c r="D1437" t="s">
        <v>28</v>
      </c>
      <c r="E1437" t="s">
        <v>45</v>
      </c>
      <c r="F1437" t="s">
        <v>50</v>
      </c>
      <c r="G1437" t="s">
        <v>18</v>
      </c>
      <c r="H1437" t="s">
        <v>29</v>
      </c>
      <c r="I1437" t="s">
        <v>26</v>
      </c>
      <c r="J1437">
        <v>76</v>
      </c>
      <c r="K1437">
        <v>588.24</v>
      </c>
      <c r="L1437">
        <v>58.82</v>
      </c>
      <c r="M1437">
        <v>647.06000000000006</v>
      </c>
      <c r="N1437">
        <v>341.24</v>
      </c>
    </row>
    <row r="1438" spans="1:14" x14ac:dyDescent="0.25">
      <c r="A1438" s="1">
        <v>45521</v>
      </c>
      <c r="B1438">
        <v>39239</v>
      </c>
      <c r="C1438" t="s">
        <v>84</v>
      </c>
      <c r="D1438" t="s">
        <v>28</v>
      </c>
      <c r="E1438" t="s">
        <v>45</v>
      </c>
      <c r="F1438" t="s">
        <v>50</v>
      </c>
      <c r="G1438" t="s">
        <v>22</v>
      </c>
      <c r="H1438" t="s">
        <v>33</v>
      </c>
      <c r="I1438" t="s">
        <v>21</v>
      </c>
      <c r="J1438">
        <v>405</v>
      </c>
      <c r="K1438">
        <v>3252.15</v>
      </c>
      <c r="L1438">
        <v>325.22000000000003</v>
      </c>
      <c r="M1438">
        <v>3577.37</v>
      </c>
      <c r="N1438">
        <v>1721.2500000000002</v>
      </c>
    </row>
    <row r="1439" spans="1:14" x14ac:dyDescent="0.25">
      <c r="A1439" s="1">
        <v>45521</v>
      </c>
      <c r="B1439">
        <v>39239</v>
      </c>
      <c r="C1439" t="s">
        <v>84</v>
      </c>
      <c r="D1439" t="s">
        <v>28</v>
      </c>
      <c r="E1439" t="s">
        <v>45</v>
      </c>
      <c r="F1439" t="s">
        <v>50</v>
      </c>
      <c r="G1439" t="s">
        <v>25</v>
      </c>
      <c r="H1439" t="s">
        <v>29</v>
      </c>
      <c r="I1439" t="s">
        <v>24</v>
      </c>
      <c r="J1439">
        <v>496</v>
      </c>
      <c r="K1439">
        <v>4344.96</v>
      </c>
      <c r="L1439">
        <v>434.5</v>
      </c>
      <c r="M1439">
        <v>4779.46</v>
      </c>
      <c r="N1439">
        <v>1993.92</v>
      </c>
    </row>
    <row r="1440" spans="1:14" x14ac:dyDescent="0.25">
      <c r="A1440" s="1">
        <v>45521</v>
      </c>
      <c r="B1440">
        <v>39239</v>
      </c>
      <c r="C1440" t="s">
        <v>84</v>
      </c>
      <c r="D1440" t="s">
        <v>28</v>
      </c>
      <c r="E1440" t="s">
        <v>45</v>
      </c>
      <c r="F1440" t="s">
        <v>50</v>
      </c>
      <c r="G1440" t="s">
        <v>25</v>
      </c>
      <c r="H1440" t="s">
        <v>19</v>
      </c>
      <c r="I1440" t="s">
        <v>26</v>
      </c>
      <c r="J1440">
        <v>136</v>
      </c>
      <c r="K1440">
        <v>1622.48</v>
      </c>
      <c r="L1440">
        <v>162.25</v>
      </c>
      <c r="M1440">
        <v>1784.73</v>
      </c>
      <c r="N1440">
        <v>745.28</v>
      </c>
    </row>
    <row r="1441" spans="1:14" x14ac:dyDescent="0.25">
      <c r="A1441" s="1">
        <v>45522</v>
      </c>
      <c r="B1441">
        <v>39240</v>
      </c>
      <c r="C1441" t="s">
        <v>91</v>
      </c>
      <c r="D1441" t="s">
        <v>15</v>
      </c>
      <c r="E1441" t="s">
        <v>16</v>
      </c>
      <c r="F1441" t="s">
        <v>66</v>
      </c>
      <c r="G1441" t="s">
        <v>25</v>
      </c>
      <c r="H1441" t="s">
        <v>29</v>
      </c>
      <c r="I1441" t="s">
        <v>30</v>
      </c>
      <c r="J1441">
        <v>446</v>
      </c>
      <c r="K1441">
        <v>4410.9399999999996</v>
      </c>
      <c r="L1441">
        <v>441.09</v>
      </c>
      <c r="M1441">
        <v>4852.03</v>
      </c>
      <c r="N1441">
        <v>2274.5999999999995</v>
      </c>
    </row>
    <row r="1442" spans="1:14" x14ac:dyDescent="0.25">
      <c r="A1442" s="1">
        <v>45522</v>
      </c>
      <c r="B1442">
        <v>39240</v>
      </c>
      <c r="C1442" t="s">
        <v>91</v>
      </c>
      <c r="D1442" t="s">
        <v>15</v>
      </c>
      <c r="E1442" t="s">
        <v>16</v>
      </c>
      <c r="F1442" t="s">
        <v>66</v>
      </c>
      <c r="G1442" t="s">
        <v>25</v>
      </c>
      <c r="H1442" t="s">
        <v>19</v>
      </c>
      <c r="I1442" t="s">
        <v>24</v>
      </c>
      <c r="J1442">
        <v>271</v>
      </c>
      <c r="K1442">
        <v>3433.57</v>
      </c>
      <c r="L1442">
        <v>343.36</v>
      </c>
      <c r="M1442">
        <v>3776.9300000000003</v>
      </c>
      <c r="N1442">
        <v>1769.6300000000003</v>
      </c>
    </row>
    <row r="1443" spans="1:14" x14ac:dyDescent="0.25">
      <c r="A1443" s="1">
        <v>45522</v>
      </c>
      <c r="B1443">
        <v>39240</v>
      </c>
      <c r="C1443" t="s">
        <v>91</v>
      </c>
      <c r="D1443" t="s">
        <v>15</v>
      </c>
      <c r="E1443" t="s">
        <v>16</v>
      </c>
      <c r="F1443" t="s">
        <v>66</v>
      </c>
      <c r="G1443" t="s">
        <v>25</v>
      </c>
      <c r="H1443" t="s">
        <v>23</v>
      </c>
      <c r="I1443" t="s">
        <v>20</v>
      </c>
      <c r="J1443">
        <v>494</v>
      </c>
      <c r="K1443">
        <v>5019.04</v>
      </c>
      <c r="L1443">
        <v>501.9</v>
      </c>
      <c r="M1443">
        <v>5520.94</v>
      </c>
      <c r="N1443">
        <v>2588.56</v>
      </c>
    </row>
    <row r="1444" spans="1:14" x14ac:dyDescent="0.25">
      <c r="A1444" s="1">
        <v>45522</v>
      </c>
      <c r="B1444">
        <v>39240</v>
      </c>
      <c r="C1444" t="s">
        <v>91</v>
      </c>
      <c r="D1444" t="s">
        <v>15</v>
      </c>
      <c r="E1444" t="s">
        <v>16</v>
      </c>
      <c r="F1444" t="s">
        <v>66</v>
      </c>
      <c r="G1444" t="s">
        <v>25</v>
      </c>
      <c r="H1444" t="s">
        <v>19</v>
      </c>
      <c r="I1444" t="s">
        <v>21</v>
      </c>
      <c r="J1444">
        <v>320</v>
      </c>
      <c r="K1444">
        <v>4390.3999999999996</v>
      </c>
      <c r="L1444">
        <v>439.04</v>
      </c>
      <c r="M1444">
        <v>4829.4399999999996</v>
      </c>
      <c r="N1444">
        <v>2265.6</v>
      </c>
    </row>
    <row r="1445" spans="1:14" x14ac:dyDescent="0.25">
      <c r="A1445" s="1">
        <v>45522</v>
      </c>
      <c r="B1445">
        <v>39240</v>
      </c>
      <c r="C1445" t="s">
        <v>91</v>
      </c>
      <c r="D1445" t="s">
        <v>15</v>
      </c>
      <c r="E1445" t="s">
        <v>16</v>
      </c>
      <c r="F1445" t="s">
        <v>66</v>
      </c>
      <c r="G1445" t="s">
        <v>22</v>
      </c>
      <c r="H1445" t="s">
        <v>19</v>
      </c>
      <c r="I1445" t="s">
        <v>21</v>
      </c>
      <c r="J1445">
        <v>170</v>
      </c>
      <c r="K1445">
        <v>2097.8000000000002</v>
      </c>
      <c r="L1445">
        <v>209.78</v>
      </c>
      <c r="M1445">
        <v>2307.5800000000004</v>
      </c>
      <c r="N1445">
        <v>1213.8000000000002</v>
      </c>
    </row>
    <row r="1446" spans="1:14" x14ac:dyDescent="0.25">
      <c r="A1446" s="1">
        <v>45522</v>
      </c>
      <c r="B1446">
        <v>39241</v>
      </c>
      <c r="C1446" t="s">
        <v>89</v>
      </c>
      <c r="D1446" t="s">
        <v>41</v>
      </c>
      <c r="E1446" t="s">
        <v>45</v>
      </c>
      <c r="F1446" t="s">
        <v>66</v>
      </c>
      <c r="G1446" t="s">
        <v>22</v>
      </c>
      <c r="H1446" t="s">
        <v>33</v>
      </c>
      <c r="I1446" t="s">
        <v>30</v>
      </c>
      <c r="J1446">
        <v>67</v>
      </c>
      <c r="K1446">
        <v>531.98</v>
      </c>
      <c r="L1446">
        <v>53.2</v>
      </c>
      <c r="M1446">
        <v>585.18000000000006</v>
      </c>
      <c r="N1446">
        <v>295.47000000000003</v>
      </c>
    </row>
    <row r="1447" spans="1:14" x14ac:dyDescent="0.25">
      <c r="A1447" s="1">
        <v>45522</v>
      </c>
      <c r="B1447">
        <v>39241</v>
      </c>
      <c r="C1447" t="s">
        <v>89</v>
      </c>
      <c r="D1447" t="s">
        <v>41</v>
      </c>
      <c r="E1447" t="s">
        <v>45</v>
      </c>
      <c r="F1447" t="s">
        <v>66</v>
      </c>
      <c r="G1447" t="s">
        <v>18</v>
      </c>
      <c r="H1447" t="s">
        <v>33</v>
      </c>
      <c r="I1447" t="s">
        <v>30</v>
      </c>
      <c r="J1447">
        <v>324</v>
      </c>
      <c r="K1447">
        <v>2400.84</v>
      </c>
      <c r="L1447">
        <v>240.08</v>
      </c>
      <c r="M1447">
        <v>2640.92</v>
      </c>
      <c r="N1447">
        <v>1448.2800000000002</v>
      </c>
    </row>
    <row r="1448" spans="1:14" x14ac:dyDescent="0.25">
      <c r="A1448" s="1">
        <v>45522</v>
      </c>
      <c r="B1448">
        <v>39241</v>
      </c>
      <c r="C1448" t="s">
        <v>89</v>
      </c>
      <c r="D1448" t="s">
        <v>41</v>
      </c>
      <c r="E1448" t="s">
        <v>45</v>
      </c>
      <c r="F1448" t="s">
        <v>66</v>
      </c>
      <c r="G1448" t="s">
        <v>22</v>
      </c>
      <c r="H1448" t="s">
        <v>19</v>
      </c>
      <c r="I1448" t="s">
        <v>30</v>
      </c>
      <c r="J1448">
        <v>74</v>
      </c>
      <c r="K1448">
        <v>808.08</v>
      </c>
      <c r="L1448">
        <v>80.81</v>
      </c>
      <c r="M1448">
        <v>888.8900000000001</v>
      </c>
      <c r="N1448">
        <v>449.18000000000006</v>
      </c>
    </row>
    <row r="1449" spans="1:14" x14ac:dyDescent="0.25">
      <c r="A1449" s="1">
        <v>45522</v>
      </c>
      <c r="B1449">
        <v>39241</v>
      </c>
      <c r="C1449" t="s">
        <v>89</v>
      </c>
      <c r="D1449" t="s">
        <v>41</v>
      </c>
      <c r="E1449" t="s">
        <v>45</v>
      </c>
      <c r="F1449" t="s">
        <v>66</v>
      </c>
      <c r="G1449" t="s">
        <v>18</v>
      </c>
      <c r="H1449" t="s">
        <v>19</v>
      </c>
      <c r="I1449" t="s">
        <v>30</v>
      </c>
      <c r="J1449">
        <v>439</v>
      </c>
      <c r="K1449">
        <v>4473.41</v>
      </c>
      <c r="L1449">
        <v>447.34</v>
      </c>
      <c r="M1449">
        <v>4920.75</v>
      </c>
      <c r="N1449">
        <v>2699.85</v>
      </c>
    </row>
    <row r="1450" spans="1:14" x14ac:dyDescent="0.25">
      <c r="A1450" s="1">
        <v>45522</v>
      </c>
      <c r="B1450">
        <v>39241</v>
      </c>
      <c r="C1450" t="s">
        <v>89</v>
      </c>
      <c r="D1450" t="s">
        <v>41</v>
      </c>
      <c r="E1450" t="s">
        <v>45</v>
      </c>
      <c r="F1450" t="s">
        <v>66</v>
      </c>
      <c r="G1450" t="s">
        <v>18</v>
      </c>
      <c r="H1450" t="s">
        <v>33</v>
      </c>
      <c r="I1450" t="s">
        <v>24</v>
      </c>
      <c r="J1450">
        <v>145</v>
      </c>
      <c r="K1450">
        <v>1064.3</v>
      </c>
      <c r="L1450">
        <v>106.43</v>
      </c>
      <c r="M1450">
        <v>1170.73</v>
      </c>
      <c r="N1450">
        <v>642.34999999999991</v>
      </c>
    </row>
    <row r="1451" spans="1:14" x14ac:dyDescent="0.25">
      <c r="A1451" s="1">
        <v>45522</v>
      </c>
      <c r="B1451">
        <v>39242</v>
      </c>
      <c r="C1451" t="s">
        <v>48</v>
      </c>
      <c r="D1451" t="s">
        <v>44</v>
      </c>
      <c r="E1451" t="s">
        <v>39</v>
      </c>
      <c r="F1451" t="s">
        <v>66</v>
      </c>
      <c r="G1451" t="s">
        <v>22</v>
      </c>
      <c r="H1451" t="s">
        <v>23</v>
      </c>
      <c r="I1451" t="s">
        <v>24</v>
      </c>
      <c r="J1451">
        <v>73</v>
      </c>
      <c r="K1451">
        <v>573.78</v>
      </c>
      <c r="L1451">
        <v>57.38</v>
      </c>
      <c r="M1451">
        <v>631.16</v>
      </c>
      <c r="N1451">
        <v>286.89</v>
      </c>
    </row>
    <row r="1452" spans="1:14" x14ac:dyDescent="0.25">
      <c r="A1452" s="1">
        <v>45522</v>
      </c>
      <c r="B1452">
        <v>39242</v>
      </c>
      <c r="C1452" t="s">
        <v>48</v>
      </c>
      <c r="D1452" t="s">
        <v>44</v>
      </c>
      <c r="E1452" t="s">
        <v>39</v>
      </c>
      <c r="F1452" t="s">
        <v>66</v>
      </c>
      <c r="G1452" t="s">
        <v>18</v>
      </c>
      <c r="H1452" t="s">
        <v>29</v>
      </c>
      <c r="I1452" t="s">
        <v>26</v>
      </c>
      <c r="J1452">
        <v>492</v>
      </c>
      <c r="K1452">
        <v>3581.76</v>
      </c>
      <c r="L1452">
        <v>358.18</v>
      </c>
      <c r="M1452">
        <v>3939.94</v>
      </c>
      <c r="N1452">
        <v>1982.7600000000002</v>
      </c>
    </row>
    <row r="1453" spans="1:14" x14ac:dyDescent="0.25">
      <c r="A1453" s="1">
        <v>45522</v>
      </c>
      <c r="B1453">
        <v>39242</v>
      </c>
      <c r="C1453" t="s">
        <v>48</v>
      </c>
      <c r="D1453" t="s">
        <v>44</v>
      </c>
      <c r="E1453" t="s">
        <v>39</v>
      </c>
      <c r="F1453" t="s">
        <v>66</v>
      </c>
      <c r="G1453" t="s">
        <v>25</v>
      </c>
      <c r="H1453" t="s">
        <v>33</v>
      </c>
      <c r="I1453" t="s">
        <v>24</v>
      </c>
      <c r="J1453">
        <v>398</v>
      </c>
      <c r="K1453">
        <v>3088.48</v>
      </c>
      <c r="L1453">
        <v>308.85000000000002</v>
      </c>
      <c r="M1453">
        <v>3397.33</v>
      </c>
      <c r="N1453">
        <v>1313.4</v>
      </c>
    </row>
    <row r="1454" spans="1:14" x14ac:dyDescent="0.25">
      <c r="A1454" s="1">
        <v>45522</v>
      </c>
      <c r="B1454">
        <v>39242</v>
      </c>
      <c r="C1454" t="s">
        <v>48</v>
      </c>
      <c r="D1454" t="s">
        <v>44</v>
      </c>
      <c r="E1454" t="s">
        <v>39</v>
      </c>
      <c r="F1454" t="s">
        <v>66</v>
      </c>
      <c r="G1454" t="s">
        <v>25</v>
      </c>
      <c r="H1454" t="s">
        <v>23</v>
      </c>
      <c r="I1454" t="s">
        <v>21</v>
      </c>
      <c r="J1454">
        <v>256</v>
      </c>
      <c r="K1454">
        <v>2419.1999999999998</v>
      </c>
      <c r="L1454">
        <v>241.92</v>
      </c>
      <c r="M1454">
        <v>2661.12</v>
      </c>
      <c r="N1454">
        <v>1029.1199999999999</v>
      </c>
    </row>
    <row r="1455" spans="1:14" x14ac:dyDescent="0.25">
      <c r="A1455" s="1">
        <v>45522</v>
      </c>
      <c r="B1455">
        <v>39242</v>
      </c>
      <c r="C1455" t="s">
        <v>48</v>
      </c>
      <c r="D1455" t="s">
        <v>44</v>
      </c>
      <c r="E1455" t="s">
        <v>39</v>
      </c>
      <c r="F1455" t="s">
        <v>66</v>
      </c>
      <c r="G1455" t="s">
        <v>18</v>
      </c>
      <c r="H1455" t="s">
        <v>23</v>
      </c>
      <c r="I1455" t="s">
        <v>30</v>
      </c>
      <c r="J1455">
        <v>395</v>
      </c>
      <c r="K1455">
        <v>2926.95</v>
      </c>
      <c r="L1455">
        <v>292.7</v>
      </c>
      <c r="M1455">
        <v>3219.6499999999996</v>
      </c>
      <c r="N1455">
        <v>1619.4999999999998</v>
      </c>
    </row>
    <row r="1456" spans="1:14" x14ac:dyDescent="0.25">
      <c r="A1456" s="1">
        <v>45522</v>
      </c>
      <c r="B1456">
        <v>39243</v>
      </c>
      <c r="C1456" t="s">
        <v>95</v>
      </c>
      <c r="D1456" t="s">
        <v>41</v>
      </c>
      <c r="E1456" t="s">
        <v>16</v>
      </c>
      <c r="F1456" t="s">
        <v>66</v>
      </c>
      <c r="G1456" t="s">
        <v>22</v>
      </c>
      <c r="H1456" t="s">
        <v>33</v>
      </c>
      <c r="I1456" t="s">
        <v>24</v>
      </c>
      <c r="J1456">
        <v>430</v>
      </c>
      <c r="K1456">
        <v>3379.8</v>
      </c>
      <c r="L1456">
        <v>337.98</v>
      </c>
      <c r="M1456">
        <v>3717.78</v>
      </c>
      <c r="N1456">
        <v>1879.1000000000001</v>
      </c>
    </row>
    <row r="1457" spans="1:14" x14ac:dyDescent="0.25">
      <c r="A1457" s="1">
        <v>45522</v>
      </c>
      <c r="B1457">
        <v>39243</v>
      </c>
      <c r="C1457" t="s">
        <v>95</v>
      </c>
      <c r="D1457" t="s">
        <v>41</v>
      </c>
      <c r="E1457" t="s">
        <v>16</v>
      </c>
      <c r="F1457" t="s">
        <v>66</v>
      </c>
      <c r="G1457" t="s">
        <v>25</v>
      </c>
      <c r="H1457" t="s">
        <v>33</v>
      </c>
      <c r="I1457" t="s">
        <v>21</v>
      </c>
      <c r="J1457">
        <v>332</v>
      </c>
      <c r="K1457">
        <v>3137.4</v>
      </c>
      <c r="L1457">
        <v>313.74</v>
      </c>
      <c r="M1457">
        <v>3451.1400000000003</v>
      </c>
      <c r="N1457">
        <v>1533.8400000000001</v>
      </c>
    </row>
    <row r="1458" spans="1:14" x14ac:dyDescent="0.25">
      <c r="A1458" s="1">
        <v>45522</v>
      </c>
      <c r="B1458">
        <v>39243</v>
      </c>
      <c r="C1458" t="s">
        <v>95</v>
      </c>
      <c r="D1458" t="s">
        <v>41</v>
      </c>
      <c r="E1458" t="s">
        <v>16</v>
      </c>
      <c r="F1458" t="s">
        <v>66</v>
      </c>
      <c r="G1458" t="s">
        <v>22</v>
      </c>
      <c r="H1458" t="s">
        <v>23</v>
      </c>
      <c r="I1458" t="s">
        <v>26</v>
      </c>
      <c r="J1458">
        <v>355</v>
      </c>
      <c r="K1458">
        <v>3301.5</v>
      </c>
      <c r="L1458">
        <v>330.15</v>
      </c>
      <c r="M1458">
        <v>3631.65</v>
      </c>
      <c r="N1458">
        <v>1835.3500000000001</v>
      </c>
    </row>
    <row r="1459" spans="1:14" x14ac:dyDescent="0.25">
      <c r="A1459" s="1">
        <v>45522</v>
      </c>
      <c r="B1459">
        <v>39243</v>
      </c>
      <c r="C1459" t="s">
        <v>95</v>
      </c>
      <c r="D1459" t="s">
        <v>41</v>
      </c>
      <c r="E1459" t="s">
        <v>16</v>
      </c>
      <c r="F1459" t="s">
        <v>66</v>
      </c>
      <c r="G1459" t="s">
        <v>18</v>
      </c>
      <c r="H1459" t="s">
        <v>29</v>
      </c>
      <c r="I1459" t="s">
        <v>24</v>
      </c>
      <c r="J1459">
        <v>463</v>
      </c>
      <c r="K1459">
        <v>3606.77</v>
      </c>
      <c r="L1459">
        <v>360.68</v>
      </c>
      <c r="M1459">
        <v>3967.45</v>
      </c>
      <c r="N1459">
        <v>2176.1000000000004</v>
      </c>
    </row>
    <row r="1460" spans="1:14" x14ac:dyDescent="0.25">
      <c r="A1460" s="1">
        <v>45522</v>
      </c>
      <c r="B1460">
        <v>39243</v>
      </c>
      <c r="C1460" t="s">
        <v>95</v>
      </c>
      <c r="D1460" t="s">
        <v>41</v>
      </c>
      <c r="E1460" t="s">
        <v>16</v>
      </c>
      <c r="F1460" t="s">
        <v>66</v>
      </c>
      <c r="G1460" t="s">
        <v>25</v>
      </c>
      <c r="H1460" t="s">
        <v>23</v>
      </c>
      <c r="I1460" t="s">
        <v>26</v>
      </c>
      <c r="J1460">
        <v>135</v>
      </c>
      <c r="K1460">
        <v>1394.55</v>
      </c>
      <c r="L1460">
        <v>139.46</v>
      </c>
      <c r="M1460">
        <v>1534.01</v>
      </c>
      <c r="N1460">
        <v>681.74999999999989</v>
      </c>
    </row>
    <row r="1461" spans="1:14" x14ac:dyDescent="0.25">
      <c r="A1461" s="1">
        <v>45522</v>
      </c>
      <c r="B1461">
        <v>39244</v>
      </c>
      <c r="C1461" t="s">
        <v>116</v>
      </c>
      <c r="D1461" t="s">
        <v>41</v>
      </c>
      <c r="E1461" t="s">
        <v>36</v>
      </c>
      <c r="F1461" t="s">
        <v>66</v>
      </c>
      <c r="G1461" t="s">
        <v>18</v>
      </c>
      <c r="H1461" t="s">
        <v>23</v>
      </c>
      <c r="I1461" t="s">
        <v>21</v>
      </c>
      <c r="J1461">
        <v>442</v>
      </c>
      <c r="K1461">
        <v>3947.06</v>
      </c>
      <c r="L1461">
        <v>394.71</v>
      </c>
      <c r="M1461">
        <v>4341.7699999999995</v>
      </c>
      <c r="N1461">
        <v>2382.38</v>
      </c>
    </row>
    <row r="1462" spans="1:14" x14ac:dyDescent="0.25">
      <c r="A1462" s="1">
        <v>45522</v>
      </c>
      <c r="B1462">
        <v>39244</v>
      </c>
      <c r="C1462" t="s">
        <v>116</v>
      </c>
      <c r="D1462" t="s">
        <v>41</v>
      </c>
      <c r="E1462" t="s">
        <v>36</v>
      </c>
      <c r="F1462" t="s">
        <v>66</v>
      </c>
      <c r="G1462" t="s">
        <v>18</v>
      </c>
      <c r="H1462" t="s">
        <v>23</v>
      </c>
      <c r="I1462" t="s">
        <v>20</v>
      </c>
      <c r="J1462">
        <v>372</v>
      </c>
      <c r="K1462">
        <v>3005.76</v>
      </c>
      <c r="L1462">
        <v>300.58</v>
      </c>
      <c r="M1462">
        <v>3306.34</v>
      </c>
      <c r="N1462">
        <v>1811.6400000000003</v>
      </c>
    </row>
    <row r="1463" spans="1:14" x14ac:dyDescent="0.25">
      <c r="A1463" s="1">
        <v>45522</v>
      </c>
      <c r="B1463">
        <v>39244</v>
      </c>
      <c r="C1463" t="s">
        <v>116</v>
      </c>
      <c r="D1463" t="s">
        <v>41</v>
      </c>
      <c r="E1463" t="s">
        <v>36</v>
      </c>
      <c r="F1463" t="s">
        <v>66</v>
      </c>
      <c r="G1463" t="s">
        <v>18</v>
      </c>
      <c r="H1463" t="s">
        <v>23</v>
      </c>
      <c r="I1463" t="s">
        <v>24</v>
      </c>
      <c r="J1463">
        <v>331</v>
      </c>
      <c r="K1463">
        <v>2730.75</v>
      </c>
      <c r="L1463">
        <v>273.08</v>
      </c>
      <c r="M1463">
        <v>3003.83</v>
      </c>
      <c r="N1463">
        <v>1648.3799999999999</v>
      </c>
    </row>
    <row r="1464" spans="1:14" x14ac:dyDescent="0.25">
      <c r="A1464" s="1">
        <v>45522</v>
      </c>
      <c r="B1464">
        <v>39244</v>
      </c>
      <c r="C1464" t="s">
        <v>116</v>
      </c>
      <c r="D1464" t="s">
        <v>41</v>
      </c>
      <c r="E1464" t="s">
        <v>36</v>
      </c>
      <c r="F1464" t="s">
        <v>66</v>
      </c>
      <c r="G1464" t="s">
        <v>25</v>
      </c>
      <c r="H1464" t="s">
        <v>33</v>
      </c>
      <c r="I1464" t="s">
        <v>24</v>
      </c>
      <c r="J1464">
        <v>28</v>
      </c>
      <c r="K1464">
        <v>244.44</v>
      </c>
      <c r="L1464">
        <v>24.44</v>
      </c>
      <c r="M1464">
        <v>268.88</v>
      </c>
      <c r="N1464">
        <v>119.56</v>
      </c>
    </row>
    <row r="1465" spans="1:14" x14ac:dyDescent="0.25">
      <c r="A1465" s="1">
        <v>45522</v>
      </c>
      <c r="B1465">
        <v>39244</v>
      </c>
      <c r="C1465" t="s">
        <v>116</v>
      </c>
      <c r="D1465" t="s">
        <v>41</v>
      </c>
      <c r="E1465" t="s">
        <v>36</v>
      </c>
      <c r="F1465" t="s">
        <v>66</v>
      </c>
      <c r="G1465" t="s">
        <v>22</v>
      </c>
      <c r="H1465" t="s">
        <v>19</v>
      </c>
      <c r="I1465" t="s">
        <v>20</v>
      </c>
      <c r="J1465">
        <v>44</v>
      </c>
      <c r="K1465">
        <v>465.52</v>
      </c>
      <c r="L1465">
        <v>46.55</v>
      </c>
      <c r="M1465">
        <v>512.06999999999994</v>
      </c>
      <c r="N1465">
        <v>258.71999999999997</v>
      </c>
    </row>
    <row r="1466" spans="1:14" x14ac:dyDescent="0.25">
      <c r="A1466" s="1">
        <v>45522</v>
      </c>
      <c r="B1466">
        <v>39245</v>
      </c>
      <c r="C1466" t="s">
        <v>63</v>
      </c>
      <c r="D1466" t="s">
        <v>28</v>
      </c>
      <c r="E1466" t="s">
        <v>36</v>
      </c>
      <c r="F1466" t="s">
        <v>66</v>
      </c>
      <c r="G1466" t="s">
        <v>22</v>
      </c>
      <c r="H1466" t="s">
        <v>33</v>
      </c>
      <c r="I1466" t="s">
        <v>24</v>
      </c>
      <c r="J1466">
        <v>399</v>
      </c>
      <c r="K1466">
        <v>2960.58</v>
      </c>
      <c r="L1466">
        <v>296.06</v>
      </c>
      <c r="M1466">
        <v>3256.64</v>
      </c>
      <c r="N1466">
        <v>1568.07</v>
      </c>
    </row>
    <row r="1467" spans="1:14" x14ac:dyDescent="0.25">
      <c r="A1467" s="1">
        <v>45522</v>
      </c>
      <c r="B1467">
        <v>39245</v>
      </c>
      <c r="C1467" t="s">
        <v>63</v>
      </c>
      <c r="D1467" t="s">
        <v>28</v>
      </c>
      <c r="E1467" t="s">
        <v>36</v>
      </c>
      <c r="F1467" t="s">
        <v>66</v>
      </c>
      <c r="G1467" t="s">
        <v>18</v>
      </c>
      <c r="H1467" t="s">
        <v>29</v>
      </c>
      <c r="I1467" t="s">
        <v>21</v>
      </c>
      <c r="J1467">
        <v>313</v>
      </c>
      <c r="K1467">
        <v>2491.48</v>
      </c>
      <c r="L1467">
        <v>249.15</v>
      </c>
      <c r="M1467">
        <v>2740.63</v>
      </c>
      <c r="N1467">
        <v>1442.93</v>
      </c>
    </row>
    <row r="1468" spans="1:14" x14ac:dyDescent="0.25">
      <c r="A1468" s="1">
        <v>45522</v>
      </c>
      <c r="B1468">
        <v>39245</v>
      </c>
      <c r="C1468" t="s">
        <v>63</v>
      </c>
      <c r="D1468" t="s">
        <v>28</v>
      </c>
      <c r="E1468" t="s">
        <v>36</v>
      </c>
      <c r="F1468" t="s">
        <v>66</v>
      </c>
      <c r="G1468" t="s">
        <v>22</v>
      </c>
      <c r="H1468" t="s">
        <v>33</v>
      </c>
      <c r="I1468" t="s">
        <v>20</v>
      </c>
      <c r="J1468">
        <v>97</v>
      </c>
      <c r="K1468">
        <v>705.19</v>
      </c>
      <c r="L1468">
        <v>70.52</v>
      </c>
      <c r="M1468">
        <v>775.71</v>
      </c>
      <c r="N1468">
        <v>373.45000000000005</v>
      </c>
    </row>
    <row r="1469" spans="1:14" x14ac:dyDescent="0.25">
      <c r="A1469" s="1">
        <v>45522</v>
      </c>
      <c r="B1469">
        <v>39245</v>
      </c>
      <c r="C1469" t="s">
        <v>63</v>
      </c>
      <c r="D1469" t="s">
        <v>28</v>
      </c>
      <c r="E1469" t="s">
        <v>36</v>
      </c>
      <c r="F1469" t="s">
        <v>66</v>
      </c>
      <c r="G1469" t="s">
        <v>25</v>
      </c>
      <c r="H1469" t="s">
        <v>33</v>
      </c>
      <c r="I1469" t="s">
        <v>24</v>
      </c>
      <c r="J1469">
        <v>170</v>
      </c>
      <c r="K1469">
        <v>1402.5</v>
      </c>
      <c r="L1469">
        <v>140.25</v>
      </c>
      <c r="M1469">
        <v>1542.75</v>
      </c>
      <c r="N1469">
        <v>644.29999999999995</v>
      </c>
    </row>
    <row r="1470" spans="1:14" x14ac:dyDescent="0.25">
      <c r="A1470" s="1">
        <v>45522</v>
      </c>
      <c r="B1470">
        <v>39245</v>
      </c>
      <c r="C1470" t="s">
        <v>63</v>
      </c>
      <c r="D1470" t="s">
        <v>28</v>
      </c>
      <c r="E1470" t="s">
        <v>36</v>
      </c>
      <c r="F1470" t="s">
        <v>66</v>
      </c>
      <c r="G1470" t="s">
        <v>18</v>
      </c>
      <c r="H1470" t="s">
        <v>29</v>
      </c>
      <c r="I1470" t="s">
        <v>30</v>
      </c>
      <c r="J1470">
        <v>347</v>
      </c>
      <c r="K1470">
        <v>2581.6799999999998</v>
      </c>
      <c r="L1470">
        <v>258.17</v>
      </c>
      <c r="M1470">
        <v>2839.85</v>
      </c>
      <c r="N1470">
        <v>1499.0399999999997</v>
      </c>
    </row>
    <row r="1471" spans="1:14" x14ac:dyDescent="0.25">
      <c r="A1471" s="1">
        <v>45523</v>
      </c>
      <c r="B1471">
        <v>39246</v>
      </c>
      <c r="C1471" t="s">
        <v>51</v>
      </c>
      <c r="D1471" t="s">
        <v>28</v>
      </c>
      <c r="E1471" t="s">
        <v>45</v>
      </c>
      <c r="F1471" t="s">
        <v>66</v>
      </c>
      <c r="G1471" t="s">
        <v>22</v>
      </c>
      <c r="H1471" t="s">
        <v>29</v>
      </c>
      <c r="I1471" t="s">
        <v>24</v>
      </c>
      <c r="J1471">
        <v>391</v>
      </c>
      <c r="K1471">
        <v>3084.99</v>
      </c>
      <c r="L1471">
        <v>308.5</v>
      </c>
      <c r="M1471">
        <v>3393.49</v>
      </c>
      <c r="N1471">
        <v>1634.3799999999999</v>
      </c>
    </row>
    <row r="1472" spans="1:14" x14ac:dyDescent="0.25">
      <c r="A1472" s="1">
        <v>45523</v>
      </c>
      <c r="B1472">
        <v>39246</v>
      </c>
      <c r="C1472" t="s">
        <v>51</v>
      </c>
      <c r="D1472" t="s">
        <v>28</v>
      </c>
      <c r="E1472" t="s">
        <v>45</v>
      </c>
      <c r="F1472" t="s">
        <v>66</v>
      </c>
      <c r="G1472" t="s">
        <v>25</v>
      </c>
      <c r="H1472" t="s">
        <v>29</v>
      </c>
      <c r="I1472" t="s">
        <v>20</v>
      </c>
      <c r="J1472">
        <v>104</v>
      </c>
      <c r="K1472">
        <v>892.32</v>
      </c>
      <c r="L1472">
        <v>89.23</v>
      </c>
      <c r="M1472">
        <v>981.55000000000007</v>
      </c>
      <c r="N1472">
        <v>409.7600000000001</v>
      </c>
    </row>
    <row r="1473" spans="1:14" x14ac:dyDescent="0.25">
      <c r="A1473" s="1">
        <v>45523</v>
      </c>
      <c r="B1473">
        <v>39246</v>
      </c>
      <c r="C1473" t="s">
        <v>51</v>
      </c>
      <c r="D1473" t="s">
        <v>28</v>
      </c>
      <c r="E1473" t="s">
        <v>45</v>
      </c>
      <c r="F1473" t="s">
        <v>66</v>
      </c>
      <c r="G1473" t="s">
        <v>25</v>
      </c>
      <c r="H1473" t="s">
        <v>19</v>
      </c>
      <c r="I1473" t="s">
        <v>20</v>
      </c>
      <c r="J1473">
        <v>283</v>
      </c>
      <c r="K1473">
        <v>3141.3</v>
      </c>
      <c r="L1473">
        <v>314.13</v>
      </c>
      <c r="M1473">
        <v>3455.4300000000003</v>
      </c>
      <c r="N1473">
        <v>1440.4700000000003</v>
      </c>
    </row>
    <row r="1474" spans="1:14" x14ac:dyDescent="0.25">
      <c r="A1474" s="1">
        <v>45523</v>
      </c>
      <c r="B1474">
        <v>39246</v>
      </c>
      <c r="C1474" t="s">
        <v>51</v>
      </c>
      <c r="D1474" t="s">
        <v>28</v>
      </c>
      <c r="E1474" t="s">
        <v>45</v>
      </c>
      <c r="F1474" t="s">
        <v>66</v>
      </c>
      <c r="G1474" t="s">
        <v>25</v>
      </c>
      <c r="H1474" t="s">
        <v>33</v>
      </c>
      <c r="I1474" t="s">
        <v>26</v>
      </c>
      <c r="J1474">
        <v>262</v>
      </c>
      <c r="K1474">
        <v>2271.54</v>
      </c>
      <c r="L1474">
        <v>227.15</v>
      </c>
      <c r="M1474">
        <v>2498.69</v>
      </c>
      <c r="N1474">
        <v>1042.7599999999998</v>
      </c>
    </row>
    <row r="1475" spans="1:14" x14ac:dyDescent="0.25">
      <c r="A1475" s="1">
        <v>45523</v>
      </c>
      <c r="B1475">
        <v>39246</v>
      </c>
      <c r="C1475" t="s">
        <v>51</v>
      </c>
      <c r="D1475" t="s">
        <v>28</v>
      </c>
      <c r="E1475" t="s">
        <v>45</v>
      </c>
      <c r="F1475" t="s">
        <v>66</v>
      </c>
      <c r="G1475" t="s">
        <v>18</v>
      </c>
      <c r="H1475" t="s">
        <v>19</v>
      </c>
      <c r="I1475" t="s">
        <v>30</v>
      </c>
      <c r="J1475">
        <v>40</v>
      </c>
      <c r="K1475">
        <v>384.8</v>
      </c>
      <c r="L1475">
        <v>38.479999999999997</v>
      </c>
      <c r="M1475">
        <v>423.28000000000003</v>
      </c>
      <c r="N1475">
        <v>223.20000000000002</v>
      </c>
    </row>
    <row r="1476" spans="1:14" x14ac:dyDescent="0.25">
      <c r="A1476" s="1">
        <v>45523</v>
      </c>
      <c r="B1476">
        <v>39247</v>
      </c>
      <c r="C1476" t="s">
        <v>88</v>
      </c>
      <c r="D1476" t="s">
        <v>15</v>
      </c>
      <c r="E1476" t="s">
        <v>42</v>
      </c>
      <c r="F1476" t="s">
        <v>66</v>
      </c>
      <c r="G1476" t="s">
        <v>25</v>
      </c>
      <c r="H1476" t="s">
        <v>29</v>
      </c>
      <c r="I1476" t="s">
        <v>24</v>
      </c>
      <c r="J1476">
        <v>441</v>
      </c>
      <c r="K1476">
        <v>4317.3900000000003</v>
      </c>
      <c r="L1476">
        <v>431.74</v>
      </c>
      <c r="M1476">
        <v>4749.13</v>
      </c>
      <c r="N1476">
        <v>2227.0500000000002</v>
      </c>
    </row>
    <row r="1477" spans="1:14" x14ac:dyDescent="0.25">
      <c r="A1477" s="1">
        <v>45523</v>
      </c>
      <c r="B1477">
        <v>39247</v>
      </c>
      <c r="C1477" t="s">
        <v>88</v>
      </c>
      <c r="D1477" t="s">
        <v>15</v>
      </c>
      <c r="E1477" t="s">
        <v>42</v>
      </c>
      <c r="F1477" t="s">
        <v>66</v>
      </c>
      <c r="G1477" t="s">
        <v>25</v>
      </c>
      <c r="H1477" t="s">
        <v>29</v>
      </c>
      <c r="I1477" t="s">
        <v>21</v>
      </c>
      <c r="J1477">
        <v>341</v>
      </c>
      <c r="K1477">
        <v>3614.6</v>
      </c>
      <c r="L1477">
        <v>361.46</v>
      </c>
      <c r="M1477">
        <v>3976.06</v>
      </c>
      <c r="N1477">
        <v>1865.27</v>
      </c>
    </row>
    <row r="1478" spans="1:14" x14ac:dyDescent="0.25">
      <c r="A1478" s="1">
        <v>45523</v>
      </c>
      <c r="B1478">
        <v>39247</v>
      </c>
      <c r="C1478" t="s">
        <v>88</v>
      </c>
      <c r="D1478" t="s">
        <v>15</v>
      </c>
      <c r="E1478" t="s">
        <v>42</v>
      </c>
      <c r="F1478" t="s">
        <v>66</v>
      </c>
      <c r="G1478" t="s">
        <v>25</v>
      </c>
      <c r="H1478" t="s">
        <v>33</v>
      </c>
      <c r="I1478" t="s">
        <v>30</v>
      </c>
      <c r="J1478">
        <v>209</v>
      </c>
      <c r="K1478">
        <v>1945.79</v>
      </c>
      <c r="L1478">
        <v>194.58</v>
      </c>
      <c r="M1478">
        <v>2140.37</v>
      </c>
      <c r="N1478">
        <v>1003.2</v>
      </c>
    </row>
    <row r="1479" spans="1:14" x14ac:dyDescent="0.25">
      <c r="A1479" s="1">
        <v>45523</v>
      </c>
      <c r="B1479">
        <v>39247</v>
      </c>
      <c r="C1479" t="s">
        <v>88</v>
      </c>
      <c r="D1479" t="s">
        <v>15</v>
      </c>
      <c r="E1479" t="s">
        <v>42</v>
      </c>
      <c r="F1479" t="s">
        <v>66</v>
      </c>
      <c r="G1479" t="s">
        <v>25</v>
      </c>
      <c r="H1479" t="s">
        <v>23</v>
      </c>
      <c r="I1479" t="s">
        <v>26</v>
      </c>
      <c r="J1479">
        <v>350</v>
      </c>
      <c r="K1479">
        <v>3818.5</v>
      </c>
      <c r="L1479">
        <v>381.85</v>
      </c>
      <c r="M1479">
        <v>4200.3500000000004</v>
      </c>
      <c r="N1479">
        <v>1970.5</v>
      </c>
    </row>
    <row r="1480" spans="1:14" x14ac:dyDescent="0.25">
      <c r="A1480" s="1">
        <v>45523</v>
      </c>
      <c r="B1480">
        <v>39247</v>
      </c>
      <c r="C1480" t="s">
        <v>88</v>
      </c>
      <c r="D1480" t="s">
        <v>15</v>
      </c>
      <c r="E1480" t="s">
        <v>42</v>
      </c>
      <c r="F1480" t="s">
        <v>66</v>
      </c>
      <c r="G1480" t="s">
        <v>18</v>
      </c>
      <c r="H1480" t="s">
        <v>19</v>
      </c>
      <c r="I1480" t="s">
        <v>21</v>
      </c>
      <c r="J1480">
        <v>41</v>
      </c>
      <c r="K1480">
        <v>472.32</v>
      </c>
      <c r="L1480">
        <v>47.23</v>
      </c>
      <c r="M1480">
        <v>519.54999999999995</v>
      </c>
      <c r="N1480">
        <v>294.78999999999996</v>
      </c>
    </row>
    <row r="1481" spans="1:14" x14ac:dyDescent="0.25">
      <c r="A1481" s="1">
        <v>45523</v>
      </c>
      <c r="B1481">
        <v>39248</v>
      </c>
      <c r="C1481" t="s">
        <v>81</v>
      </c>
      <c r="D1481" t="s">
        <v>44</v>
      </c>
      <c r="E1481" t="s">
        <v>32</v>
      </c>
      <c r="F1481" t="s">
        <v>66</v>
      </c>
      <c r="G1481" t="s">
        <v>18</v>
      </c>
      <c r="H1481" t="s">
        <v>29</v>
      </c>
      <c r="I1481" t="s">
        <v>26</v>
      </c>
      <c r="J1481">
        <v>99</v>
      </c>
      <c r="K1481">
        <v>720.72</v>
      </c>
      <c r="L1481">
        <v>72.069999999999993</v>
      </c>
      <c r="M1481">
        <v>792.79</v>
      </c>
      <c r="N1481">
        <v>398.97</v>
      </c>
    </row>
    <row r="1482" spans="1:14" x14ac:dyDescent="0.25">
      <c r="A1482" s="1">
        <v>45523</v>
      </c>
      <c r="B1482">
        <v>39248</v>
      </c>
      <c r="C1482" t="s">
        <v>81</v>
      </c>
      <c r="D1482" t="s">
        <v>44</v>
      </c>
      <c r="E1482" t="s">
        <v>32</v>
      </c>
      <c r="F1482" t="s">
        <v>66</v>
      </c>
      <c r="G1482" t="s">
        <v>22</v>
      </c>
      <c r="H1482" t="s">
        <v>23</v>
      </c>
      <c r="I1482" t="s">
        <v>26</v>
      </c>
      <c r="J1482">
        <v>268</v>
      </c>
      <c r="K1482">
        <v>2213.6799999999998</v>
      </c>
      <c r="L1482">
        <v>221.37</v>
      </c>
      <c r="M1482">
        <v>2435.0499999999997</v>
      </c>
      <c r="N1482">
        <v>1106.8399999999999</v>
      </c>
    </row>
    <row r="1483" spans="1:14" x14ac:dyDescent="0.25">
      <c r="A1483" s="1">
        <v>45523</v>
      </c>
      <c r="B1483">
        <v>39248</v>
      </c>
      <c r="C1483" t="s">
        <v>81</v>
      </c>
      <c r="D1483" t="s">
        <v>44</v>
      </c>
      <c r="E1483" t="s">
        <v>32</v>
      </c>
      <c r="F1483" t="s">
        <v>66</v>
      </c>
      <c r="G1483" t="s">
        <v>25</v>
      </c>
      <c r="H1483" t="s">
        <v>33</v>
      </c>
      <c r="I1483" t="s">
        <v>24</v>
      </c>
      <c r="J1483">
        <v>256</v>
      </c>
      <c r="K1483">
        <v>1986.56</v>
      </c>
      <c r="L1483">
        <v>198.66</v>
      </c>
      <c r="M1483">
        <v>2185.2199999999998</v>
      </c>
      <c r="N1483">
        <v>844.8</v>
      </c>
    </row>
    <row r="1484" spans="1:14" x14ac:dyDescent="0.25">
      <c r="A1484" s="1">
        <v>45523</v>
      </c>
      <c r="B1484">
        <v>39248</v>
      </c>
      <c r="C1484" t="s">
        <v>81</v>
      </c>
      <c r="D1484" t="s">
        <v>44</v>
      </c>
      <c r="E1484" t="s">
        <v>32</v>
      </c>
      <c r="F1484" t="s">
        <v>66</v>
      </c>
      <c r="G1484" t="s">
        <v>18</v>
      </c>
      <c r="H1484" t="s">
        <v>19</v>
      </c>
      <c r="I1484" t="s">
        <v>21</v>
      </c>
      <c r="J1484">
        <v>206</v>
      </c>
      <c r="K1484">
        <v>1998.2</v>
      </c>
      <c r="L1484">
        <v>199.82</v>
      </c>
      <c r="M1484">
        <v>2198.02</v>
      </c>
      <c r="N1484">
        <v>1106.22</v>
      </c>
    </row>
    <row r="1485" spans="1:14" x14ac:dyDescent="0.25">
      <c r="A1485" s="1">
        <v>45523</v>
      </c>
      <c r="B1485">
        <v>39248</v>
      </c>
      <c r="C1485" t="s">
        <v>81</v>
      </c>
      <c r="D1485" t="s">
        <v>44</v>
      </c>
      <c r="E1485" t="s">
        <v>32</v>
      </c>
      <c r="F1485" t="s">
        <v>66</v>
      </c>
      <c r="G1485" t="s">
        <v>22</v>
      </c>
      <c r="H1485" t="s">
        <v>29</v>
      </c>
      <c r="I1485" t="s">
        <v>26</v>
      </c>
      <c r="J1485">
        <v>126</v>
      </c>
      <c r="K1485">
        <v>982.8</v>
      </c>
      <c r="L1485">
        <v>98.28</v>
      </c>
      <c r="M1485">
        <v>1081.08</v>
      </c>
      <c r="N1485">
        <v>491.4</v>
      </c>
    </row>
    <row r="1486" spans="1:14" x14ac:dyDescent="0.25">
      <c r="A1486" s="1">
        <v>45523</v>
      </c>
      <c r="B1486">
        <v>39249</v>
      </c>
      <c r="C1486" t="s">
        <v>61</v>
      </c>
      <c r="D1486" t="s">
        <v>28</v>
      </c>
      <c r="E1486" t="s">
        <v>36</v>
      </c>
      <c r="F1486" t="s">
        <v>66</v>
      </c>
      <c r="G1486" t="s">
        <v>22</v>
      </c>
      <c r="H1486" t="s">
        <v>29</v>
      </c>
      <c r="I1486" t="s">
        <v>24</v>
      </c>
      <c r="J1486">
        <v>112</v>
      </c>
      <c r="K1486">
        <v>883.68</v>
      </c>
      <c r="L1486">
        <v>88.37</v>
      </c>
      <c r="M1486">
        <v>972.05</v>
      </c>
      <c r="N1486">
        <v>468.15999999999997</v>
      </c>
    </row>
    <row r="1487" spans="1:14" x14ac:dyDescent="0.25">
      <c r="A1487" s="1">
        <v>45523</v>
      </c>
      <c r="B1487">
        <v>39249</v>
      </c>
      <c r="C1487" t="s">
        <v>61</v>
      </c>
      <c r="D1487" t="s">
        <v>28</v>
      </c>
      <c r="E1487" t="s">
        <v>36</v>
      </c>
      <c r="F1487" t="s">
        <v>66</v>
      </c>
      <c r="G1487" t="s">
        <v>18</v>
      </c>
      <c r="H1487" t="s">
        <v>29</v>
      </c>
      <c r="I1487" t="s">
        <v>20</v>
      </c>
      <c r="J1487">
        <v>268</v>
      </c>
      <c r="K1487">
        <v>1932.28</v>
      </c>
      <c r="L1487">
        <v>193.23</v>
      </c>
      <c r="M1487">
        <v>2125.5099999999998</v>
      </c>
      <c r="N1487">
        <v>1120.24</v>
      </c>
    </row>
    <row r="1488" spans="1:14" x14ac:dyDescent="0.25">
      <c r="A1488" s="1">
        <v>45523</v>
      </c>
      <c r="B1488">
        <v>39249</v>
      </c>
      <c r="C1488" t="s">
        <v>61</v>
      </c>
      <c r="D1488" t="s">
        <v>28</v>
      </c>
      <c r="E1488" t="s">
        <v>36</v>
      </c>
      <c r="F1488" t="s">
        <v>66</v>
      </c>
      <c r="G1488" t="s">
        <v>25</v>
      </c>
      <c r="H1488" t="s">
        <v>23</v>
      </c>
      <c r="I1488" t="s">
        <v>30</v>
      </c>
      <c r="J1488">
        <v>441</v>
      </c>
      <c r="K1488">
        <v>4136.58</v>
      </c>
      <c r="L1488">
        <v>413.66</v>
      </c>
      <c r="M1488">
        <v>4550.24</v>
      </c>
      <c r="N1488">
        <v>1900.7099999999996</v>
      </c>
    </row>
    <row r="1489" spans="1:14" x14ac:dyDescent="0.25">
      <c r="A1489" s="1">
        <v>45523</v>
      </c>
      <c r="B1489">
        <v>39249</v>
      </c>
      <c r="C1489" t="s">
        <v>61</v>
      </c>
      <c r="D1489" t="s">
        <v>28</v>
      </c>
      <c r="E1489" t="s">
        <v>36</v>
      </c>
      <c r="F1489" t="s">
        <v>66</v>
      </c>
      <c r="G1489" t="s">
        <v>22</v>
      </c>
      <c r="H1489" t="s">
        <v>23</v>
      </c>
      <c r="I1489" t="s">
        <v>20</v>
      </c>
      <c r="J1489">
        <v>31</v>
      </c>
      <c r="K1489">
        <v>253.58</v>
      </c>
      <c r="L1489">
        <v>25.36</v>
      </c>
      <c r="M1489">
        <v>278.94</v>
      </c>
      <c r="N1489">
        <v>134.23000000000002</v>
      </c>
    </row>
    <row r="1490" spans="1:14" x14ac:dyDescent="0.25">
      <c r="A1490" s="1">
        <v>45523</v>
      </c>
      <c r="B1490">
        <v>39249</v>
      </c>
      <c r="C1490" t="s">
        <v>61</v>
      </c>
      <c r="D1490" t="s">
        <v>28</v>
      </c>
      <c r="E1490" t="s">
        <v>36</v>
      </c>
      <c r="F1490" t="s">
        <v>66</v>
      </c>
      <c r="G1490" t="s">
        <v>25</v>
      </c>
      <c r="H1490" t="s">
        <v>33</v>
      </c>
      <c r="I1490" t="s">
        <v>24</v>
      </c>
      <c r="J1490">
        <v>476</v>
      </c>
      <c r="K1490">
        <v>3927</v>
      </c>
      <c r="L1490">
        <v>392.7</v>
      </c>
      <c r="M1490">
        <v>4319.7</v>
      </c>
      <c r="N1490">
        <v>1804.04</v>
      </c>
    </row>
    <row r="1491" spans="1:14" x14ac:dyDescent="0.25">
      <c r="A1491" s="1">
        <v>45523</v>
      </c>
      <c r="B1491">
        <v>39250</v>
      </c>
      <c r="C1491" t="s">
        <v>89</v>
      </c>
      <c r="D1491" t="s">
        <v>41</v>
      </c>
      <c r="E1491" t="s">
        <v>45</v>
      </c>
      <c r="F1491" t="s">
        <v>66</v>
      </c>
      <c r="G1491" t="s">
        <v>22</v>
      </c>
      <c r="H1491" t="s">
        <v>29</v>
      </c>
      <c r="I1491" t="s">
        <v>26</v>
      </c>
      <c r="J1491">
        <v>497</v>
      </c>
      <c r="K1491">
        <v>4363.66</v>
      </c>
      <c r="L1491">
        <v>436.37</v>
      </c>
      <c r="M1491">
        <v>4800.03</v>
      </c>
      <c r="N1491">
        <v>2425.3599999999997</v>
      </c>
    </row>
    <row r="1492" spans="1:14" x14ac:dyDescent="0.25">
      <c r="A1492" s="1">
        <v>45523</v>
      </c>
      <c r="B1492">
        <v>39250</v>
      </c>
      <c r="C1492" t="s">
        <v>89</v>
      </c>
      <c r="D1492" t="s">
        <v>41</v>
      </c>
      <c r="E1492" t="s">
        <v>45</v>
      </c>
      <c r="F1492" t="s">
        <v>66</v>
      </c>
      <c r="G1492" t="s">
        <v>18</v>
      </c>
      <c r="H1492" t="s">
        <v>23</v>
      </c>
      <c r="I1492" t="s">
        <v>20</v>
      </c>
      <c r="J1492">
        <v>240</v>
      </c>
      <c r="K1492">
        <v>1939.2</v>
      </c>
      <c r="L1492">
        <v>193.92</v>
      </c>
      <c r="M1492">
        <v>2133.12</v>
      </c>
      <c r="N1492">
        <v>1168.8000000000002</v>
      </c>
    </row>
    <row r="1493" spans="1:14" x14ac:dyDescent="0.25">
      <c r="A1493" s="1">
        <v>45523</v>
      </c>
      <c r="B1493">
        <v>39250</v>
      </c>
      <c r="C1493" t="s">
        <v>89</v>
      </c>
      <c r="D1493" t="s">
        <v>41</v>
      </c>
      <c r="E1493" t="s">
        <v>45</v>
      </c>
      <c r="F1493" t="s">
        <v>66</v>
      </c>
      <c r="G1493" t="s">
        <v>22</v>
      </c>
      <c r="H1493" t="s">
        <v>19</v>
      </c>
      <c r="I1493" t="s">
        <v>24</v>
      </c>
      <c r="J1493">
        <v>345</v>
      </c>
      <c r="K1493">
        <v>3726</v>
      </c>
      <c r="L1493">
        <v>372.6</v>
      </c>
      <c r="M1493">
        <v>4098.6000000000004</v>
      </c>
      <c r="N1493">
        <v>2070</v>
      </c>
    </row>
    <row r="1494" spans="1:14" x14ac:dyDescent="0.25">
      <c r="A1494" s="1">
        <v>45523</v>
      </c>
      <c r="B1494">
        <v>39250</v>
      </c>
      <c r="C1494" t="s">
        <v>89</v>
      </c>
      <c r="D1494" t="s">
        <v>41</v>
      </c>
      <c r="E1494" t="s">
        <v>45</v>
      </c>
      <c r="F1494" t="s">
        <v>66</v>
      </c>
      <c r="G1494" t="s">
        <v>25</v>
      </c>
      <c r="H1494" t="s">
        <v>23</v>
      </c>
      <c r="I1494" t="s">
        <v>20</v>
      </c>
      <c r="J1494">
        <v>426</v>
      </c>
      <c r="K1494">
        <v>4098.12</v>
      </c>
      <c r="L1494">
        <v>409.81</v>
      </c>
      <c r="M1494">
        <v>4507.93</v>
      </c>
      <c r="N1494">
        <v>2002.1999999999998</v>
      </c>
    </row>
    <row r="1495" spans="1:14" x14ac:dyDescent="0.25">
      <c r="A1495" s="1">
        <v>45523</v>
      </c>
      <c r="B1495">
        <v>39250</v>
      </c>
      <c r="C1495" t="s">
        <v>89</v>
      </c>
      <c r="D1495" t="s">
        <v>41</v>
      </c>
      <c r="E1495" t="s">
        <v>45</v>
      </c>
      <c r="F1495" t="s">
        <v>66</v>
      </c>
      <c r="G1495" t="s">
        <v>25</v>
      </c>
      <c r="H1495" t="s">
        <v>33</v>
      </c>
      <c r="I1495" t="s">
        <v>24</v>
      </c>
      <c r="J1495">
        <v>74</v>
      </c>
      <c r="K1495">
        <v>646.02</v>
      </c>
      <c r="L1495">
        <v>64.599999999999994</v>
      </c>
      <c r="M1495">
        <v>710.62</v>
      </c>
      <c r="N1495">
        <v>315.97999999999996</v>
      </c>
    </row>
    <row r="1496" spans="1:14" x14ac:dyDescent="0.25">
      <c r="A1496" s="1">
        <v>45523</v>
      </c>
      <c r="B1496">
        <v>39251</v>
      </c>
      <c r="C1496" t="s">
        <v>101</v>
      </c>
      <c r="D1496" t="s">
        <v>44</v>
      </c>
      <c r="E1496" t="s">
        <v>42</v>
      </c>
      <c r="F1496" t="s">
        <v>66</v>
      </c>
      <c r="G1496" t="s">
        <v>25</v>
      </c>
      <c r="H1496" t="s">
        <v>29</v>
      </c>
      <c r="I1496" t="s">
        <v>24</v>
      </c>
      <c r="J1496">
        <v>451</v>
      </c>
      <c r="K1496">
        <v>3720.75</v>
      </c>
      <c r="L1496">
        <v>372.08</v>
      </c>
      <c r="M1496">
        <v>4092.83</v>
      </c>
      <c r="N1496">
        <v>1583.0099999999998</v>
      </c>
    </row>
    <row r="1497" spans="1:14" x14ac:dyDescent="0.25">
      <c r="A1497" s="1">
        <v>45523</v>
      </c>
      <c r="B1497">
        <v>39251</v>
      </c>
      <c r="C1497" t="s">
        <v>101</v>
      </c>
      <c r="D1497" t="s">
        <v>44</v>
      </c>
      <c r="E1497" t="s">
        <v>42</v>
      </c>
      <c r="F1497" t="s">
        <v>66</v>
      </c>
      <c r="G1497" t="s">
        <v>25</v>
      </c>
      <c r="H1497" t="s">
        <v>23</v>
      </c>
      <c r="I1497" t="s">
        <v>24</v>
      </c>
      <c r="J1497">
        <v>426</v>
      </c>
      <c r="K1497">
        <v>3718.98</v>
      </c>
      <c r="L1497">
        <v>371.9</v>
      </c>
      <c r="M1497">
        <v>4090.88</v>
      </c>
      <c r="N1497">
        <v>1580.46</v>
      </c>
    </row>
    <row r="1498" spans="1:14" x14ac:dyDescent="0.25">
      <c r="A1498" s="1">
        <v>45523</v>
      </c>
      <c r="B1498">
        <v>39251</v>
      </c>
      <c r="C1498" t="s">
        <v>101</v>
      </c>
      <c r="D1498" t="s">
        <v>44</v>
      </c>
      <c r="E1498" t="s">
        <v>42</v>
      </c>
      <c r="F1498" t="s">
        <v>66</v>
      </c>
      <c r="G1498" t="s">
        <v>25</v>
      </c>
      <c r="H1498" t="s">
        <v>29</v>
      </c>
      <c r="I1498" t="s">
        <v>26</v>
      </c>
      <c r="J1498">
        <v>345</v>
      </c>
      <c r="K1498">
        <v>2991.15</v>
      </c>
      <c r="L1498">
        <v>299.12</v>
      </c>
      <c r="M1498">
        <v>3290.27</v>
      </c>
      <c r="N1498">
        <v>1269.5999999999999</v>
      </c>
    </row>
    <row r="1499" spans="1:14" x14ac:dyDescent="0.25">
      <c r="A1499" s="1">
        <v>45523</v>
      </c>
      <c r="B1499">
        <v>39251</v>
      </c>
      <c r="C1499" t="s">
        <v>101</v>
      </c>
      <c r="D1499" t="s">
        <v>44</v>
      </c>
      <c r="E1499" t="s">
        <v>42</v>
      </c>
      <c r="F1499" t="s">
        <v>66</v>
      </c>
      <c r="G1499" t="s">
        <v>25</v>
      </c>
      <c r="H1499" t="s">
        <v>23</v>
      </c>
      <c r="I1499" t="s">
        <v>26</v>
      </c>
      <c r="J1499">
        <v>118</v>
      </c>
      <c r="K1499">
        <v>1083.24</v>
      </c>
      <c r="L1499">
        <v>108.32</v>
      </c>
      <c r="M1499">
        <v>1191.56</v>
      </c>
      <c r="N1499">
        <v>460.19999999999993</v>
      </c>
    </row>
    <row r="1500" spans="1:14" x14ac:dyDescent="0.25">
      <c r="A1500" s="1">
        <v>45523</v>
      </c>
      <c r="B1500">
        <v>39251</v>
      </c>
      <c r="C1500" t="s">
        <v>101</v>
      </c>
      <c r="D1500" t="s">
        <v>44</v>
      </c>
      <c r="E1500" t="s">
        <v>42</v>
      </c>
      <c r="F1500" t="s">
        <v>66</v>
      </c>
      <c r="G1500" t="s">
        <v>22</v>
      </c>
      <c r="H1500" t="s">
        <v>29</v>
      </c>
      <c r="I1500" t="s">
        <v>20</v>
      </c>
      <c r="J1500">
        <v>139</v>
      </c>
      <c r="K1500">
        <v>1009.14</v>
      </c>
      <c r="L1500">
        <v>100.91</v>
      </c>
      <c r="M1500">
        <v>1110.05</v>
      </c>
      <c r="N1500">
        <v>504.57</v>
      </c>
    </row>
    <row r="1501" spans="1:14" x14ac:dyDescent="0.25">
      <c r="A1501" s="1">
        <v>45524</v>
      </c>
      <c r="B1501">
        <v>39252</v>
      </c>
      <c r="C1501" t="s">
        <v>95</v>
      </c>
      <c r="D1501" t="s">
        <v>41</v>
      </c>
      <c r="E1501" t="s">
        <v>16</v>
      </c>
      <c r="F1501" t="s">
        <v>66</v>
      </c>
      <c r="G1501" t="s">
        <v>18</v>
      </c>
      <c r="H1501" t="s">
        <v>19</v>
      </c>
      <c r="I1501" t="s">
        <v>20</v>
      </c>
      <c r="J1501">
        <v>200</v>
      </c>
      <c r="K1501">
        <v>1974</v>
      </c>
      <c r="L1501">
        <v>197.4</v>
      </c>
      <c r="M1501">
        <v>2171.4</v>
      </c>
      <c r="N1501">
        <v>1190</v>
      </c>
    </row>
    <row r="1502" spans="1:14" x14ac:dyDescent="0.25">
      <c r="A1502" s="1">
        <v>45524</v>
      </c>
      <c r="B1502">
        <v>39252</v>
      </c>
      <c r="C1502" t="s">
        <v>95</v>
      </c>
      <c r="D1502" t="s">
        <v>41</v>
      </c>
      <c r="E1502" t="s">
        <v>16</v>
      </c>
      <c r="F1502" t="s">
        <v>66</v>
      </c>
      <c r="G1502" t="s">
        <v>25</v>
      </c>
      <c r="H1502" t="s">
        <v>29</v>
      </c>
      <c r="I1502" t="s">
        <v>20</v>
      </c>
      <c r="J1502">
        <v>313</v>
      </c>
      <c r="K1502">
        <v>2842.04</v>
      </c>
      <c r="L1502">
        <v>284.2</v>
      </c>
      <c r="M1502">
        <v>3126.24</v>
      </c>
      <c r="N1502">
        <v>1389.72</v>
      </c>
    </row>
    <row r="1503" spans="1:14" x14ac:dyDescent="0.25">
      <c r="A1503" s="1">
        <v>45524</v>
      </c>
      <c r="B1503">
        <v>39252</v>
      </c>
      <c r="C1503" t="s">
        <v>95</v>
      </c>
      <c r="D1503" t="s">
        <v>41</v>
      </c>
      <c r="E1503" t="s">
        <v>16</v>
      </c>
      <c r="F1503" t="s">
        <v>66</v>
      </c>
      <c r="G1503" t="s">
        <v>25</v>
      </c>
      <c r="H1503" t="s">
        <v>19</v>
      </c>
      <c r="I1503" t="s">
        <v>20</v>
      </c>
      <c r="J1503">
        <v>41</v>
      </c>
      <c r="K1503">
        <v>481.75</v>
      </c>
      <c r="L1503">
        <v>48.18</v>
      </c>
      <c r="M1503">
        <v>529.92999999999995</v>
      </c>
      <c r="N1503">
        <v>235.34</v>
      </c>
    </row>
    <row r="1504" spans="1:14" x14ac:dyDescent="0.25">
      <c r="A1504" s="1">
        <v>45524</v>
      </c>
      <c r="B1504">
        <v>39252</v>
      </c>
      <c r="C1504" t="s">
        <v>95</v>
      </c>
      <c r="D1504" t="s">
        <v>41</v>
      </c>
      <c r="E1504" t="s">
        <v>16</v>
      </c>
      <c r="F1504" t="s">
        <v>66</v>
      </c>
      <c r="G1504" t="s">
        <v>25</v>
      </c>
      <c r="H1504" t="s">
        <v>19</v>
      </c>
      <c r="I1504" t="s">
        <v>20</v>
      </c>
      <c r="J1504">
        <v>437</v>
      </c>
      <c r="K1504">
        <v>5134.75</v>
      </c>
      <c r="L1504">
        <v>513.48</v>
      </c>
      <c r="M1504">
        <v>5648.23</v>
      </c>
      <c r="N1504">
        <v>2508.38</v>
      </c>
    </row>
    <row r="1505" spans="1:14" x14ac:dyDescent="0.25">
      <c r="A1505" s="1">
        <v>45524</v>
      </c>
      <c r="B1505">
        <v>39252</v>
      </c>
      <c r="C1505" t="s">
        <v>95</v>
      </c>
      <c r="D1505" t="s">
        <v>41</v>
      </c>
      <c r="E1505" t="s">
        <v>16</v>
      </c>
      <c r="F1505" t="s">
        <v>66</v>
      </c>
      <c r="G1505" t="s">
        <v>25</v>
      </c>
      <c r="H1505" t="s">
        <v>23</v>
      </c>
      <c r="I1505" t="s">
        <v>30</v>
      </c>
      <c r="J1505">
        <v>232</v>
      </c>
      <c r="K1505">
        <v>2303.7600000000002</v>
      </c>
      <c r="L1505">
        <v>230.38</v>
      </c>
      <c r="M1505">
        <v>2534.1400000000003</v>
      </c>
      <c r="N1505">
        <v>1127.5200000000002</v>
      </c>
    </row>
    <row r="1506" spans="1:14" x14ac:dyDescent="0.25">
      <c r="A1506" s="1">
        <v>45524</v>
      </c>
      <c r="B1506">
        <v>39253</v>
      </c>
      <c r="C1506" t="s">
        <v>106</v>
      </c>
      <c r="D1506" t="s">
        <v>35</v>
      </c>
      <c r="E1506" t="s">
        <v>39</v>
      </c>
      <c r="F1506" t="s">
        <v>66</v>
      </c>
      <c r="G1506" t="s">
        <v>18</v>
      </c>
      <c r="H1506" t="s">
        <v>23</v>
      </c>
      <c r="I1506" t="s">
        <v>24</v>
      </c>
      <c r="J1506">
        <v>384</v>
      </c>
      <c r="K1506">
        <v>2641.92</v>
      </c>
      <c r="L1506">
        <v>264.19</v>
      </c>
      <c r="M1506">
        <v>2906.11</v>
      </c>
      <c r="N1506">
        <v>1386.24</v>
      </c>
    </row>
    <row r="1507" spans="1:14" x14ac:dyDescent="0.25">
      <c r="A1507" s="1">
        <v>45524</v>
      </c>
      <c r="B1507">
        <v>39253</v>
      </c>
      <c r="C1507" t="s">
        <v>106</v>
      </c>
      <c r="D1507" t="s">
        <v>35</v>
      </c>
      <c r="E1507" t="s">
        <v>39</v>
      </c>
      <c r="F1507" t="s">
        <v>66</v>
      </c>
      <c r="G1507" t="s">
        <v>18</v>
      </c>
      <c r="H1507" t="s">
        <v>29</v>
      </c>
      <c r="I1507" t="s">
        <v>21</v>
      </c>
      <c r="J1507">
        <v>97</v>
      </c>
      <c r="K1507">
        <v>681.91</v>
      </c>
      <c r="L1507">
        <v>68.19</v>
      </c>
      <c r="M1507">
        <v>750.09999999999991</v>
      </c>
      <c r="N1507">
        <v>356.96</v>
      </c>
    </row>
    <row r="1508" spans="1:14" x14ac:dyDescent="0.25">
      <c r="A1508" s="1">
        <v>45524</v>
      </c>
      <c r="B1508">
        <v>39253</v>
      </c>
      <c r="C1508" t="s">
        <v>106</v>
      </c>
      <c r="D1508" t="s">
        <v>35</v>
      </c>
      <c r="E1508" t="s">
        <v>39</v>
      </c>
      <c r="F1508" t="s">
        <v>66</v>
      </c>
      <c r="G1508" t="s">
        <v>25</v>
      </c>
      <c r="H1508" t="s">
        <v>33</v>
      </c>
      <c r="I1508" t="s">
        <v>24</v>
      </c>
      <c r="J1508">
        <v>279</v>
      </c>
      <c r="K1508">
        <v>2031.12</v>
      </c>
      <c r="L1508">
        <v>203.11</v>
      </c>
      <c r="M1508">
        <v>2234.23</v>
      </c>
      <c r="N1508">
        <v>786.78</v>
      </c>
    </row>
    <row r="1509" spans="1:14" x14ac:dyDescent="0.25">
      <c r="A1509" s="1">
        <v>45524</v>
      </c>
      <c r="B1509">
        <v>39253</v>
      </c>
      <c r="C1509" t="s">
        <v>106</v>
      </c>
      <c r="D1509" t="s">
        <v>35</v>
      </c>
      <c r="E1509" t="s">
        <v>39</v>
      </c>
      <c r="F1509" t="s">
        <v>66</v>
      </c>
      <c r="G1509" t="s">
        <v>22</v>
      </c>
      <c r="H1509" t="s">
        <v>33</v>
      </c>
      <c r="I1509" t="s">
        <v>20</v>
      </c>
      <c r="J1509">
        <v>207</v>
      </c>
      <c r="K1509">
        <v>1326.87</v>
      </c>
      <c r="L1509">
        <v>132.69</v>
      </c>
      <c r="M1509">
        <v>1459.56</v>
      </c>
      <c r="N1509">
        <v>618.92999999999995</v>
      </c>
    </row>
    <row r="1510" spans="1:14" x14ac:dyDescent="0.25">
      <c r="A1510" s="1">
        <v>45524</v>
      </c>
      <c r="B1510">
        <v>39253</v>
      </c>
      <c r="C1510" t="s">
        <v>106</v>
      </c>
      <c r="D1510" t="s">
        <v>35</v>
      </c>
      <c r="E1510" t="s">
        <v>39</v>
      </c>
      <c r="F1510" t="s">
        <v>66</v>
      </c>
      <c r="G1510" t="s">
        <v>22</v>
      </c>
      <c r="H1510" t="s">
        <v>19</v>
      </c>
      <c r="I1510" t="s">
        <v>24</v>
      </c>
      <c r="J1510">
        <v>219</v>
      </c>
      <c r="K1510">
        <v>1971</v>
      </c>
      <c r="L1510">
        <v>197.1</v>
      </c>
      <c r="M1510">
        <v>2168.1</v>
      </c>
      <c r="N1510">
        <v>919.8</v>
      </c>
    </row>
    <row r="1511" spans="1:14" x14ac:dyDescent="0.25">
      <c r="A1511" s="1">
        <v>45524</v>
      </c>
      <c r="B1511">
        <v>39254</v>
      </c>
      <c r="C1511" t="s">
        <v>75</v>
      </c>
      <c r="D1511" t="s">
        <v>15</v>
      </c>
      <c r="E1511" t="s">
        <v>36</v>
      </c>
      <c r="F1511" t="s">
        <v>66</v>
      </c>
      <c r="G1511" t="s">
        <v>22</v>
      </c>
      <c r="H1511" t="s">
        <v>33</v>
      </c>
      <c r="I1511" t="s">
        <v>30</v>
      </c>
      <c r="J1511">
        <v>46</v>
      </c>
      <c r="K1511">
        <v>385.48</v>
      </c>
      <c r="L1511">
        <v>38.549999999999997</v>
      </c>
      <c r="M1511">
        <v>424.03000000000003</v>
      </c>
      <c r="N1511">
        <v>223.10000000000002</v>
      </c>
    </row>
    <row r="1512" spans="1:14" x14ac:dyDescent="0.25">
      <c r="A1512" s="1">
        <v>45524</v>
      </c>
      <c r="B1512">
        <v>39254</v>
      </c>
      <c r="C1512" t="s">
        <v>75</v>
      </c>
      <c r="D1512" t="s">
        <v>15</v>
      </c>
      <c r="E1512" t="s">
        <v>36</v>
      </c>
      <c r="F1512" t="s">
        <v>66</v>
      </c>
      <c r="G1512" t="s">
        <v>18</v>
      </c>
      <c r="H1512" t="s">
        <v>23</v>
      </c>
      <c r="I1512" t="s">
        <v>20</v>
      </c>
      <c r="J1512">
        <v>264</v>
      </c>
      <c r="K1512">
        <v>2251.92</v>
      </c>
      <c r="L1512">
        <v>225.19</v>
      </c>
      <c r="M1512">
        <v>2477.11</v>
      </c>
      <c r="N1512">
        <v>1404.48</v>
      </c>
    </row>
    <row r="1513" spans="1:14" x14ac:dyDescent="0.25">
      <c r="A1513" s="1">
        <v>45524</v>
      </c>
      <c r="B1513">
        <v>39254</v>
      </c>
      <c r="C1513" t="s">
        <v>75</v>
      </c>
      <c r="D1513" t="s">
        <v>15</v>
      </c>
      <c r="E1513" t="s">
        <v>36</v>
      </c>
      <c r="F1513" t="s">
        <v>66</v>
      </c>
      <c r="G1513" t="s">
        <v>18</v>
      </c>
      <c r="H1513" t="s">
        <v>19</v>
      </c>
      <c r="I1513" t="s">
        <v>20</v>
      </c>
      <c r="J1513">
        <v>123</v>
      </c>
      <c r="K1513">
        <v>1281.6600000000001</v>
      </c>
      <c r="L1513">
        <v>128.16999999999999</v>
      </c>
      <c r="M1513">
        <v>1409.8300000000002</v>
      </c>
      <c r="N1513">
        <v>799.50000000000011</v>
      </c>
    </row>
    <row r="1514" spans="1:14" x14ac:dyDescent="0.25">
      <c r="A1514" s="1">
        <v>45524</v>
      </c>
      <c r="B1514">
        <v>39254</v>
      </c>
      <c r="C1514" t="s">
        <v>75</v>
      </c>
      <c r="D1514" t="s">
        <v>15</v>
      </c>
      <c r="E1514" t="s">
        <v>36</v>
      </c>
      <c r="F1514" t="s">
        <v>66</v>
      </c>
      <c r="G1514" t="s">
        <v>25</v>
      </c>
      <c r="H1514" t="s">
        <v>33</v>
      </c>
      <c r="I1514" t="s">
        <v>20</v>
      </c>
      <c r="J1514">
        <v>472</v>
      </c>
      <c r="K1514">
        <v>4262.16</v>
      </c>
      <c r="L1514">
        <v>426.22</v>
      </c>
      <c r="M1514">
        <v>4688.38</v>
      </c>
      <c r="N1514">
        <v>2199.52</v>
      </c>
    </row>
    <row r="1515" spans="1:14" x14ac:dyDescent="0.25">
      <c r="A1515" s="1">
        <v>45524</v>
      </c>
      <c r="B1515">
        <v>39254</v>
      </c>
      <c r="C1515" t="s">
        <v>75</v>
      </c>
      <c r="D1515" t="s">
        <v>15</v>
      </c>
      <c r="E1515" t="s">
        <v>36</v>
      </c>
      <c r="F1515" t="s">
        <v>66</v>
      </c>
      <c r="G1515" t="s">
        <v>25</v>
      </c>
      <c r="H1515" t="s">
        <v>33</v>
      </c>
      <c r="I1515" t="s">
        <v>26</v>
      </c>
      <c r="J1515">
        <v>364</v>
      </c>
      <c r="K1515">
        <v>3527.16</v>
      </c>
      <c r="L1515">
        <v>352.72</v>
      </c>
      <c r="M1515">
        <v>3879.88</v>
      </c>
      <c r="N1515">
        <v>1819.9999999999998</v>
      </c>
    </row>
    <row r="1516" spans="1:14" x14ac:dyDescent="0.25">
      <c r="A1516" s="1">
        <v>45524</v>
      </c>
      <c r="B1516">
        <v>39255</v>
      </c>
      <c r="C1516" t="s">
        <v>109</v>
      </c>
      <c r="D1516" t="s">
        <v>15</v>
      </c>
      <c r="E1516" t="s">
        <v>39</v>
      </c>
      <c r="F1516" t="s">
        <v>66</v>
      </c>
      <c r="G1516" t="s">
        <v>18</v>
      </c>
      <c r="H1516" t="s">
        <v>33</v>
      </c>
      <c r="I1516" t="s">
        <v>24</v>
      </c>
      <c r="J1516">
        <v>233</v>
      </c>
      <c r="K1516">
        <v>1803.42</v>
      </c>
      <c r="L1516">
        <v>180.34</v>
      </c>
      <c r="M1516">
        <v>1983.76</v>
      </c>
      <c r="N1516">
        <v>1125.3899999999999</v>
      </c>
    </row>
    <row r="1517" spans="1:14" x14ac:dyDescent="0.25">
      <c r="A1517" s="1">
        <v>45524</v>
      </c>
      <c r="B1517">
        <v>39255</v>
      </c>
      <c r="C1517" t="s">
        <v>109</v>
      </c>
      <c r="D1517" t="s">
        <v>15</v>
      </c>
      <c r="E1517" t="s">
        <v>39</v>
      </c>
      <c r="F1517" t="s">
        <v>66</v>
      </c>
      <c r="G1517" t="s">
        <v>22</v>
      </c>
      <c r="H1517" t="s">
        <v>33</v>
      </c>
      <c r="I1517" t="s">
        <v>21</v>
      </c>
      <c r="J1517">
        <v>308</v>
      </c>
      <c r="K1517">
        <v>2765.84</v>
      </c>
      <c r="L1517">
        <v>276.58</v>
      </c>
      <c r="M1517">
        <v>3042.42</v>
      </c>
      <c r="N1517">
        <v>1601.6000000000001</v>
      </c>
    </row>
    <row r="1518" spans="1:14" x14ac:dyDescent="0.25">
      <c r="A1518" s="1">
        <v>45524</v>
      </c>
      <c r="B1518">
        <v>39255</v>
      </c>
      <c r="C1518" t="s">
        <v>109</v>
      </c>
      <c r="D1518" t="s">
        <v>15</v>
      </c>
      <c r="E1518" t="s">
        <v>39</v>
      </c>
      <c r="F1518" t="s">
        <v>66</v>
      </c>
      <c r="G1518" t="s">
        <v>18</v>
      </c>
      <c r="H1518" t="s">
        <v>23</v>
      </c>
      <c r="I1518" t="s">
        <v>26</v>
      </c>
      <c r="J1518">
        <v>476</v>
      </c>
      <c r="K1518">
        <v>4360.16</v>
      </c>
      <c r="L1518">
        <v>436.02</v>
      </c>
      <c r="M1518">
        <v>4796.18</v>
      </c>
      <c r="N1518">
        <v>2722.72</v>
      </c>
    </row>
    <row r="1519" spans="1:14" x14ac:dyDescent="0.25">
      <c r="A1519" s="1">
        <v>45524</v>
      </c>
      <c r="B1519">
        <v>39255</v>
      </c>
      <c r="C1519" t="s">
        <v>109</v>
      </c>
      <c r="D1519" t="s">
        <v>15</v>
      </c>
      <c r="E1519" t="s">
        <v>39</v>
      </c>
      <c r="F1519" t="s">
        <v>66</v>
      </c>
      <c r="G1519" t="s">
        <v>25</v>
      </c>
      <c r="H1519" t="s">
        <v>23</v>
      </c>
      <c r="I1519" t="s">
        <v>24</v>
      </c>
      <c r="J1519">
        <v>291</v>
      </c>
      <c r="K1519">
        <v>3014.76</v>
      </c>
      <c r="L1519">
        <v>301.48</v>
      </c>
      <c r="M1519">
        <v>3316.2400000000002</v>
      </c>
      <c r="N1519">
        <v>1553.9400000000003</v>
      </c>
    </row>
    <row r="1520" spans="1:14" x14ac:dyDescent="0.25">
      <c r="A1520" s="1">
        <v>45524</v>
      </c>
      <c r="B1520">
        <v>39255</v>
      </c>
      <c r="C1520" t="s">
        <v>109</v>
      </c>
      <c r="D1520" t="s">
        <v>15</v>
      </c>
      <c r="E1520" t="s">
        <v>39</v>
      </c>
      <c r="F1520" t="s">
        <v>66</v>
      </c>
      <c r="G1520" t="s">
        <v>25</v>
      </c>
      <c r="H1520" t="s">
        <v>33</v>
      </c>
      <c r="I1520" t="s">
        <v>21</v>
      </c>
      <c r="J1520">
        <v>333</v>
      </c>
      <c r="K1520">
        <v>3323.34</v>
      </c>
      <c r="L1520">
        <v>332.33</v>
      </c>
      <c r="M1520">
        <v>3655.67</v>
      </c>
      <c r="N1520">
        <v>1714.95</v>
      </c>
    </row>
    <row r="1521" spans="1:14" x14ac:dyDescent="0.25">
      <c r="A1521" s="1">
        <v>45524</v>
      </c>
      <c r="B1521">
        <v>39256</v>
      </c>
      <c r="C1521" t="s">
        <v>62</v>
      </c>
      <c r="D1521" t="s">
        <v>15</v>
      </c>
      <c r="E1521" t="s">
        <v>36</v>
      </c>
      <c r="F1521" t="s">
        <v>66</v>
      </c>
      <c r="G1521" t="s">
        <v>18</v>
      </c>
      <c r="H1521" t="s">
        <v>23</v>
      </c>
      <c r="I1521" t="s">
        <v>24</v>
      </c>
      <c r="J1521">
        <v>451</v>
      </c>
      <c r="K1521">
        <v>3928.21</v>
      </c>
      <c r="L1521">
        <v>392.82</v>
      </c>
      <c r="M1521">
        <v>4321.03</v>
      </c>
      <c r="N1521">
        <v>2453.44</v>
      </c>
    </row>
    <row r="1522" spans="1:14" x14ac:dyDescent="0.25">
      <c r="A1522" s="1">
        <v>45524</v>
      </c>
      <c r="B1522">
        <v>39256</v>
      </c>
      <c r="C1522" t="s">
        <v>62</v>
      </c>
      <c r="D1522" t="s">
        <v>15</v>
      </c>
      <c r="E1522" t="s">
        <v>36</v>
      </c>
      <c r="F1522" t="s">
        <v>66</v>
      </c>
      <c r="G1522" t="s">
        <v>18</v>
      </c>
      <c r="H1522" t="s">
        <v>29</v>
      </c>
      <c r="I1522" t="s">
        <v>30</v>
      </c>
      <c r="J1522">
        <v>384</v>
      </c>
      <c r="K1522">
        <v>3191.04</v>
      </c>
      <c r="L1522">
        <v>319.10000000000002</v>
      </c>
      <c r="M1522">
        <v>3510.14</v>
      </c>
      <c r="N1522">
        <v>1992.96</v>
      </c>
    </row>
    <row r="1523" spans="1:14" x14ac:dyDescent="0.25">
      <c r="A1523" s="1">
        <v>45524</v>
      </c>
      <c r="B1523">
        <v>39256</v>
      </c>
      <c r="C1523" t="s">
        <v>62</v>
      </c>
      <c r="D1523" t="s">
        <v>15</v>
      </c>
      <c r="E1523" t="s">
        <v>36</v>
      </c>
      <c r="F1523" t="s">
        <v>66</v>
      </c>
      <c r="G1523" t="s">
        <v>25</v>
      </c>
      <c r="H1523" t="s">
        <v>29</v>
      </c>
      <c r="I1523" t="s">
        <v>26</v>
      </c>
      <c r="J1523">
        <v>172</v>
      </c>
      <c r="K1523">
        <v>1771.6</v>
      </c>
      <c r="L1523">
        <v>177.16</v>
      </c>
      <c r="M1523">
        <v>1948.76</v>
      </c>
      <c r="N1523">
        <v>913.31999999999982</v>
      </c>
    </row>
    <row r="1524" spans="1:14" x14ac:dyDescent="0.25">
      <c r="A1524" s="1">
        <v>45524</v>
      </c>
      <c r="B1524">
        <v>39256</v>
      </c>
      <c r="C1524" t="s">
        <v>62</v>
      </c>
      <c r="D1524" t="s">
        <v>15</v>
      </c>
      <c r="E1524" t="s">
        <v>36</v>
      </c>
      <c r="F1524" t="s">
        <v>66</v>
      </c>
      <c r="G1524" t="s">
        <v>25</v>
      </c>
      <c r="H1524" t="s">
        <v>29</v>
      </c>
      <c r="I1524" t="s">
        <v>21</v>
      </c>
      <c r="J1524">
        <v>29</v>
      </c>
      <c r="K1524">
        <v>307.39999999999998</v>
      </c>
      <c r="L1524">
        <v>30.74</v>
      </c>
      <c r="M1524">
        <v>338.14</v>
      </c>
      <c r="N1524">
        <v>158.62999999999997</v>
      </c>
    </row>
    <row r="1525" spans="1:14" x14ac:dyDescent="0.25">
      <c r="A1525" s="1">
        <v>45524</v>
      </c>
      <c r="B1525">
        <v>39256</v>
      </c>
      <c r="C1525" t="s">
        <v>62</v>
      </c>
      <c r="D1525" t="s">
        <v>15</v>
      </c>
      <c r="E1525" t="s">
        <v>36</v>
      </c>
      <c r="F1525" t="s">
        <v>66</v>
      </c>
      <c r="G1525" t="s">
        <v>18</v>
      </c>
      <c r="H1525" t="s">
        <v>19</v>
      </c>
      <c r="I1525" t="s">
        <v>26</v>
      </c>
      <c r="J1525">
        <v>435</v>
      </c>
      <c r="K1525">
        <v>4867.6499999999996</v>
      </c>
      <c r="L1525">
        <v>486.77</v>
      </c>
      <c r="M1525">
        <v>5354.42</v>
      </c>
      <c r="N1525">
        <v>3036.2999999999997</v>
      </c>
    </row>
    <row r="1526" spans="1:14" x14ac:dyDescent="0.25">
      <c r="A1526" s="1">
        <v>45524</v>
      </c>
      <c r="B1526">
        <v>39257</v>
      </c>
      <c r="C1526" t="s">
        <v>140</v>
      </c>
      <c r="D1526" t="s">
        <v>35</v>
      </c>
      <c r="E1526" t="s">
        <v>32</v>
      </c>
      <c r="F1526" t="s">
        <v>66</v>
      </c>
      <c r="G1526" t="s">
        <v>22</v>
      </c>
      <c r="H1526" t="s">
        <v>29</v>
      </c>
      <c r="I1526" t="s">
        <v>24</v>
      </c>
      <c r="J1526">
        <v>103</v>
      </c>
      <c r="K1526">
        <v>716.88</v>
      </c>
      <c r="L1526">
        <v>71.69</v>
      </c>
      <c r="M1526">
        <v>788.56999999999994</v>
      </c>
      <c r="N1526">
        <v>334.75</v>
      </c>
    </row>
    <row r="1527" spans="1:14" x14ac:dyDescent="0.25">
      <c r="A1527" s="1">
        <v>45524</v>
      </c>
      <c r="B1527">
        <v>39257</v>
      </c>
      <c r="C1527" t="s">
        <v>140</v>
      </c>
      <c r="D1527" t="s">
        <v>35</v>
      </c>
      <c r="E1527" t="s">
        <v>32</v>
      </c>
      <c r="F1527" t="s">
        <v>66</v>
      </c>
      <c r="G1527" t="s">
        <v>25</v>
      </c>
      <c r="H1527" t="s">
        <v>33</v>
      </c>
      <c r="I1527" t="s">
        <v>26</v>
      </c>
      <c r="J1527">
        <v>235</v>
      </c>
      <c r="K1527">
        <v>1797.75</v>
      </c>
      <c r="L1527">
        <v>179.78</v>
      </c>
      <c r="M1527">
        <v>1977.53</v>
      </c>
      <c r="N1527">
        <v>695.59999999999991</v>
      </c>
    </row>
    <row r="1528" spans="1:14" x14ac:dyDescent="0.25">
      <c r="A1528" s="1">
        <v>45524</v>
      </c>
      <c r="B1528">
        <v>39257</v>
      </c>
      <c r="C1528" t="s">
        <v>140</v>
      </c>
      <c r="D1528" t="s">
        <v>35</v>
      </c>
      <c r="E1528" t="s">
        <v>32</v>
      </c>
      <c r="F1528" t="s">
        <v>66</v>
      </c>
      <c r="G1528" t="s">
        <v>25</v>
      </c>
      <c r="H1528" t="s">
        <v>23</v>
      </c>
      <c r="I1528" t="s">
        <v>26</v>
      </c>
      <c r="J1528">
        <v>332</v>
      </c>
      <c r="K1528">
        <v>2858.52</v>
      </c>
      <c r="L1528">
        <v>285.85000000000002</v>
      </c>
      <c r="M1528">
        <v>3144.37</v>
      </c>
      <c r="N1528">
        <v>1105.56</v>
      </c>
    </row>
    <row r="1529" spans="1:14" x14ac:dyDescent="0.25">
      <c r="A1529" s="1">
        <v>45524</v>
      </c>
      <c r="B1529">
        <v>39257</v>
      </c>
      <c r="C1529" t="s">
        <v>140</v>
      </c>
      <c r="D1529" t="s">
        <v>35</v>
      </c>
      <c r="E1529" t="s">
        <v>32</v>
      </c>
      <c r="F1529" t="s">
        <v>66</v>
      </c>
      <c r="G1529" t="s">
        <v>25</v>
      </c>
      <c r="H1529" t="s">
        <v>23</v>
      </c>
      <c r="I1529" t="s">
        <v>24</v>
      </c>
      <c r="J1529">
        <v>262</v>
      </c>
      <c r="K1529">
        <v>2143.16</v>
      </c>
      <c r="L1529">
        <v>214.32</v>
      </c>
      <c r="M1529">
        <v>2357.48</v>
      </c>
      <c r="N1529">
        <v>827.92000000000007</v>
      </c>
    </row>
    <row r="1530" spans="1:14" x14ac:dyDescent="0.25">
      <c r="A1530" s="1">
        <v>45524</v>
      </c>
      <c r="B1530">
        <v>39257</v>
      </c>
      <c r="C1530" t="s">
        <v>140</v>
      </c>
      <c r="D1530" t="s">
        <v>35</v>
      </c>
      <c r="E1530" t="s">
        <v>32</v>
      </c>
      <c r="F1530" t="s">
        <v>66</v>
      </c>
      <c r="G1530" t="s">
        <v>25</v>
      </c>
      <c r="H1530" t="s">
        <v>19</v>
      </c>
      <c r="I1530" t="s">
        <v>30</v>
      </c>
      <c r="J1530">
        <v>71</v>
      </c>
      <c r="K1530">
        <v>717.81</v>
      </c>
      <c r="L1530">
        <v>71.78</v>
      </c>
      <c r="M1530">
        <v>789.58999999999992</v>
      </c>
      <c r="N1530">
        <v>277.60999999999996</v>
      </c>
    </row>
    <row r="1531" spans="1:14" x14ac:dyDescent="0.25">
      <c r="A1531" s="1">
        <v>45525</v>
      </c>
      <c r="B1531">
        <v>39258</v>
      </c>
      <c r="C1531" t="s">
        <v>141</v>
      </c>
      <c r="D1531" t="s">
        <v>44</v>
      </c>
      <c r="E1531" t="s">
        <v>45</v>
      </c>
      <c r="F1531" t="s">
        <v>50</v>
      </c>
      <c r="G1531" t="s">
        <v>25</v>
      </c>
      <c r="H1531" t="s">
        <v>19</v>
      </c>
      <c r="I1531" t="s">
        <v>20</v>
      </c>
      <c r="J1531">
        <v>38</v>
      </c>
      <c r="K1531">
        <v>397.1</v>
      </c>
      <c r="L1531">
        <v>39.71</v>
      </c>
      <c r="M1531">
        <v>436.81</v>
      </c>
      <c r="N1531">
        <v>168.72000000000003</v>
      </c>
    </row>
    <row r="1532" spans="1:14" x14ac:dyDescent="0.25">
      <c r="A1532" s="1">
        <v>45525</v>
      </c>
      <c r="B1532">
        <v>39258</v>
      </c>
      <c r="C1532" t="s">
        <v>141</v>
      </c>
      <c r="D1532" t="s">
        <v>44</v>
      </c>
      <c r="E1532" t="s">
        <v>45</v>
      </c>
      <c r="F1532" t="s">
        <v>50</v>
      </c>
      <c r="G1532" t="s">
        <v>25</v>
      </c>
      <c r="H1532" t="s">
        <v>23</v>
      </c>
      <c r="I1532" t="s">
        <v>21</v>
      </c>
      <c r="J1532">
        <v>459</v>
      </c>
      <c r="K1532">
        <v>4337.55</v>
      </c>
      <c r="L1532">
        <v>433.76</v>
      </c>
      <c r="M1532">
        <v>4771.3100000000004</v>
      </c>
      <c r="N1532">
        <v>1845.1800000000003</v>
      </c>
    </row>
    <row r="1533" spans="1:14" x14ac:dyDescent="0.25">
      <c r="A1533" s="1">
        <v>45525</v>
      </c>
      <c r="B1533">
        <v>39258</v>
      </c>
      <c r="C1533" t="s">
        <v>141</v>
      </c>
      <c r="D1533" t="s">
        <v>44</v>
      </c>
      <c r="E1533" t="s">
        <v>45</v>
      </c>
      <c r="F1533" t="s">
        <v>50</v>
      </c>
      <c r="G1533" t="s">
        <v>18</v>
      </c>
      <c r="H1533" t="s">
        <v>19</v>
      </c>
      <c r="I1533" t="s">
        <v>20</v>
      </c>
      <c r="J1533">
        <v>138</v>
      </c>
      <c r="K1533">
        <v>1211.6400000000001</v>
      </c>
      <c r="L1533">
        <v>121.16</v>
      </c>
      <c r="M1533">
        <v>1332.8000000000002</v>
      </c>
      <c r="N1533">
        <v>670.68000000000006</v>
      </c>
    </row>
    <row r="1534" spans="1:14" x14ac:dyDescent="0.25">
      <c r="A1534" s="1">
        <v>45525</v>
      </c>
      <c r="B1534">
        <v>39258</v>
      </c>
      <c r="C1534" t="s">
        <v>141</v>
      </c>
      <c r="D1534" t="s">
        <v>44</v>
      </c>
      <c r="E1534" t="s">
        <v>45</v>
      </c>
      <c r="F1534" t="s">
        <v>50</v>
      </c>
      <c r="G1534" t="s">
        <v>18</v>
      </c>
      <c r="H1534" t="s">
        <v>33</v>
      </c>
      <c r="I1534" t="s">
        <v>20</v>
      </c>
      <c r="J1534">
        <v>346</v>
      </c>
      <c r="K1534">
        <v>2207.48</v>
      </c>
      <c r="L1534">
        <v>220.75</v>
      </c>
      <c r="M1534">
        <v>2428.23</v>
      </c>
      <c r="N1534">
        <v>1221.3800000000001</v>
      </c>
    </row>
    <row r="1535" spans="1:14" x14ac:dyDescent="0.25">
      <c r="A1535" s="1">
        <v>45525</v>
      </c>
      <c r="B1535">
        <v>39258</v>
      </c>
      <c r="C1535" t="s">
        <v>141</v>
      </c>
      <c r="D1535" t="s">
        <v>44</v>
      </c>
      <c r="E1535" t="s">
        <v>45</v>
      </c>
      <c r="F1535" t="s">
        <v>50</v>
      </c>
      <c r="G1535" t="s">
        <v>25</v>
      </c>
      <c r="H1535" t="s">
        <v>33</v>
      </c>
      <c r="I1535" t="s">
        <v>20</v>
      </c>
      <c r="J1535">
        <v>433</v>
      </c>
      <c r="K1535">
        <v>3290.8</v>
      </c>
      <c r="L1535">
        <v>329.08</v>
      </c>
      <c r="M1535">
        <v>3619.88</v>
      </c>
      <c r="N1535">
        <v>1398.5900000000001</v>
      </c>
    </row>
    <row r="1536" spans="1:14" x14ac:dyDescent="0.25">
      <c r="A1536" s="1">
        <v>45525</v>
      </c>
      <c r="B1536">
        <v>39259</v>
      </c>
      <c r="C1536" t="s">
        <v>120</v>
      </c>
      <c r="D1536" t="s">
        <v>44</v>
      </c>
      <c r="E1536" t="s">
        <v>45</v>
      </c>
      <c r="F1536" t="s">
        <v>50</v>
      </c>
      <c r="G1536" t="s">
        <v>22</v>
      </c>
      <c r="H1536" t="s">
        <v>19</v>
      </c>
      <c r="I1536" t="s">
        <v>26</v>
      </c>
      <c r="J1536">
        <v>98</v>
      </c>
      <c r="K1536">
        <v>989.8</v>
      </c>
      <c r="L1536">
        <v>98.98</v>
      </c>
      <c r="M1536">
        <v>1088.78</v>
      </c>
      <c r="N1536">
        <v>494.9</v>
      </c>
    </row>
    <row r="1537" spans="1:14" x14ac:dyDescent="0.25">
      <c r="A1537" s="1">
        <v>45525</v>
      </c>
      <c r="B1537">
        <v>39259</v>
      </c>
      <c r="C1537" t="s">
        <v>120</v>
      </c>
      <c r="D1537" t="s">
        <v>44</v>
      </c>
      <c r="E1537" t="s">
        <v>45</v>
      </c>
      <c r="F1537" t="s">
        <v>50</v>
      </c>
      <c r="G1537" t="s">
        <v>22</v>
      </c>
      <c r="H1537" t="s">
        <v>33</v>
      </c>
      <c r="I1537" t="s">
        <v>26</v>
      </c>
      <c r="J1537">
        <v>338</v>
      </c>
      <c r="K1537">
        <v>2480.92</v>
      </c>
      <c r="L1537">
        <v>248.09</v>
      </c>
      <c r="M1537">
        <v>2729.01</v>
      </c>
      <c r="N1537">
        <v>1240.46</v>
      </c>
    </row>
    <row r="1538" spans="1:14" x14ac:dyDescent="0.25">
      <c r="A1538" s="1">
        <v>45525</v>
      </c>
      <c r="B1538">
        <v>39259</v>
      </c>
      <c r="C1538" t="s">
        <v>120</v>
      </c>
      <c r="D1538" t="s">
        <v>44</v>
      </c>
      <c r="E1538" t="s">
        <v>45</v>
      </c>
      <c r="F1538" t="s">
        <v>50</v>
      </c>
      <c r="G1538" t="s">
        <v>22</v>
      </c>
      <c r="H1538" t="s">
        <v>19</v>
      </c>
      <c r="I1538" t="s">
        <v>30</v>
      </c>
      <c r="J1538">
        <v>153</v>
      </c>
      <c r="K1538">
        <v>1484.1</v>
      </c>
      <c r="L1538">
        <v>148.41</v>
      </c>
      <c r="M1538">
        <v>1632.51</v>
      </c>
      <c r="N1538">
        <v>742.05</v>
      </c>
    </row>
    <row r="1539" spans="1:14" x14ac:dyDescent="0.25">
      <c r="A1539" s="1">
        <v>45525</v>
      </c>
      <c r="B1539">
        <v>39259</v>
      </c>
      <c r="C1539" t="s">
        <v>120</v>
      </c>
      <c r="D1539" t="s">
        <v>44</v>
      </c>
      <c r="E1539" t="s">
        <v>45</v>
      </c>
      <c r="F1539" t="s">
        <v>50</v>
      </c>
      <c r="G1539" t="s">
        <v>25</v>
      </c>
      <c r="H1539" t="s">
        <v>29</v>
      </c>
      <c r="I1539" t="s">
        <v>21</v>
      </c>
      <c r="J1539">
        <v>229</v>
      </c>
      <c r="K1539">
        <v>2044.97</v>
      </c>
      <c r="L1539">
        <v>204.5</v>
      </c>
      <c r="M1539">
        <v>2249.4700000000003</v>
      </c>
      <c r="N1539">
        <v>870.2</v>
      </c>
    </row>
    <row r="1540" spans="1:14" x14ac:dyDescent="0.25">
      <c r="A1540" s="1">
        <v>45525</v>
      </c>
      <c r="B1540">
        <v>39259</v>
      </c>
      <c r="C1540" t="s">
        <v>120</v>
      </c>
      <c r="D1540" t="s">
        <v>44</v>
      </c>
      <c r="E1540" t="s">
        <v>45</v>
      </c>
      <c r="F1540" t="s">
        <v>50</v>
      </c>
      <c r="G1540" t="s">
        <v>18</v>
      </c>
      <c r="H1540" t="s">
        <v>29</v>
      </c>
      <c r="I1540" t="s">
        <v>20</v>
      </c>
      <c r="J1540">
        <v>29</v>
      </c>
      <c r="K1540">
        <v>196.62</v>
      </c>
      <c r="L1540">
        <v>19.66</v>
      </c>
      <c r="M1540">
        <v>216.28</v>
      </c>
      <c r="N1540">
        <v>108.75000000000001</v>
      </c>
    </row>
    <row r="1541" spans="1:14" x14ac:dyDescent="0.25">
      <c r="A1541" s="1">
        <v>45525</v>
      </c>
      <c r="B1541">
        <v>39260</v>
      </c>
      <c r="C1541" t="s">
        <v>99</v>
      </c>
      <c r="D1541" t="s">
        <v>28</v>
      </c>
      <c r="E1541" t="s">
        <v>39</v>
      </c>
      <c r="F1541" t="s">
        <v>50</v>
      </c>
      <c r="G1541" t="s">
        <v>18</v>
      </c>
      <c r="H1541" t="s">
        <v>19</v>
      </c>
      <c r="I1541" t="s">
        <v>26</v>
      </c>
      <c r="J1541">
        <v>416</v>
      </c>
      <c r="K1541">
        <v>4164.16</v>
      </c>
      <c r="L1541">
        <v>416.42</v>
      </c>
      <c r="M1541">
        <v>4580.58</v>
      </c>
      <c r="N1541">
        <v>2412.8000000000002</v>
      </c>
    </row>
    <row r="1542" spans="1:14" x14ac:dyDescent="0.25">
      <c r="A1542" s="1">
        <v>45525</v>
      </c>
      <c r="B1542">
        <v>39260</v>
      </c>
      <c r="C1542" t="s">
        <v>99</v>
      </c>
      <c r="D1542" t="s">
        <v>28</v>
      </c>
      <c r="E1542" t="s">
        <v>39</v>
      </c>
      <c r="F1542" t="s">
        <v>50</v>
      </c>
      <c r="G1542" t="s">
        <v>25</v>
      </c>
      <c r="H1542" t="s">
        <v>33</v>
      </c>
      <c r="I1542" t="s">
        <v>21</v>
      </c>
      <c r="J1542">
        <v>136</v>
      </c>
      <c r="K1542">
        <v>1214.48</v>
      </c>
      <c r="L1542">
        <v>121.45</v>
      </c>
      <c r="M1542">
        <v>1335.93</v>
      </c>
      <c r="N1542">
        <v>557.6</v>
      </c>
    </row>
    <row r="1543" spans="1:14" x14ac:dyDescent="0.25">
      <c r="A1543" s="1">
        <v>45525</v>
      </c>
      <c r="B1543">
        <v>39260</v>
      </c>
      <c r="C1543" t="s">
        <v>99</v>
      </c>
      <c r="D1543" t="s">
        <v>28</v>
      </c>
      <c r="E1543" t="s">
        <v>39</v>
      </c>
      <c r="F1543" t="s">
        <v>50</v>
      </c>
      <c r="G1543" t="s">
        <v>25</v>
      </c>
      <c r="H1543" t="s">
        <v>23</v>
      </c>
      <c r="I1543" t="s">
        <v>26</v>
      </c>
      <c r="J1543">
        <v>470</v>
      </c>
      <c r="K1543">
        <v>4587.2</v>
      </c>
      <c r="L1543">
        <v>458.72</v>
      </c>
      <c r="M1543">
        <v>5045.92</v>
      </c>
      <c r="N1543">
        <v>2105.6</v>
      </c>
    </row>
    <row r="1544" spans="1:14" x14ac:dyDescent="0.25">
      <c r="A1544" s="1">
        <v>45525</v>
      </c>
      <c r="B1544">
        <v>39260</v>
      </c>
      <c r="C1544" t="s">
        <v>99</v>
      </c>
      <c r="D1544" t="s">
        <v>28</v>
      </c>
      <c r="E1544" t="s">
        <v>39</v>
      </c>
      <c r="F1544" t="s">
        <v>50</v>
      </c>
      <c r="G1544" t="s">
        <v>18</v>
      </c>
      <c r="H1544" t="s">
        <v>23</v>
      </c>
      <c r="I1544" t="s">
        <v>24</v>
      </c>
      <c r="J1544">
        <v>290</v>
      </c>
      <c r="K1544">
        <v>2259.1</v>
      </c>
      <c r="L1544">
        <v>225.91</v>
      </c>
      <c r="M1544">
        <v>2485.0099999999998</v>
      </c>
      <c r="N1544">
        <v>1310.8</v>
      </c>
    </row>
    <row r="1545" spans="1:14" x14ac:dyDescent="0.25">
      <c r="A1545" s="1">
        <v>45525</v>
      </c>
      <c r="B1545">
        <v>39260</v>
      </c>
      <c r="C1545" t="s">
        <v>99</v>
      </c>
      <c r="D1545" t="s">
        <v>28</v>
      </c>
      <c r="E1545" t="s">
        <v>39</v>
      </c>
      <c r="F1545" t="s">
        <v>50</v>
      </c>
      <c r="G1545" t="s">
        <v>25</v>
      </c>
      <c r="H1545" t="s">
        <v>33</v>
      </c>
      <c r="I1545" t="s">
        <v>26</v>
      </c>
      <c r="J1545">
        <v>111</v>
      </c>
      <c r="K1545">
        <v>962.37</v>
      </c>
      <c r="L1545">
        <v>96.24</v>
      </c>
      <c r="M1545">
        <v>1058.6099999999999</v>
      </c>
      <c r="N1545">
        <v>441.78</v>
      </c>
    </row>
    <row r="1546" spans="1:14" x14ac:dyDescent="0.25">
      <c r="A1546" s="1">
        <v>45525</v>
      </c>
      <c r="B1546">
        <v>39261</v>
      </c>
      <c r="C1546" t="s">
        <v>111</v>
      </c>
      <c r="D1546" t="s">
        <v>41</v>
      </c>
      <c r="E1546" t="s">
        <v>36</v>
      </c>
      <c r="F1546" t="s">
        <v>50</v>
      </c>
      <c r="G1546" t="s">
        <v>25</v>
      </c>
      <c r="H1546" t="s">
        <v>23</v>
      </c>
      <c r="I1546" t="s">
        <v>20</v>
      </c>
      <c r="J1546">
        <v>428</v>
      </c>
      <c r="K1546">
        <v>4117.3599999999997</v>
      </c>
      <c r="L1546">
        <v>411.74</v>
      </c>
      <c r="M1546">
        <v>4529.0999999999995</v>
      </c>
      <c r="N1546">
        <v>2011.6</v>
      </c>
    </row>
    <row r="1547" spans="1:14" x14ac:dyDescent="0.25">
      <c r="A1547" s="1">
        <v>45525</v>
      </c>
      <c r="B1547">
        <v>39261</v>
      </c>
      <c r="C1547" t="s">
        <v>111</v>
      </c>
      <c r="D1547" t="s">
        <v>41</v>
      </c>
      <c r="E1547" t="s">
        <v>36</v>
      </c>
      <c r="F1547" t="s">
        <v>50</v>
      </c>
      <c r="G1547" t="s">
        <v>22</v>
      </c>
      <c r="H1547" t="s">
        <v>23</v>
      </c>
      <c r="I1547" t="s">
        <v>20</v>
      </c>
      <c r="J1547">
        <v>290</v>
      </c>
      <c r="K1547">
        <v>2511.4</v>
      </c>
      <c r="L1547">
        <v>251.14</v>
      </c>
      <c r="M1547">
        <v>2762.54</v>
      </c>
      <c r="N1547">
        <v>1394.9</v>
      </c>
    </row>
    <row r="1548" spans="1:14" x14ac:dyDescent="0.25">
      <c r="A1548" s="1">
        <v>45525</v>
      </c>
      <c r="B1548">
        <v>39261</v>
      </c>
      <c r="C1548" t="s">
        <v>111</v>
      </c>
      <c r="D1548" t="s">
        <v>41</v>
      </c>
      <c r="E1548" t="s">
        <v>36</v>
      </c>
      <c r="F1548" t="s">
        <v>50</v>
      </c>
      <c r="G1548" t="s">
        <v>18</v>
      </c>
      <c r="H1548" t="s">
        <v>33</v>
      </c>
      <c r="I1548" t="s">
        <v>21</v>
      </c>
      <c r="J1548">
        <v>250</v>
      </c>
      <c r="K1548">
        <v>1985</v>
      </c>
      <c r="L1548">
        <v>198.5</v>
      </c>
      <c r="M1548">
        <v>2183.5</v>
      </c>
      <c r="N1548">
        <v>1197.5</v>
      </c>
    </row>
    <row r="1549" spans="1:14" x14ac:dyDescent="0.25">
      <c r="A1549" s="1">
        <v>45525</v>
      </c>
      <c r="B1549">
        <v>39261</v>
      </c>
      <c r="C1549" t="s">
        <v>111</v>
      </c>
      <c r="D1549" t="s">
        <v>41</v>
      </c>
      <c r="E1549" t="s">
        <v>36</v>
      </c>
      <c r="F1549" t="s">
        <v>50</v>
      </c>
      <c r="G1549" t="s">
        <v>18</v>
      </c>
      <c r="H1549" t="s">
        <v>23</v>
      </c>
      <c r="I1549" t="s">
        <v>21</v>
      </c>
      <c r="J1549">
        <v>329</v>
      </c>
      <c r="K1549">
        <v>2937.97</v>
      </c>
      <c r="L1549">
        <v>293.8</v>
      </c>
      <c r="M1549">
        <v>3231.77</v>
      </c>
      <c r="N1549">
        <v>1773.3099999999997</v>
      </c>
    </row>
    <row r="1550" spans="1:14" x14ac:dyDescent="0.25">
      <c r="A1550" s="1">
        <v>45525</v>
      </c>
      <c r="B1550">
        <v>39261</v>
      </c>
      <c r="C1550" t="s">
        <v>111</v>
      </c>
      <c r="D1550" t="s">
        <v>41</v>
      </c>
      <c r="E1550" t="s">
        <v>36</v>
      </c>
      <c r="F1550" t="s">
        <v>50</v>
      </c>
      <c r="G1550" t="s">
        <v>25</v>
      </c>
      <c r="H1550" t="s">
        <v>33</v>
      </c>
      <c r="I1550" t="s">
        <v>26</v>
      </c>
      <c r="J1550">
        <v>161</v>
      </c>
      <c r="K1550">
        <v>1477.98</v>
      </c>
      <c r="L1550">
        <v>147.80000000000001</v>
      </c>
      <c r="M1550">
        <v>1625.78</v>
      </c>
      <c r="N1550">
        <v>722.89</v>
      </c>
    </row>
    <row r="1551" spans="1:14" x14ac:dyDescent="0.25">
      <c r="A1551" s="1">
        <v>45525</v>
      </c>
      <c r="B1551">
        <v>39262</v>
      </c>
      <c r="C1551" t="s">
        <v>121</v>
      </c>
      <c r="D1551" t="s">
        <v>28</v>
      </c>
      <c r="E1551" t="s">
        <v>32</v>
      </c>
      <c r="F1551" t="s">
        <v>50</v>
      </c>
      <c r="G1551" t="s">
        <v>22</v>
      </c>
      <c r="H1551" t="s">
        <v>29</v>
      </c>
      <c r="I1551" t="s">
        <v>24</v>
      </c>
      <c r="J1551">
        <v>466</v>
      </c>
      <c r="K1551">
        <v>3676.74</v>
      </c>
      <c r="L1551">
        <v>367.67</v>
      </c>
      <c r="M1551">
        <v>4044.41</v>
      </c>
      <c r="N1551">
        <v>1947.8799999999999</v>
      </c>
    </row>
    <row r="1552" spans="1:14" x14ac:dyDescent="0.25">
      <c r="A1552" s="1">
        <v>45525</v>
      </c>
      <c r="B1552">
        <v>39262</v>
      </c>
      <c r="C1552" t="s">
        <v>121</v>
      </c>
      <c r="D1552" t="s">
        <v>28</v>
      </c>
      <c r="E1552" t="s">
        <v>32</v>
      </c>
      <c r="F1552" t="s">
        <v>50</v>
      </c>
      <c r="G1552" t="s">
        <v>25</v>
      </c>
      <c r="H1552" t="s">
        <v>33</v>
      </c>
      <c r="I1552" t="s">
        <v>20</v>
      </c>
      <c r="J1552">
        <v>428</v>
      </c>
      <c r="K1552">
        <v>3458.24</v>
      </c>
      <c r="L1552">
        <v>345.82</v>
      </c>
      <c r="M1552">
        <v>3804.06</v>
      </c>
      <c r="N1552">
        <v>1587.8799999999997</v>
      </c>
    </row>
    <row r="1553" spans="1:14" x14ac:dyDescent="0.25">
      <c r="A1553" s="1">
        <v>45525</v>
      </c>
      <c r="B1553">
        <v>39262</v>
      </c>
      <c r="C1553" t="s">
        <v>121</v>
      </c>
      <c r="D1553" t="s">
        <v>28</v>
      </c>
      <c r="E1553" t="s">
        <v>32</v>
      </c>
      <c r="F1553" t="s">
        <v>50</v>
      </c>
      <c r="G1553" t="s">
        <v>25</v>
      </c>
      <c r="H1553" t="s">
        <v>23</v>
      </c>
      <c r="I1553" t="s">
        <v>30</v>
      </c>
      <c r="J1553">
        <v>393</v>
      </c>
      <c r="K1553">
        <v>3686.34</v>
      </c>
      <c r="L1553">
        <v>368.63</v>
      </c>
      <c r="M1553">
        <v>4054.9700000000003</v>
      </c>
      <c r="N1553">
        <v>1693.83</v>
      </c>
    </row>
    <row r="1554" spans="1:14" x14ac:dyDescent="0.25">
      <c r="A1554" s="1">
        <v>45525</v>
      </c>
      <c r="B1554">
        <v>39262</v>
      </c>
      <c r="C1554" t="s">
        <v>121</v>
      </c>
      <c r="D1554" t="s">
        <v>28</v>
      </c>
      <c r="E1554" t="s">
        <v>32</v>
      </c>
      <c r="F1554" t="s">
        <v>50</v>
      </c>
      <c r="G1554" t="s">
        <v>18</v>
      </c>
      <c r="H1554" t="s">
        <v>29</v>
      </c>
      <c r="I1554" t="s">
        <v>26</v>
      </c>
      <c r="J1554">
        <v>307</v>
      </c>
      <c r="K1554">
        <v>2376.1799999999998</v>
      </c>
      <c r="L1554">
        <v>237.62</v>
      </c>
      <c r="M1554">
        <v>2613.7999999999997</v>
      </c>
      <c r="N1554">
        <v>1378.4299999999998</v>
      </c>
    </row>
    <row r="1555" spans="1:14" x14ac:dyDescent="0.25">
      <c r="A1555" s="1">
        <v>45525</v>
      </c>
      <c r="B1555">
        <v>39262</v>
      </c>
      <c r="C1555" t="s">
        <v>121</v>
      </c>
      <c r="D1555" t="s">
        <v>28</v>
      </c>
      <c r="E1555" t="s">
        <v>32</v>
      </c>
      <c r="F1555" t="s">
        <v>50</v>
      </c>
      <c r="G1555" t="s">
        <v>22</v>
      </c>
      <c r="H1555" t="s">
        <v>33</v>
      </c>
      <c r="I1555" t="s">
        <v>21</v>
      </c>
      <c r="J1555">
        <v>45</v>
      </c>
      <c r="K1555">
        <v>361.35</v>
      </c>
      <c r="L1555">
        <v>36.14</v>
      </c>
      <c r="M1555">
        <v>397.49</v>
      </c>
      <c r="N1555">
        <v>191.25000000000003</v>
      </c>
    </row>
    <row r="1556" spans="1:14" x14ac:dyDescent="0.25">
      <c r="A1556" s="1">
        <v>45525</v>
      </c>
      <c r="B1556">
        <v>39263</v>
      </c>
      <c r="C1556" t="s">
        <v>128</v>
      </c>
      <c r="D1556" t="s">
        <v>15</v>
      </c>
      <c r="E1556" t="s">
        <v>42</v>
      </c>
      <c r="F1556" t="s">
        <v>50</v>
      </c>
      <c r="G1556" t="s">
        <v>18</v>
      </c>
      <c r="H1556" t="s">
        <v>33</v>
      </c>
      <c r="I1556" t="s">
        <v>30</v>
      </c>
      <c r="J1556">
        <v>360</v>
      </c>
      <c r="K1556">
        <v>2815.2</v>
      </c>
      <c r="L1556">
        <v>281.52</v>
      </c>
      <c r="M1556">
        <v>3096.72</v>
      </c>
      <c r="N1556">
        <v>1756.7999999999997</v>
      </c>
    </row>
    <row r="1557" spans="1:14" x14ac:dyDescent="0.25">
      <c r="A1557" s="1">
        <v>45525</v>
      </c>
      <c r="B1557">
        <v>39263</v>
      </c>
      <c r="C1557" t="s">
        <v>128</v>
      </c>
      <c r="D1557" t="s">
        <v>15</v>
      </c>
      <c r="E1557" t="s">
        <v>42</v>
      </c>
      <c r="F1557" t="s">
        <v>50</v>
      </c>
      <c r="G1557" t="s">
        <v>25</v>
      </c>
      <c r="H1557" t="s">
        <v>19</v>
      </c>
      <c r="I1557" t="s">
        <v>26</v>
      </c>
      <c r="J1557">
        <v>92</v>
      </c>
      <c r="K1557">
        <v>1226.3599999999999</v>
      </c>
      <c r="L1557">
        <v>122.64</v>
      </c>
      <c r="M1557">
        <v>1349</v>
      </c>
      <c r="N1557">
        <v>632.95999999999992</v>
      </c>
    </row>
    <row r="1558" spans="1:14" x14ac:dyDescent="0.25">
      <c r="A1558" s="1">
        <v>45525</v>
      </c>
      <c r="B1558">
        <v>39263</v>
      </c>
      <c r="C1558" t="s">
        <v>128</v>
      </c>
      <c r="D1558" t="s">
        <v>15</v>
      </c>
      <c r="E1558" t="s">
        <v>42</v>
      </c>
      <c r="F1558" t="s">
        <v>50</v>
      </c>
      <c r="G1558" t="s">
        <v>22</v>
      </c>
      <c r="H1558" t="s">
        <v>23</v>
      </c>
      <c r="I1558" t="s">
        <v>21</v>
      </c>
      <c r="J1558">
        <v>88</v>
      </c>
      <c r="K1558">
        <v>888.8</v>
      </c>
      <c r="L1558">
        <v>88.88</v>
      </c>
      <c r="M1558">
        <v>977.68</v>
      </c>
      <c r="N1558">
        <v>514.79999999999995</v>
      </c>
    </row>
    <row r="1559" spans="1:14" x14ac:dyDescent="0.25">
      <c r="A1559" s="1">
        <v>45525</v>
      </c>
      <c r="B1559">
        <v>39263</v>
      </c>
      <c r="C1559" t="s">
        <v>128</v>
      </c>
      <c r="D1559" t="s">
        <v>15</v>
      </c>
      <c r="E1559" t="s">
        <v>42</v>
      </c>
      <c r="F1559" t="s">
        <v>50</v>
      </c>
      <c r="G1559" t="s">
        <v>22</v>
      </c>
      <c r="H1559" t="s">
        <v>19</v>
      </c>
      <c r="I1559" t="s">
        <v>26</v>
      </c>
      <c r="J1559">
        <v>212</v>
      </c>
      <c r="K1559">
        <v>2541.88</v>
      </c>
      <c r="L1559">
        <v>254.19</v>
      </c>
      <c r="M1559">
        <v>2796.07</v>
      </c>
      <c r="N1559">
        <v>1471.2800000000002</v>
      </c>
    </row>
    <row r="1560" spans="1:14" x14ac:dyDescent="0.25">
      <c r="A1560" s="1">
        <v>45525</v>
      </c>
      <c r="B1560">
        <v>39263</v>
      </c>
      <c r="C1560" t="s">
        <v>128</v>
      </c>
      <c r="D1560" t="s">
        <v>15</v>
      </c>
      <c r="E1560" t="s">
        <v>42</v>
      </c>
      <c r="F1560" t="s">
        <v>50</v>
      </c>
      <c r="G1560" t="s">
        <v>22</v>
      </c>
      <c r="H1560" t="s">
        <v>29</v>
      </c>
      <c r="I1560" t="s">
        <v>30</v>
      </c>
      <c r="J1560">
        <v>379</v>
      </c>
      <c r="K1560">
        <v>3373.1</v>
      </c>
      <c r="L1560">
        <v>337.31</v>
      </c>
      <c r="M1560">
        <v>3710.41</v>
      </c>
      <c r="N1560">
        <v>1951.85</v>
      </c>
    </row>
    <row r="1561" spans="1:14" x14ac:dyDescent="0.25">
      <c r="A1561" s="1">
        <v>45526</v>
      </c>
      <c r="B1561">
        <v>39264</v>
      </c>
      <c r="C1561" t="s">
        <v>57</v>
      </c>
      <c r="D1561" t="s">
        <v>35</v>
      </c>
      <c r="E1561" t="s">
        <v>16</v>
      </c>
      <c r="F1561" t="s">
        <v>66</v>
      </c>
      <c r="G1561" t="s">
        <v>22</v>
      </c>
      <c r="H1561" t="s">
        <v>33</v>
      </c>
      <c r="I1561" t="s">
        <v>26</v>
      </c>
      <c r="J1561">
        <v>496</v>
      </c>
      <c r="K1561">
        <v>3417.44</v>
      </c>
      <c r="L1561">
        <v>341.74</v>
      </c>
      <c r="M1561">
        <v>3759.1800000000003</v>
      </c>
      <c r="N1561">
        <v>1597.1200000000001</v>
      </c>
    </row>
    <row r="1562" spans="1:14" x14ac:dyDescent="0.25">
      <c r="A1562" s="1">
        <v>45526</v>
      </c>
      <c r="B1562">
        <v>39264</v>
      </c>
      <c r="C1562" t="s">
        <v>57</v>
      </c>
      <c r="D1562" t="s">
        <v>35</v>
      </c>
      <c r="E1562" t="s">
        <v>16</v>
      </c>
      <c r="F1562" t="s">
        <v>66</v>
      </c>
      <c r="G1562" t="s">
        <v>22</v>
      </c>
      <c r="H1562" t="s">
        <v>29</v>
      </c>
      <c r="I1562" t="s">
        <v>20</v>
      </c>
      <c r="J1562">
        <v>259</v>
      </c>
      <c r="K1562">
        <v>1763.79</v>
      </c>
      <c r="L1562">
        <v>176.38</v>
      </c>
      <c r="M1562">
        <v>1940.17</v>
      </c>
      <c r="N1562">
        <v>823.62</v>
      </c>
    </row>
    <row r="1563" spans="1:14" x14ac:dyDescent="0.25">
      <c r="A1563" s="1">
        <v>45526</v>
      </c>
      <c r="B1563">
        <v>39264</v>
      </c>
      <c r="C1563" t="s">
        <v>57</v>
      </c>
      <c r="D1563" t="s">
        <v>35</v>
      </c>
      <c r="E1563" t="s">
        <v>16</v>
      </c>
      <c r="F1563" t="s">
        <v>66</v>
      </c>
      <c r="G1563" t="s">
        <v>18</v>
      </c>
      <c r="H1563" t="s">
        <v>19</v>
      </c>
      <c r="I1563" t="s">
        <v>24</v>
      </c>
      <c r="J1563">
        <v>74</v>
      </c>
      <c r="K1563">
        <v>621.6</v>
      </c>
      <c r="L1563">
        <v>62.16</v>
      </c>
      <c r="M1563">
        <v>683.76</v>
      </c>
      <c r="N1563">
        <v>325.60000000000002</v>
      </c>
    </row>
    <row r="1564" spans="1:14" x14ac:dyDescent="0.25">
      <c r="A1564" s="1">
        <v>45526</v>
      </c>
      <c r="B1564">
        <v>39264</v>
      </c>
      <c r="C1564" t="s">
        <v>57</v>
      </c>
      <c r="D1564" t="s">
        <v>35</v>
      </c>
      <c r="E1564" t="s">
        <v>16</v>
      </c>
      <c r="F1564" t="s">
        <v>66</v>
      </c>
      <c r="G1564" t="s">
        <v>18</v>
      </c>
      <c r="H1564" t="s">
        <v>29</v>
      </c>
      <c r="I1564" t="s">
        <v>24</v>
      </c>
      <c r="J1564">
        <v>36</v>
      </c>
      <c r="K1564">
        <v>234</v>
      </c>
      <c r="L1564">
        <v>23.4</v>
      </c>
      <c r="M1564">
        <v>257.39999999999998</v>
      </c>
      <c r="N1564">
        <v>122.76</v>
      </c>
    </row>
    <row r="1565" spans="1:14" x14ac:dyDescent="0.25">
      <c r="A1565" s="1">
        <v>45526</v>
      </c>
      <c r="B1565">
        <v>39264</v>
      </c>
      <c r="C1565" t="s">
        <v>57</v>
      </c>
      <c r="D1565" t="s">
        <v>35</v>
      </c>
      <c r="E1565" t="s">
        <v>16</v>
      </c>
      <c r="F1565" t="s">
        <v>66</v>
      </c>
      <c r="G1565" t="s">
        <v>22</v>
      </c>
      <c r="H1565" t="s">
        <v>33</v>
      </c>
      <c r="I1565" t="s">
        <v>26</v>
      </c>
      <c r="J1565">
        <v>415</v>
      </c>
      <c r="K1565">
        <v>2859.35</v>
      </c>
      <c r="L1565">
        <v>285.94</v>
      </c>
      <c r="M1565">
        <v>3145.29</v>
      </c>
      <c r="N1565">
        <v>1336.3</v>
      </c>
    </row>
    <row r="1566" spans="1:14" x14ac:dyDescent="0.25">
      <c r="A1566" s="1">
        <v>45526</v>
      </c>
      <c r="B1566">
        <v>39265</v>
      </c>
      <c r="C1566" t="s">
        <v>142</v>
      </c>
      <c r="D1566" t="s">
        <v>28</v>
      </c>
      <c r="E1566" t="s">
        <v>16</v>
      </c>
      <c r="F1566" t="s">
        <v>66</v>
      </c>
      <c r="G1566" t="s">
        <v>25</v>
      </c>
      <c r="H1566" t="s">
        <v>29</v>
      </c>
      <c r="I1566" t="s">
        <v>26</v>
      </c>
      <c r="J1566">
        <v>155</v>
      </c>
      <c r="K1566">
        <v>1427.55</v>
      </c>
      <c r="L1566">
        <v>142.76</v>
      </c>
      <c r="M1566">
        <v>1570.31</v>
      </c>
      <c r="N1566">
        <v>654.09999999999991</v>
      </c>
    </row>
    <row r="1567" spans="1:14" x14ac:dyDescent="0.25">
      <c r="A1567" s="1">
        <v>45526</v>
      </c>
      <c r="B1567">
        <v>39265</v>
      </c>
      <c r="C1567" t="s">
        <v>142</v>
      </c>
      <c r="D1567" t="s">
        <v>28</v>
      </c>
      <c r="E1567" t="s">
        <v>16</v>
      </c>
      <c r="F1567" t="s">
        <v>66</v>
      </c>
      <c r="G1567" t="s">
        <v>25</v>
      </c>
      <c r="H1567" t="s">
        <v>23</v>
      </c>
      <c r="I1567" t="s">
        <v>30</v>
      </c>
      <c r="J1567">
        <v>32</v>
      </c>
      <c r="K1567">
        <v>300.16000000000003</v>
      </c>
      <c r="L1567">
        <v>30.02</v>
      </c>
      <c r="M1567">
        <v>330.18</v>
      </c>
      <c r="N1567">
        <v>137.92000000000002</v>
      </c>
    </row>
    <row r="1568" spans="1:14" x14ac:dyDescent="0.25">
      <c r="A1568" s="1">
        <v>45526</v>
      </c>
      <c r="B1568">
        <v>39265</v>
      </c>
      <c r="C1568" t="s">
        <v>142</v>
      </c>
      <c r="D1568" t="s">
        <v>28</v>
      </c>
      <c r="E1568" t="s">
        <v>16</v>
      </c>
      <c r="F1568" t="s">
        <v>66</v>
      </c>
      <c r="G1568" t="s">
        <v>25</v>
      </c>
      <c r="H1568" t="s">
        <v>29</v>
      </c>
      <c r="I1568" t="s">
        <v>26</v>
      </c>
      <c r="J1568">
        <v>25</v>
      </c>
      <c r="K1568">
        <v>230.25</v>
      </c>
      <c r="L1568">
        <v>23.03</v>
      </c>
      <c r="M1568">
        <v>253.28</v>
      </c>
      <c r="N1568">
        <v>105.5</v>
      </c>
    </row>
    <row r="1569" spans="1:14" x14ac:dyDescent="0.25">
      <c r="A1569" s="1">
        <v>45526</v>
      </c>
      <c r="B1569">
        <v>39265</v>
      </c>
      <c r="C1569" t="s">
        <v>142</v>
      </c>
      <c r="D1569" t="s">
        <v>28</v>
      </c>
      <c r="E1569" t="s">
        <v>16</v>
      </c>
      <c r="F1569" t="s">
        <v>66</v>
      </c>
      <c r="G1569" t="s">
        <v>22</v>
      </c>
      <c r="H1569" t="s">
        <v>33</v>
      </c>
      <c r="I1569" t="s">
        <v>21</v>
      </c>
      <c r="J1569">
        <v>382</v>
      </c>
      <c r="K1569">
        <v>3067.46</v>
      </c>
      <c r="L1569">
        <v>306.75</v>
      </c>
      <c r="M1569">
        <v>3374.21</v>
      </c>
      <c r="N1569">
        <v>1623.5</v>
      </c>
    </row>
    <row r="1570" spans="1:14" x14ac:dyDescent="0.25">
      <c r="A1570" s="1">
        <v>45526</v>
      </c>
      <c r="B1570">
        <v>39265</v>
      </c>
      <c r="C1570" t="s">
        <v>142</v>
      </c>
      <c r="D1570" t="s">
        <v>28</v>
      </c>
      <c r="E1570" t="s">
        <v>16</v>
      </c>
      <c r="F1570" t="s">
        <v>66</v>
      </c>
      <c r="G1570" t="s">
        <v>18</v>
      </c>
      <c r="H1570" t="s">
        <v>19</v>
      </c>
      <c r="I1570" t="s">
        <v>21</v>
      </c>
      <c r="J1570">
        <v>415</v>
      </c>
      <c r="K1570">
        <v>4278.6499999999996</v>
      </c>
      <c r="L1570">
        <v>427.87</v>
      </c>
      <c r="M1570">
        <v>4706.5199999999995</v>
      </c>
      <c r="N1570">
        <v>2481.6999999999998</v>
      </c>
    </row>
    <row r="1571" spans="1:14" x14ac:dyDescent="0.25">
      <c r="A1571" s="1">
        <v>45526</v>
      </c>
      <c r="B1571">
        <v>39266</v>
      </c>
      <c r="C1571" t="s">
        <v>127</v>
      </c>
      <c r="D1571" t="s">
        <v>44</v>
      </c>
      <c r="E1571" t="s">
        <v>42</v>
      </c>
      <c r="F1571" t="s">
        <v>66</v>
      </c>
      <c r="G1571" t="s">
        <v>22</v>
      </c>
      <c r="H1571" t="s">
        <v>19</v>
      </c>
      <c r="I1571" t="s">
        <v>20</v>
      </c>
      <c r="J1571">
        <v>451</v>
      </c>
      <c r="K1571">
        <v>4243.91</v>
      </c>
      <c r="L1571">
        <v>424.39</v>
      </c>
      <c r="M1571">
        <v>4668.3</v>
      </c>
      <c r="N1571">
        <v>2124.2099999999996</v>
      </c>
    </row>
    <row r="1572" spans="1:14" x14ac:dyDescent="0.25">
      <c r="A1572" s="1">
        <v>45526</v>
      </c>
      <c r="B1572">
        <v>39266</v>
      </c>
      <c r="C1572" t="s">
        <v>127</v>
      </c>
      <c r="D1572" t="s">
        <v>44</v>
      </c>
      <c r="E1572" t="s">
        <v>42</v>
      </c>
      <c r="F1572" t="s">
        <v>66</v>
      </c>
      <c r="G1572" t="s">
        <v>18</v>
      </c>
      <c r="H1572" t="s">
        <v>29</v>
      </c>
      <c r="I1572" t="s">
        <v>26</v>
      </c>
      <c r="J1572">
        <v>363</v>
      </c>
      <c r="K1572">
        <v>2642.64</v>
      </c>
      <c r="L1572">
        <v>264.26</v>
      </c>
      <c r="M1572">
        <v>2906.8999999999996</v>
      </c>
      <c r="N1572">
        <v>1462.8899999999999</v>
      </c>
    </row>
    <row r="1573" spans="1:14" x14ac:dyDescent="0.25">
      <c r="A1573" s="1">
        <v>45526</v>
      </c>
      <c r="B1573">
        <v>39266</v>
      </c>
      <c r="C1573" t="s">
        <v>127</v>
      </c>
      <c r="D1573" t="s">
        <v>44</v>
      </c>
      <c r="E1573" t="s">
        <v>42</v>
      </c>
      <c r="F1573" t="s">
        <v>66</v>
      </c>
      <c r="G1573" t="s">
        <v>25</v>
      </c>
      <c r="H1573" t="s">
        <v>29</v>
      </c>
      <c r="I1573" t="s">
        <v>24</v>
      </c>
      <c r="J1573">
        <v>252</v>
      </c>
      <c r="K1573">
        <v>2079</v>
      </c>
      <c r="L1573">
        <v>207.9</v>
      </c>
      <c r="M1573">
        <v>2286.9</v>
      </c>
      <c r="N1573">
        <v>884.52</v>
      </c>
    </row>
    <row r="1574" spans="1:14" x14ac:dyDescent="0.25">
      <c r="A1574" s="1">
        <v>45526</v>
      </c>
      <c r="B1574">
        <v>39266</v>
      </c>
      <c r="C1574" t="s">
        <v>127</v>
      </c>
      <c r="D1574" t="s">
        <v>44</v>
      </c>
      <c r="E1574" t="s">
        <v>42</v>
      </c>
      <c r="F1574" t="s">
        <v>66</v>
      </c>
      <c r="G1574" t="s">
        <v>18</v>
      </c>
      <c r="H1574" t="s">
        <v>33</v>
      </c>
      <c r="I1574" t="s">
        <v>26</v>
      </c>
      <c r="J1574">
        <v>417</v>
      </c>
      <c r="K1574">
        <v>2860.62</v>
      </c>
      <c r="L1574">
        <v>286.06</v>
      </c>
      <c r="M1574">
        <v>3146.68</v>
      </c>
      <c r="N1574">
        <v>1584.6</v>
      </c>
    </row>
    <row r="1575" spans="1:14" x14ac:dyDescent="0.25">
      <c r="A1575" s="1">
        <v>45526</v>
      </c>
      <c r="B1575">
        <v>39266</v>
      </c>
      <c r="C1575" t="s">
        <v>127</v>
      </c>
      <c r="D1575" t="s">
        <v>44</v>
      </c>
      <c r="E1575" t="s">
        <v>42</v>
      </c>
      <c r="F1575" t="s">
        <v>66</v>
      </c>
      <c r="G1575" t="s">
        <v>18</v>
      </c>
      <c r="H1575" t="s">
        <v>19</v>
      </c>
      <c r="I1575" t="s">
        <v>30</v>
      </c>
      <c r="J1575">
        <v>221</v>
      </c>
      <c r="K1575">
        <v>2002.26</v>
      </c>
      <c r="L1575">
        <v>200.23</v>
      </c>
      <c r="M1575">
        <v>2202.4899999999998</v>
      </c>
      <c r="N1575">
        <v>1109.42</v>
      </c>
    </row>
    <row r="1576" spans="1:14" x14ac:dyDescent="0.25">
      <c r="A1576" s="1">
        <v>45526</v>
      </c>
      <c r="B1576">
        <v>39267</v>
      </c>
      <c r="C1576" t="s">
        <v>31</v>
      </c>
      <c r="D1576" t="s">
        <v>28</v>
      </c>
      <c r="E1576" t="s">
        <v>32</v>
      </c>
      <c r="F1576" t="s">
        <v>66</v>
      </c>
      <c r="G1576" t="s">
        <v>25</v>
      </c>
      <c r="H1576" t="s">
        <v>23</v>
      </c>
      <c r="I1576" t="s">
        <v>20</v>
      </c>
      <c r="J1576">
        <v>305</v>
      </c>
      <c r="K1576">
        <v>2772.45</v>
      </c>
      <c r="L1576">
        <v>277.25</v>
      </c>
      <c r="M1576">
        <v>3049.7</v>
      </c>
      <c r="N1576">
        <v>1271.8499999999999</v>
      </c>
    </row>
    <row r="1577" spans="1:14" x14ac:dyDescent="0.25">
      <c r="A1577" s="1">
        <v>45526</v>
      </c>
      <c r="B1577">
        <v>39267</v>
      </c>
      <c r="C1577" t="s">
        <v>31</v>
      </c>
      <c r="D1577" t="s">
        <v>28</v>
      </c>
      <c r="E1577" t="s">
        <v>32</v>
      </c>
      <c r="F1577" t="s">
        <v>66</v>
      </c>
      <c r="G1577" t="s">
        <v>22</v>
      </c>
      <c r="H1577" t="s">
        <v>33</v>
      </c>
      <c r="I1577" t="s">
        <v>21</v>
      </c>
      <c r="J1577">
        <v>106</v>
      </c>
      <c r="K1577">
        <v>851.18</v>
      </c>
      <c r="L1577">
        <v>85.12</v>
      </c>
      <c r="M1577">
        <v>936.3</v>
      </c>
      <c r="N1577">
        <v>450.49999999999994</v>
      </c>
    </row>
    <row r="1578" spans="1:14" x14ac:dyDescent="0.25">
      <c r="A1578" s="1">
        <v>45526</v>
      </c>
      <c r="B1578">
        <v>39267</v>
      </c>
      <c r="C1578" t="s">
        <v>31</v>
      </c>
      <c r="D1578" t="s">
        <v>28</v>
      </c>
      <c r="E1578" t="s">
        <v>32</v>
      </c>
      <c r="F1578" t="s">
        <v>66</v>
      </c>
      <c r="G1578" t="s">
        <v>25</v>
      </c>
      <c r="H1578" t="s">
        <v>19</v>
      </c>
      <c r="I1578" t="s">
        <v>24</v>
      </c>
      <c r="J1578">
        <v>305</v>
      </c>
      <c r="K1578">
        <v>3458.7</v>
      </c>
      <c r="L1578">
        <v>345.87</v>
      </c>
      <c r="M1578">
        <v>3804.5699999999997</v>
      </c>
      <c r="N1578">
        <v>1586</v>
      </c>
    </row>
    <row r="1579" spans="1:14" x14ac:dyDescent="0.25">
      <c r="A1579" s="1">
        <v>45526</v>
      </c>
      <c r="B1579">
        <v>39267</v>
      </c>
      <c r="C1579" t="s">
        <v>31</v>
      </c>
      <c r="D1579" t="s">
        <v>28</v>
      </c>
      <c r="E1579" t="s">
        <v>32</v>
      </c>
      <c r="F1579" t="s">
        <v>66</v>
      </c>
      <c r="G1579" t="s">
        <v>25</v>
      </c>
      <c r="H1579" t="s">
        <v>29</v>
      </c>
      <c r="I1579" t="s">
        <v>20</v>
      </c>
      <c r="J1579">
        <v>81</v>
      </c>
      <c r="K1579">
        <v>694.98</v>
      </c>
      <c r="L1579">
        <v>69.5</v>
      </c>
      <c r="M1579">
        <v>764.48</v>
      </c>
      <c r="N1579">
        <v>319.14000000000004</v>
      </c>
    </row>
    <row r="1580" spans="1:14" x14ac:dyDescent="0.25">
      <c r="A1580" s="1">
        <v>45526</v>
      </c>
      <c r="B1580">
        <v>39267</v>
      </c>
      <c r="C1580" t="s">
        <v>31</v>
      </c>
      <c r="D1580" t="s">
        <v>28</v>
      </c>
      <c r="E1580" t="s">
        <v>32</v>
      </c>
      <c r="F1580" t="s">
        <v>66</v>
      </c>
      <c r="G1580" t="s">
        <v>22</v>
      </c>
      <c r="H1580" t="s">
        <v>33</v>
      </c>
      <c r="I1580" t="s">
        <v>30</v>
      </c>
      <c r="J1580">
        <v>253</v>
      </c>
      <c r="K1580">
        <v>1897.5</v>
      </c>
      <c r="L1580">
        <v>189.75</v>
      </c>
      <c r="M1580">
        <v>2087.25</v>
      </c>
      <c r="N1580">
        <v>1004.4100000000001</v>
      </c>
    </row>
    <row r="1581" spans="1:14" x14ac:dyDescent="0.25">
      <c r="A1581" s="1">
        <v>45526</v>
      </c>
      <c r="B1581">
        <v>39268</v>
      </c>
      <c r="C1581" t="s">
        <v>116</v>
      </c>
      <c r="D1581" t="s">
        <v>41</v>
      </c>
      <c r="E1581" t="s">
        <v>36</v>
      </c>
      <c r="F1581" t="s">
        <v>66</v>
      </c>
      <c r="G1581" t="s">
        <v>22</v>
      </c>
      <c r="H1581" t="s">
        <v>29</v>
      </c>
      <c r="I1581" t="s">
        <v>30</v>
      </c>
      <c r="J1581">
        <v>142</v>
      </c>
      <c r="K1581">
        <v>1197.06</v>
      </c>
      <c r="L1581">
        <v>119.71</v>
      </c>
      <c r="M1581">
        <v>1316.77</v>
      </c>
      <c r="N1581">
        <v>664.56</v>
      </c>
    </row>
    <row r="1582" spans="1:14" x14ac:dyDescent="0.25">
      <c r="A1582" s="1">
        <v>45526</v>
      </c>
      <c r="B1582">
        <v>39268</v>
      </c>
      <c r="C1582" t="s">
        <v>116</v>
      </c>
      <c r="D1582" t="s">
        <v>41</v>
      </c>
      <c r="E1582" t="s">
        <v>36</v>
      </c>
      <c r="F1582" t="s">
        <v>66</v>
      </c>
      <c r="G1582" t="s">
        <v>22</v>
      </c>
      <c r="H1582" t="s">
        <v>33</v>
      </c>
      <c r="I1582" t="s">
        <v>30</v>
      </c>
      <c r="J1582">
        <v>297</v>
      </c>
      <c r="K1582">
        <v>2358.1799999999998</v>
      </c>
      <c r="L1582">
        <v>235.82</v>
      </c>
      <c r="M1582">
        <v>2594</v>
      </c>
      <c r="N1582">
        <v>1309.77</v>
      </c>
    </row>
    <row r="1583" spans="1:14" x14ac:dyDescent="0.25">
      <c r="A1583" s="1">
        <v>45526</v>
      </c>
      <c r="B1583">
        <v>39268</v>
      </c>
      <c r="C1583" t="s">
        <v>116</v>
      </c>
      <c r="D1583" t="s">
        <v>41</v>
      </c>
      <c r="E1583" t="s">
        <v>36</v>
      </c>
      <c r="F1583" t="s">
        <v>66</v>
      </c>
      <c r="G1583" t="s">
        <v>22</v>
      </c>
      <c r="H1583" t="s">
        <v>33</v>
      </c>
      <c r="I1583" t="s">
        <v>26</v>
      </c>
      <c r="J1583">
        <v>97</v>
      </c>
      <c r="K1583">
        <v>801.22</v>
      </c>
      <c r="L1583">
        <v>80.12</v>
      </c>
      <c r="M1583">
        <v>881.34</v>
      </c>
      <c r="N1583">
        <v>445.23</v>
      </c>
    </row>
    <row r="1584" spans="1:14" x14ac:dyDescent="0.25">
      <c r="A1584" s="1">
        <v>45526</v>
      </c>
      <c r="B1584">
        <v>39268</v>
      </c>
      <c r="C1584" t="s">
        <v>116</v>
      </c>
      <c r="D1584" t="s">
        <v>41</v>
      </c>
      <c r="E1584" t="s">
        <v>36</v>
      </c>
      <c r="F1584" t="s">
        <v>66</v>
      </c>
      <c r="G1584" t="s">
        <v>25</v>
      </c>
      <c r="H1584" t="s">
        <v>29</v>
      </c>
      <c r="I1584" t="s">
        <v>26</v>
      </c>
      <c r="J1584">
        <v>213</v>
      </c>
      <c r="K1584">
        <v>2078.88</v>
      </c>
      <c r="L1584">
        <v>207.89</v>
      </c>
      <c r="M1584">
        <v>2286.77</v>
      </c>
      <c r="N1584">
        <v>1016.01</v>
      </c>
    </row>
    <row r="1585" spans="1:14" x14ac:dyDescent="0.25">
      <c r="A1585" s="1">
        <v>45526</v>
      </c>
      <c r="B1585">
        <v>39268</v>
      </c>
      <c r="C1585" t="s">
        <v>116</v>
      </c>
      <c r="D1585" t="s">
        <v>41</v>
      </c>
      <c r="E1585" t="s">
        <v>36</v>
      </c>
      <c r="F1585" t="s">
        <v>66</v>
      </c>
      <c r="G1585" t="s">
        <v>25</v>
      </c>
      <c r="H1585" t="s">
        <v>29</v>
      </c>
      <c r="I1585" t="s">
        <v>30</v>
      </c>
      <c r="J1585">
        <v>491</v>
      </c>
      <c r="K1585">
        <v>4600.67</v>
      </c>
      <c r="L1585">
        <v>460.07</v>
      </c>
      <c r="M1585">
        <v>5060.74</v>
      </c>
      <c r="N1585">
        <v>2248.7800000000002</v>
      </c>
    </row>
    <row r="1586" spans="1:14" x14ac:dyDescent="0.25">
      <c r="A1586" s="1">
        <v>45526</v>
      </c>
      <c r="B1586">
        <v>39269</v>
      </c>
      <c r="C1586" t="s">
        <v>99</v>
      </c>
      <c r="D1586" t="s">
        <v>28</v>
      </c>
      <c r="E1586" t="s">
        <v>39</v>
      </c>
      <c r="F1586" t="s">
        <v>66</v>
      </c>
      <c r="G1586" t="s">
        <v>25</v>
      </c>
      <c r="H1586" t="s">
        <v>23</v>
      </c>
      <c r="I1586" t="s">
        <v>21</v>
      </c>
      <c r="J1586">
        <v>478</v>
      </c>
      <c r="K1586">
        <v>4799.12</v>
      </c>
      <c r="L1586">
        <v>479.91</v>
      </c>
      <c r="M1586">
        <v>5279.03</v>
      </c>
      <c r="N1586">
        <v>2203.58</v>
      </c>
    </row>
    <row r="1587" spans="1:14" x14ac:dyDescent="0.25">
      <c r="A1587" s="1">
        <v>45526</v>
      </c>
      <c r="B1587">
        <v>39269</v>
      </c>
      <c r="C1587" t="s">
        <v>99</v>
      </c>
      <c r="D1587" t="s">
        <v>28</v>
      </c>
      <c r="E1587" t="s">
        <v>39</v>
      </c>
      <c r="F1587" t="s">
        <v>66</v>
      </c>
      <c r="G1587" t="s">
        <v>22</v>
      </c>
      <c r="H1587" t="s">
        <v>19</v>
      </c>
      <c r="I1587" t="s">
        <v>30</v>
      </c>
      <c r="J1587">
        <v>267</v>
      </c>
      <c r="K1587">
        <v>2752.77</v>
      </c>
      <c r="L1587">
        <v>275.27999999999997</v>
      </c>
      <c r="M1587">
        <v>3028.05</v>
      </c>
      <c r="N1587">
        <v>1457.8200000000002</v>
      </c>
    </row>
    <row r="1588" spans="1:14" x14ac:dyDescent="0.25">
      <c r="A1588" s="1">
        <v>45526</v>
      </c>
      <c r="B1588">
        <v>39269</v>
      </c>
      <c r="C1588" t="s">
        <v>99</v>
      </c>
      <c r="D1588" t="s">
        <v>28</v>
      </c>
      <c r="E1588" t="s">
        <v>39</v>
      </c>
      <c r="F1588" t="s">
        <v>66</v>
      </c>
      <c r="G1588" t="s">
        <v>25</v>
      </c>
      <c r="H1588" t="s">
        <v>19</v>
      </c>
      <c r="I1588" t="s">
        <v>20</v>
      </c>
      <c r="J1588">
        <v>249</v>
      </c>
      <c r="K1588">
        <v>2763.9</v>
      </c>
      <c r="L1588">
        <v>276.39</v>
      </c>
      <c r="M1588">
        <v>3040.29</v>
      </c>
      <c r="N1588">
        <v>1267.4100000000001</v>
      </c>
    </row>
    <row r="1589" spans="1:14" x14ac:dyDescent="0.25">
      <c r="A1589" s="1">
        <v>45526</v>
      </c>
      <c r="B1589">
        <v>39269</v>
      </c>
      <c r="C1589" t="s">
        <v>99</v>
      </c>
      <c r="D1589" t="s">
        <v>28</v>
      </c>
      <c r="E1589" t="s">
        <v>39</v>
      </c>
      <c r="F1589" t="s">
        <v>66</v>
      </c>
      <c r="G1589" t="s">
        <v>25</v>
      </c>
      <c r="H1589" t="s">
        <v>19</v>
      </c>
      <c r="I1589" t="s">
        <v>20</v>
      </c>
      <c r="J1589">
        <v>416</v>
      </c>
      <c r="K1589">
        <v>4617.6000000000004</v>
      </c>
      <c r="L1589">
        <v>461.76</v>
      </c>
      <c r="M1589">
        <v>5079.3600000000006</v>
      </c>
      <c r="N1589">
        <v>2117.4400000000005</v>
      </c>
    </row>
    <row r="1590" spans="1:14" x14ac:dyDescent="0.25">
      <c r="A1590" s="1">
        <v>45526</v>
      </c>
      <c r="B1590">
        <v>39269</v>
      </c>
      <c r="C1590" t="s">
        <v>99</v>
      </c>
      <c r="D1590" t="s">
        <v>28</v>
      </c>
      <c r="E1590" t="s">
        <v>39</v>
      </c>
      <c r="F1590" t="s">
        <v>66</v>
      </c>
      <c r="G1590" t="s">
        <v>18</v>
      </c>
      <c r="H1590" t="s">
        <v>29</v>
      </c>
      <c r="I1590" t="s">
        <v>30</v>
      </c>
      <c r="J1590">
        <v>261</v>
      </c>
      <c r="K1590">
        <v>1941.84</v>
      </c>
      <c r="L1590">
        <v>194.18</v>
      </c>
      <c r="M1590">
        <v>2136.02</v>
      </c>
      <c r="N1590">
        <v>1127.52</v>
      </c>
    </row>
    <row r="1591" spans="1:14" x14ac:dyDescent="0.25">
      <c r="A1591" s="1">
        <v>45527</v>
      </c>
      <c r="B1591">
        <v>39270</v>
      </c>
      <c r="C1591" t="s">
        <v>121</v>
      </c>
      <c r="D1591" t="s">
        <v>28</v>
      </c>
      <c r="E1591" t="s">
        <v>32</v>
      </c>
      <c r="F1591" t="s">
        <v>66</v>
      </c>
      <c r="G1591" t="s">
        <v>25</v>
      </c>
      <c r="H1591" t="s">
        <v>23</v>
      </c>
      <c r="I1591" t="s">
        <v>30</v>
      </c>
      <c r="J1591">
        <v>55</v>
      </c>
      <c r="K1591">
        <v>515.9</v>
      </c>
      <c r="L1591">
        <v>51.59</v>
      </c>
      <c r="M1591">
        <v>567.49</v>
      </c>
      <c r="N1591">
        <v>237.04999999999995</v>
      </c>
    </row>
    <row r="1592" spans="1:14" x14ac:dyDescent="0.25">
      <c r="A1592" s="1">
        <v>45527</v>
      </c>
      <c r="B1592">
        <v>39270</v>
      </c>
      <c r="C1592" t="s">
        <v>121</v>
      </c>
      <c r="D1592" t="s">
        <v>28</v>
      </c>
      <c r="E1592" t="s">
        <v>32</v>
      </c>
      <c r="F1592" t="s">
        <v>66</v>
      </c>
      <c r="G1592" t="s">
        <v>22</v>
      </c>
      <c r="H1592" t="s">
        <v>33</v>
      </c>
      <c r="I1592" t="s">
        <v>21</v>
      </c>
      <c r="J1592">
        <v>121</v>
      </c>
      <c r="K1592">
        <v>971.63</v>
      </c>
      <c r="L1592">
        <v>97.16</v>
      </c>
      <c r="M1592">
        <v>1068.79</v>
      </c>
      <c r="N1592">
        <v>514.25</v>
      </c>
    </row>
    <row r="1593" spans="1:14" x14ac:dyDescent="0.25">
      <c r="A1593" s="1">
        <v>45527</v>
      </c>
      <c r="B1593">
        <v>39270</v>
      </c>
      <c r="C1593" t="s">
        <v>121</v>
      </c>
      <c r="D1593" t="s">
        <v>28</v>
      </c>
      <c r="E1593" t="s">
        <v>32</v>
      </c>
      <c r="F1593" t="s">
        <v>66</v>
      </c>
      <c r="G1593" t="s">
        <v>25</v>
      </c>
      <c r="H1593" t="s">
        <v>29</v>
      </c>
      <c r="I1593" t="s">
        <v>30</v>
      </c>
      <c r="J1593">
        <v>40</v>
      </c>
      <c r="K1593">
        <v>354</v>
      </c>
      <c r="L1593">
        <v>35.4</v>
      </c>
      <c r="M1593">
        <v>389.4</v>
      </c>
      <c r="N1593">
        <v>162.4</v>
      </c>
    </row>
    <row r="1594" spans="1:14" x14ac:dyDescent="0.25">
      <c r="A1594" s="1">
        <v>45527</v>
      </c>
      <c r="B1594">
        <v>39270</v>
      </c>
      <c r="C1594" t="s">
        <v>121</v>
      </c>
      <c r="D1594" t="s">
        <v>28</v>
      </c>
      <c r="E1594" t="s">
        <v>32</v>
      </c>
      <c r="F1594" t="s">
        <v>66</v>
      </c>
      <c r="G1594" t="s">
        <v>22</v>
      </c>
      <c r="H1594" t="s">
        <v>23</v>
      </c>
      <c r="I1594" t="s">
        <v>24</v>
      </c>
      <c r="J1594">
        <v>474</v>
      </c>
      <c r="K1594">
        <v>3957.9</v>
      </c>
      <c r="L1594">
        <v>395.79</v>
      </c>
      <c r="M1594">
        <v>4353.6900000000005</v>
      </c>
      <c r="N1594">
        <v>2095.08</v>
      </c>
    </row>
    <row r="1595" spans="1:14" x14ac:dyDescent="0.25">
      <c r="A1595" s="1">
        <v>45527</v>
      </c>
      <c r="B1595">
        <v>39270</v>
      </c>
      <c r="C1595" t="s">
        <v>121</v>
      </c>
      <c r="D1595" t="s">
        <v>28</v>
      </c>
      <c r="E1595" t="s">
        <v>32</v>
      </c>
      <c r="F1595" t="s">
        <v>66</v>
      </c>
      <c r="G1595" t="s">
        <v>25</v>
      </c>
      <c r="H1595" t="s">
        <v>29</v>
      </c>
      <c r="I1595" t="s">
        <v>24</v>
      </c>
      <c r="J1595">
        <v>67</v>
      </c>
      <c r="K1595">
        <v>586.91999999999996</v>
      </c>
      <c r="L1595">
        <v>58.69</v>
      </c>
      <c r="M1595">
        <v>645.6099999999999</v>
      </c>
      <c r="N1595">
        <v>269.33999999999992</v>
      </c>
    </row>
    <row r="1596" spans="1:14" x14ac:dyDescent="0.25">
      <c r="A1596" s="1">
        <v>45527</v>
      </c>
      <c r="B1596">
        <v>39271</v>
      </c>
      <c r="C1596" t="s">
        <v>139</v>
      </c>
      <c r="D1596" t="s">
        <v>41</v>
      </c>
      <c r="E1596" t="s">
        <v>39</v>
      </c>
      <c r="F1596" t="s">
        <v>66</v>
      </c>
      <c r="G1596" t="s">
        <v>22</v>
      </c>
      <c r="H1596" t="s">
        <v>29</v>
      </c>
      <c r="I1596" t="s">
        <v>20</v>
      </c>
      <c r="J1596">
        <v>353</v>
      </c>
      <c r="K1596">
        <v>2884.01</v>
      </c>
      <c r="L1596">
        <v>288.39999999999998</v>
      </c>
      <c r="M1596">
        <v>3172.4100000000003</v>
      </c>
      <c r="N1596">
        <v>1602.6200000000003</v>
      </c>
    </row>
    <row r="1597" spans="1:14" x14ac:dyDescent="0.25">
      <c r="A1597" s="1">
        <v>45527</v>
      </c>
      <c r="B1597">
        <v>39271</v>
      </c>
      <c r="C1597" t="s">
        <v>139</v>
      </c>
      <c r="D1597" t="s">
        <v>41</v>
      </c>
      <c r="E1597" t="s">
        <v>39</v>
      </c>
      <c r="F1597" t="s">
        <v>66</v>
      </c>
      <c r="G1597" t="s">
        <v>25</v>
      </c>
      <c r="H1597" t="s">
        <v>19</v>
      </c>
      <c r="I1597" t="s">
        <v>21</v>
      </c>
      <c r="J1597">
        <v>86</v>
      </c>
      <c r="K1597">
        <v>1118</v>
      </c>
      <c r="L1597">
        <v>111.8</v>
      </c>
      <c r="M1597">
        <v>1229.8</v>
      </c>
      <c r="N1597">
        <v>546.96</v>
      </c>
    </row>
    <row r="1598" spans="1:14" x14ac:dyDescent="0.25">
      <c r="A1598" s="1">
        <v>45527</v>
      </c>
      <c r="B1598">
        <v>39271</v>
      </c>
      <c r="C1598" t="s">
        <v>139</v>
      </c>
      <c r="D1598" t="s">
        <v>41</v>
      </c>
      <c r="E1598" t="s">
        <v>39</v>
      </c>
      <c r="F1598" t="s">
        <v>66</v>
      </c>
      <c r="G1598" t="s">
        <v>18</v>
      </c>
      <c r="H1598" t="s">
        <v>23</v>
      </c>
      <c r="I1598" t="s">
        <v>24</v>
      </c>
      <c r="J1598">
        <v>388</v>
      </c>
      <c r="K1598">
        <v>3201</v>
      </c>
      <c r="L1598">
        <v>320.10000000000002</v>
      </c>
      <c r="M1598">
        <v>3521.1</v>
      </c>
      <c r="N1598">
        <v>1932.24</v>
      </c>
    </row>
    <row r="1599" spans="1:14" x14ac:dyDescent="0.25">
      <c r="A1599" s="1">
        <v>45527</v>
      </c>
      <c r="B1599">
        <v>39271</v>
      </c>
      <c r="C1599" t="s">
        <v>139</v>
      </c>
      <c r="D1599" t="s">
        <v>41</v>
      </c>
      <c r="E1599" t="s">
        <v>39</v>
      </c>
      <c r="F1599" t="s">
        <v>66</v>
      </c>
      <c r="G1599" t="s">
        <v>25</v>
      </c>
      <c r="H1599" t="s">
        <v>33</v>
      </c>
      <c r="I1599" t="s">
        <v>24</v>
      </c>
      <c r="J1599">
        <v>295</v>
      </c>
      <c r="K1599">
        <v>2575.35</v>
      </c>
      <c r="L1599">
        <v>257.54000000000002</v>
      </c>
      <c r="M1599">
        <v>2832.89</v>
      </c>
      <c r="N1599">
        <v>1259.6499999999999</v>
      </c>
    </row>
    <row r="1600" spans="1:14" x14ac:dyDescent="0.25">
      <c r="A1600" s="1">
        <v>45527</v>
      </c>
      <c r="B1600">
        <v>39271</v>
      </c>
      <c r="C1600" t="s">
        <v>139</v>
      </c>
      <c r="D1600" t="s">
        <v>41</v>
      </c>
      <c r="E1600" t="s">
        <v>39</v>
      </c>
      <c r="F1600" t="s">
        <v>66</v>
      </c>
      <c r="G1600" t="s">
        <v>18</v>
      </c>
      <c r="H1600" t="s">
        <v>29</v>
      </c>
      <c r="I1600" t="s">
        <v>30</v>
      </c>
      <c r="J1600">
        <v>484</v>
      </c>
      <c r="K1600">
        <v>3813.92</v>
      </c>
      <c r="L1600">
        <v>381.39</v>
      </c>
      <c r="M1600">
        <v>4195.3100000000004</v>
      </c>
      <c r="N1600">
        <v>2303.84</v>
      </c>
    </row>
    <row r="1601" spans="1:14" x14ac:dyDescent="0.25">
      <c r="A1601" s="1">
        <v>45527</v>
      </c>
      <c r="B1601">
        <v>39272</v>
      </c>
      <c r="C1601" t="s">
        <v>140</v>
      </c>
      <c r="D1601" t="s">
        <v>35</v>
      </c>
      <c r="E1601" t="s">
        <v>32</v>
      </c>
      <c r="F1601" t="s">
        <v>66</v>
      </c>
      <c r="G1601" t="s">
        <v>18</v>
      </c>
      <c r="H1601" t="s">
        <v>33</v>
      </c>
      <c r="I1601" t="s">
        <v>26</v>
      </c>
      <c r="J1601">
        <v>130</v>
      </c>
      <c r="K1601">
        <v>835.9</v>
      </c>
      <c r="L1601">
        <v>83.59</v>
      </c>
      <c r="M1601">
        <v>919.49</v>
      </c>
      <c r="N1601">
        <v>438.09999999999997</v>
      </c>
    </row>
    <row r="1602" spans="1:14" x14ac:dyDescent="0.25">
      <c r="A1602" s="1">
        <v>45527</v>
      </c>
      <c r="B1602">
        <v>39272</v>
      </c>
      <c r="C1602" t="s">
        <v>140</v>
      </c>
      <c r="D1602" t="s">
        <v>35</v>
      </c>
      <c r="E1602" t="s">
        <v>32</v>
      </c>
      <c r="F1602" t="s">
        <v>66</v>
      </c>
      <c r="G1602" t="s">
        <v>18</v>
      </c>
      <c r="H1602" t="s">
        <v>29</v>
      </c>
      <c r="I1602" t="s">
        <v>20</v>
      </c>
      <c r="J1602">
        <v>388</v>
      </c>
      <c r="K1602">
        <v>2467.6799999999998</v>
      </c>
      <c r="L1602">
        <v>246.77</v>
      </c>
      <c r="M1602">
        <v>2714.45</v>
      </c>
      <c r="N1602">
        <v>1292.04</v>
      </c>
    </row>
    <row r="1603" spans="1:14" x14ac:dyDescent="0.25">
      <c r="A1603" s="1">
        <v>45527</v>
      </c>
      <c r="B1603">
        <v>39272</v>
      </c>
      <c r="C1603" t="s">
        <v>140</v>
      </c>
      <c r="D1603" t="s">
        <v>35</v>
      </c>
      <c r="E1603" t="s">
        <v>32</v>
      </c>
      <c r="F1603" t="s">
        <v>66</v>
      </c>
      <c r="G1603" t="s">
        <v>18</v>
      </c>
      <c r="H1603" t="s">
        <v>29</v>
      </c>
      <c r="I1603" t="s">
        <v>21</v>
      </c>
      <c r="J1603">
        <v>25</v>
      </c>
      <c r="K1603">
        <v>175.75</v>
      </c>
      <c r="L1603">
        <v>17.579999999999998</v>
      </c>
      <c r="M1603">
        <v>193.32999999999998</v>
      </c>
      <c r="N1603">
        <v>92</v>
      </c>
    </row>
    <row r="1604" spans="1:14" x14ac:dyDescent="0.25">
      <c r="A1604" s="1">
        <v>45527</v>
      </c>
      <c r="B1604">
        <v>39272</v>
      </c>
      <c r="C1604" t="s">
        <v>140</v>
      </c>
      <c r="D1604" t="s">
        <v>35</v>
      </c>
      <c r="E1604" t="s">
        <v>32</v>
      </c>
      <c r="F1604" t="s">
        <v>66</v>
      </c>
      <c r="G1604" t="s">
        <v>25</v>
      </c>
      <c r="H1604" t="s">
        <v>23</v>
      </c>
      <c r="I1604" t="s">
        <v>26</v>
      </c>
      <c r="J1604">
        <v>237</v>
      </c>
      <c r="K1604">
        <v>2040.57</v>
      </c>
      <c r="L1604">
        <v>204.06</v>
      </c>
      <c r="M1604">
        <v>2244.63</v>
      </c>
      <c r="N1604">
        <v>789.20999999999981</v>
      </c>
    </row>
    <row r="1605" spans="1:14" x14ac:dyDescent="0.25">
      <c r="A1605" s="1">
        <v>45527</v>
      </c>
      <c r="B1605">
        <v>39272</v>
      </c>
      <c r="C1605" t="s">
        <v>140</v>
      </c>
      <c r="D1605" t="s">
        <v>35</v>
      </c>
      <c r="E1605" t="s">
        <v>32</v>
      </c>
      <c r="F1605" t="s">
        <v>66</v>
      </c>
      <c r="G1605" t="s">
        <v>18</v>
      </c>
      <c r="H1605" t="s">
        <v>33</v>
      </c>
      <c r="I1605" t="s">
        <v>21</v>
      </c>
      <c r="J1605">
        <v>127</v>
      </c>
      <c r="K1605">
        <v>840.74</v>
      </c>
      <c r="L1605">
        <v>84.07</v>
      </c>
      <c r="M1605">
        <v>924.81</v>
      </c>
      <c r="N1605">
        <v>440.69</v>
      </c>
    </row>
    <row r="1606" spans="1:14" x14ac:dyDescent="0.25">
      <c r="A1606" s="1">
        <v>45527</v>
      </c>
      <c r="B1606">
        <v>39273</v>
      </c>
      <c r="C1606" t="s">
        <v>140</v>
      </c>
      <c r="D1606" t="s">
        <v>35</v>
      </c>
      <c r="E1606" t="s">
        <v>32</v>
      </c>
      <c r="F1606" t="s">
        <v>66</v>
      </c>
      <c r="G1606" t="s">
        <v>25</v>
      </c>
      <c r="H1606" t="s">
        <v>19</v>
      </c>
      <c r="I1606" t="s">
        <v>24</v>
      </c>
      <c r="J1606">
        <v>488</v>
      </c>
      <c r="K1606">
        <v>4884.88</v>
      </c>
      <c r="L1606">
        <v>488.49</v>
      </c>
      <c r="M1606">
        <v>5373.37</v>
      </c>
      <c r="N1606">
        <v>1888.5600000000004</v>
      </c>
    </row>
    <row r="1607" spans="1:14" x14ac:dyDescent="0.25">
      <c r="A1607" s="1">
        <v>45527</v>
      </c>
      <c r="B1607">
        <v>39273</v>
      </c>
      <c r="C1607" t="s">
        <v>140</v>
      </c>
      <c r="D1607" t="s">
        <v>35</v>
      </c>
      <c r="E1607" t="s">
        <v>32</v>
      </c>
      <c r="F1607" t="s">
        <v>66</v>
      </c>
      <c r="G1607" t="s">
        <v>18</v>
      </c>
      <c r="H1607" t="s">
        <v>29</v>
      </c>
      <c r="I1607" t="s">
        <v>20</v>
      </c>
      <c r="J1607">
        <v>184</v>
      </c>
      <c r="K1607">
        <v>1170.24</v>
      </c>
      <c r="L1607">
        <v>117.02</v>
      </c>
      <c r="M1607">
        <v>1287.26</v>
      </c>
      <c r="N1607">
        <v>612.72</v>
      </c>
    </row>
    <row r="1608" spans="1:14" x14ac:dyDescent="0.25">
      <c r="A1608" s="1">
        <v>45527</v>
      </c>
      <c r="B1608">
        <v>39273</v>
      </c>
      <c r="C1608" t="s">
        <v>140</v>
      </c>
      <c r="D1608" t="s">
        <v>35</v>
      </c>
      <c r="E1608" t="s">
        <v>32</v>
      </c>
      <c r="F1608" t="s">
        <v>66</v>
      </c>
      <c r="G1608" t="s">
        <v>25</v>
      </c>
      <c r="H1608" t="s">
        <v>23</v>
      </c>
      <c r="I1608" t="s">
        <v>21</v>
      </c>
      <c r="J1608">
        <v>360</v>
      </c>
      <c r="K1608">
        <v>3189.6</v>
      </c>
      <c r="L1608">
        <v>318.95999999999998</v>
      </c>
      <c r="M1608">
        <v>3508.56</v>
      </c>
      <c r="N1608">
        <v>1234.8</v>
      </c>
    </row>
    <row r="1609" spans="1:14" x14ac:dyDescent="0.25">
      <c r="A1609" s="1">
        <v>45527</v>
      </c>
      <c r="B1609">
        <v>39273</v>
      </c>
      <c r="C1609" t="s">
        <v>140</v>
      </c>
      <c r="D1609" t="s">
        <v>35</v>
      </c>
      <c r="E1609" t="s">
        <v>32</v>
      </c>
      <c r="F1609" t="s">
        <v>66</v>
      </c>
      <c r="G1609" t="s">
        <v>18</v>
      </c>
      <c r="H1609" t="s">
        <v>33</v>
      </c>
      <c r="I1609" t="s">
        <v>24</v>
      </c>
      <c r="J1609">
        <v>451</v>
      </c>
      <c r="K1609">
        <v>2755.61</v>
      </c>
      <c r="L1609">
        <v>275.56</v>
      </c>
      <c r="M1609">
        <v>3031.17</v>
      </c>
      <c r="N1609">
        <v>1443.2</v>
      </c>
    </row>
    <row r="1610" spans="1:14" x14ac:dyDescent="0.25">
      <c r="A1610" s="1">
        <v>45527</v>
      </c>
      <c r="B1610">
        <v>39273</v>
      </c>
      <c r="C1610" t="s">
        <v>140</v>
      </c>
      <c r="D1610" t="s">
        <v>35</v>
      </c>
      <c r="E1610" t="s">
        <v>32</v>
      </c>
      <c r="F1610" t="s">
        <v>66</v>
      </c>
      <c r="G1610" t="s">
        <v>18</v>
      </c>
      <c r="H1610" t="s">
        <v>23</v>
      </c>
      <c r="I1610" t="s">
        <v>26</v>
      </c>
      <c r="J1610">
        <v>176</v>
      </c>
      <c r="K1610">
        <v>1272.48</v>
      </c>
      <c r="L1610">
        <v>127.25</v>
      </c>
      <c r="M1610">
        <v>1399.73</v>
      </c>
      <c r="N1610">
        <v>667.04000000000008</v>
      </c>
    </row>
    <row r="1611" spans="1:14" x14ac:dyDescent="0.25">
      <c r="A1611" s="1">
        <v>45527</v>
      </c>
      <c r="B1611">
        <v>39274</v>
      </c>
      <c r="C1611" t="s">
        <v>101</v>
      </c>
      <c r="D1611" t="s">
        <v>44</v>
      </c>
      <c r="E1611" t="s">
        <v>42</v>
      </c>
      <c r="F1611" t="s">
        <v>66</v>
      </c>
      <c r="G1611" t="s">
        <v>22</v>
      </c>
      <c r="H1611" t="s">
        <v>33</v>
      </c>
      <c r="I1611" t="s">
        <v>24</v>
      </c>
      <c r="J1611">
        <v>214</v>
      </c>
      <c r="K1611">
        <v>1493.72</v>
      </c>
      <c r="L1611">
        <v>149.37</v>
      </c>
      <c r="M1611">
        <v>1643.0900000000001</v>
      </c>
      <c r="N1611">
        <v>746.86</v>
      </c>
    </row>
    <row r="1612" spans="1:14" x14ac:dyDescent="0.25">
      <c r="A1612" s="1">
        <v>45527</v>
      </c>
      <c r="B1612">
        <v>39274</v>
      </c>
      <c r="C1612" t="s">
        <v>101</v>
      </c>
      <c r="D1612" t="s">
        <v>44</v>
      </c>
      <c r="E1612" t="s">
        <v>42</v>
      </c>
      <c r="F1612" t="s">
        <v>66</v>
      </c>
      <c r="G1612" t="s">
        <v>25</v>
      </c>
      <c r="H1612" t="s">
        <v>33</v>
      </c>
      <c r="I1612" t="s">
        <v>20</v>
      </c>
      <c r="J1612">
        <v>498</v>
      </c>
      <c r="K1612">
        <v>3784.8</v>
      </c>
      <c r="L1612">
        <v>378.48</v>
      </c>
      <c r="M1612">
        <v>4163.2800000000007</v>
      </c>
      <c r="N1612">
        <v>1608.54</v>
      </c>
    </row>
    <row r="1613" spans="1:14" x14ac:dyDescent="0.25">
      <c r="A1613" s="1">
        <v>45527</v>
      </c>
      <c r="B1613">
        <v>39274</v>
      </c>
      <c r="C1613" t="s">
        <v>101</v>
      </c>
      <c r="D1613" t="s">
        <v>44</v>
      </c>
      <c r="E1613" t="s">
        <v>42</v>
      </c>
      <c r="F1613" t="s">
        <v>66</v>
      </c>
      <c r="G1613" t="s">
        <v>22</v>
      </c>
      <c r="H1613" t="s">
        <v>23</v>
      </c>
      <c r="I1613" t="s">
        <v>30</v>
      </c>
      <c r="J1613">
        <v>499</v>
      </c>
      <c r="K1613">
        <v>3962.06</v>
      </c>
      <c r="L1613">
        <v>396.21</v>
      </c>
      <c r="M1613">
        <v>4358.2699999999995</v>
      </c>
      <c r="N1613">
        <v>1981.0299999999997</v>
      </c>
    </row>
    <row r="1614" spans="1:14" x14ac:dyDescent="0.25">
      <c r="A1614" s="1">
        <v>45527</v>
      </c>
      <c r="B1614">
        <v>39274</v>
      </c>
      <c r="C1614" t="s">
        <v>101</v>
      </c>
      <c r="D1614" t="s">
        <v>44</v>
      </c>
      <c r="E1614" t="s">
        <v>42</v>
      </c>
      <c r="F1614" t="s">
        <v>66</v>
      </c>
      <c r="G1614" t="s">
        <v>22</v>
      </c>
      <c r="H1614" t="s">
        <v>23</v>
      </c>
      <c r="I1614" t="s">
        <v>20</v>
      </c>
      <c r="J1614">
        <v>29</v>
      </c>
      <c r="K1614">
        <v>223.3</v>
      </c>
      <c r="L1614">
        <v>22.33</v>
      </c>
      <c r="M1614">
        <v>245.63</v>
      </c>
      <c r="N1614">
        <v>111.65</v>
      </c>
    </row>
    <row r="1615" spans="1:14" x14ac:dyDescent="0.25">
      <c r="A1615" s="1">
        <v>45527</v>
      </c>
      <c r="B1615">
        <v>39274</v>
      </c>
      <c r="C1615" t="s">
        <v>101</v>
      </c>
      <c r="D1615" t="s">
        <v>44</v>
      </c>
      <c r="E1615" t="s">
        <v>42</v>
      </c>
      <c r="F1615" t="s">
        <v>66</v>
      </c>
      <c r="G1615" t="s">
        <v>18</v>
      </c>
      <c r="H1615" t="s">
        <v>33</v>
      </c>
      <c r="I1615" t="s">
        <v>21</v>
      </c>
      <c r="J1615">
        <v>406</v>
      </c>
      <c r="K1615">
        <v>2866.36</v>
      </c>
      <c r="L1615">
        <v>286.64</v>
      </c>
      <c r="M1615">
        <v>3153</v>
      </c>
      <c r="N1615">
        <v>1587.4600000000003</v>
      </c>
    </row>
    <row r="1616" spans="1:14" x14ac:dyDescent="0.25">
      <c r="A1616" s="1">
        <v>45527</v>
      </c>
      <c r="B1616">
        <v>39275</v>
      </c>
      <c r="C1616" t="s">
        <v>130</v>
      </c>
      <c r="D1616" t="s">
        <v>28</v>
      </c>
      <c r="E1616" t="s">
        <v>16</v>
      </c>
      <c r="F1616" t="s">
        <v>66</v>
      </c>
      <c r="G1616" t="s">
        <v>25</v>
      </c>
      <c r="H1616" t="s">
        <v>33</v>
      </c>
      <c r="I1616" t="s">
        <v>20</v>
      </c>
      <c r="J1616">
        <v>464</v>
      </c>
      <c r="K1616">
        <v>3749.12</v>
      </c>
      <c r="L1616">
        <v>374.91</v>
      </c>
      <c r="M1616">
        <v>4124.03</v>
      </c>
      <c r="N1616">
        <v>1721.4399999999998</v>
      </c>
    </row>
    <row r="1617" spans="1:14" x14ac:dyDescent="0.25">
      <c r="A1617" s="1">
        <v>45527</v>
      </c>
      <c r="B1617">
        <v>39275</v>
      </c>
      <c r="C1617" t="s">
        <v>130</v>
      </c>
      <c r="D1617" t="s">
        <v>28</v>
      </c>
      <c r="E1617" t="s">
        <v>16</v>
      </c>
      <c r="F1617" t="s">
        <v>66</v>
      </c>
      <c r="G1617" t="s">
        <v>22</v>
      </c>
      <c r="H1617" t="s">
        <v>23</v>
      </c>
      <c r="I1617" t="s">
        <v>24</v>
      </c>
      <c r="J1617">
        <v>226</v>
      </c>
      <c r="K1617">
        <v>1887.1</v>
      </c>
      <c r="L1617">
        <v>188.71</v>
      </c>
      <c r="M1617">
        <v>2075.81</v>
      </c>
      <c r="N1617">
        <v>998.91999999999985</v>
      </c>
    </row>
    <row r="1618" spans="1:14" x14ac:dyDescent="0.25">
      <c r="A1618" s="1">
        <v>45527</v>
      </c>
      <c r="B1618">
        <v>39275</v>
      </c>
      <c r="C1618" t="s">
        <v>130</v>
      </c>
      <c r="D1618" t="s">
        <v>28</v>
      </c>
      <c r="E1618" t="s">
        <v>16</v>
      </c>
      <c r="F1618" t="s">
        <v>66</v>
      </c>
      <c r="G1618" t="s">
        <v>18</v>
      </c>
      <c r="H1618" t="s">
        <v>33</v>
      </c>
      <c r="I1618" t="s">
        <v>21</v>
      </c>
      <c r="J1618">
        <v>433</v>
      </c>
      <c r="K1618">
        <v>3247.5</v>
      </c>
      <c r="L1618">
        <v>324.75</v>
      </c>
      <c r="M1618">
        <v>3572.25</v>
      </c>
      <c r="N1618">
        <v>1883.55</v>
      </c>
    </row>
    <row r="1619" spans="1:14" x14ac:dyDescent="0.25">
      <c r="A1619" s="1">
        <v>45527</v>
      </c>
      <c r="B1619">
        <v>39275</v>
      </c>
      <c r="C1619" t="s">
        <v>130</v>
      </c>
      <c r="D1619" t="s">
        <v>28</v>
      </c>
      <c r="E1619" t="s">
        <v>16</v>
      </c>
      <c r="F1619" t="s">
        <v>66</v>
      </c>
      <c r="G1619" t="s">
        <v>18</v>
      </c>
      <c r="H1619" t="s">
        <v>33</v>
      </c>
      <c r="I1619" t="s">
        <v>20</v>
      </c>
      <c r="J1619">
        <v>131</v>
      </c>
      <c r="K1619">
        <v>888.18</v>
      </c>
      <c r="L1619">
        <v>88.82</v>
      </c>
      <c r="M1619">
        <v>977</v>
      </c>
      <c r="N1619">
        <v>514.82999999999993</v>
      </c>
    </row>
    <row r="1620" spans="1:14" x14ac:dyDescent="0.25">
      <c r="A1620" s="1">
        <v>45527</v>
      </c>
      <c r="B1620">
        <v>39275</v>
      </c>
      <c r="C1620" t="s">
        <v>130</v>
      </c>
      <c r="D1620" t="s">
        <v>28</v>
      </c>
      <c r="E1620" t="s">
        <v>16</v>
      </c>
      <c r="F1620" t="s">
        <v>66</v>
      </c>
      <c r="G1620" t="s">
        <v>22</v>
      </c>
      <c r="H1620" t="s">
        <v>23</v>
      </c>
      <c r="I1620" t="s">
        <v>20</v>
      </c>
      <c r="J1620">
        <v>444</v>
      </c>
      <c r="K1620">
        <v>3631.92</v>
      </c>
      <c r="L1620">
        <v>363.19</v>
      </c>
      <c r="M1620">
        <v>3995.11</v>
      </c>
      <c r="N1620">
        <v>1922.52</v>
      </c>
    </row>
    <row r="1621" spans="1:14" x14ac:dyDescent="0.25">
      <c r="A1621" s="1">
        <v>45528</v>
      </c>
      <c r="B1621">
        <v>39276</v>
      </c>
      <c r="C1621" t="s">
        <v>73</v>
      </c>
      <c r="D1621" t="s">
        <v>15</v>
      </c>
      <c r="E1621" t="s">
        <v>16</v>
      </c>
      <c r="F1621" t="s">
        <v>17</v>
      </c>
      <c r="G1621" t="s">
        <v>25</v>
      </c>
      <c r="H1621" t="s">
        <v>33</v>
      </c>
      <c r="I1621" t="s">
        <v>20</v>
      </c>
      <c r="J1621">
        <v>230</v>
      </c>
      <c r="K1621">
        <v>2076.9</v>
      </c>
      <c r="L1621">
        <v>207.69</v>
      </c>
      <c r="M1621">
        <v>2284.59</v>
      </c>
      <c r="N1621">
        <v>1071.8000000000002</v>
      </c>
    </row>
    <row r="1622" spans="1:14" x14ac:dyDescent="0.25">
      <c r="A1622" s="1">
        <v>45528</v>
      </c>
      <c r="B1622">
        <v>39276</v>
      </c>
      <c r="C1622" t="s">
        <v>73</v>
      </c>
      <c r="D1622" t="s">
        <v>15</v>
      </c>
      <c r="E1622" t="s">
        <v>16</v>
      </c>
      <c r="F1622" t="s">
        <v>17</v>
      </c>
      <c r="G1622" t="s">
        <v>18</v>
      </c>
      <c r="H1622" t="s">
        <v>33</v>
      </c>
      <c r="I1622" t="s">
        <v>26</v>
      </c>
      <c r="J1622">
        <v>354</v>
      </c>
      <c r="K1622">
        <v>2881.56</v>
      </c>
      <c r="L1622">
        <v>288.16000000000003</v>
      </c>
      <c r="M1622">
        <v>3169.72</v>
      </c>
      <c r="N1622">
        <v>1798.32</v>
      </c>
    </row>
    <row r="1623" spans="1:14" x14ac:dyDescent="0.25">
      <c r="A1623" s="1">
        <v>45528</v>
      </c>
      <c r="B1623">
        <v>39276</v>
      </c>
      <c r="C1623" t="s">
        <v>73</v>
      </c>
      <c r="D1623" t="s">
        <v>15</v>
      </c>
      <c r="E1623" t="s">
        <v>16</v>
      </c>
      <c r="F1623" t="s">
        <v>17</v>
      </c>
      <c r="G1623" t="s">
        <v>18</v>
      </c>
      <c r="H1623" t="s">
        <v>19</v>
      </c>
      <c r="I1623" t="s">
        <v>20</v>
      </c>
      <c r="J1623">
        <v>329</v>
      </c>
      <c r="K1623">
        <v>3428.18</v>
      </c>
      <c r="L1623">
        <v>342.82</v>
      </c>
      <c r="M1623">
        <v>3771</v>
      </c>
      <c r="N1623">
        <v>2138.5</v>
      </c>
    </row>
    <row r="1624" spans="1:14" x14ac:dyDescent="0.25">
      <c r="A1624" s="1">
        <v>45528</v>
      </c>
      <c r="B1624">
        <v>39276</v>
      </c>
      <c r="C1624" t="s">
        <v>73</v>
      </c>
      <c r="D1624" t="s">
        <v>15</v>
      </c>
      <c r="E1624" t="s">
        <v>16</v>
      </c>
      <c r="F1624" t="s">
        <v>17</v>
      </c>
      <c r="G1624" t="s">
        <v>22</v>
      </c>
      <c r="H1624" t="s">
        <v>23</v>
      </c>
      <c r="I1624" t="s">
        <v>21</v>
      </c>
      <c r="J1624">
        <v>71</v>
      </c>
      <c r="K1624">
        <v>717.1</v>
      </c>
      <c r="L1624">
        <v>71.709999999999994</v>
      </c>
      <c r="M1624">
        <v>788.81000000000006</v>
      </c>
      <c r="N1624">
        <v>415.35</v>
      </c>
    </row>
    <row r="1625" spans="1:14" x14ac:dyDescent="0.25">
      <c r="A1625" s="1">
        <v>45528</v>
      </c>
      <c r="B1625">
        <v>39276</v>
      </c>
      <c r="C1625" t="s">
        <v>73</v>
      </c>
      <c r="D1625" t="s">
        <v>15</v>
      </c>
      <c r="E1625" t="s">
        <v>16</v>
      </c>
      <c r="F1625" t="s">
        <v>17</v>
      </c>
      <c r="G1625" t="s">
        <v>22</v>
      </c>
      <c r="H1625" t="s">
        <v>23</v>
      </c>
      <c r="I1625" t="s">
        <v>21</v>
      </c>
      <c r="J1625">
        <v>202</v>
      </c>
      <c r="K1625">
        <v>2040.2</v>
      </c>
      <c r="L1625">
        <v>204.02</v>
      </c>
      <c r="M1625">
        <v>2244.2200000000003</v>
      </c>
      <c r="N1625">
        <v>1181.7</v>
      </c>
    </row>
    <row r="1626" spans="1:14" x14ac:dyDescent="0.25">
      <c r="A1626" s="1">
        <v>45528</v>
      </c>
      <c r="B1626">
        <v>39277</v>
      </c>
      <c r="C1626" t="s">
        <v>47</v>
      </c>
      <c r="D1626" t="s">
        <v>41</v>
      </c>
      <c r="E1626" t="s">
        <v>36</v>
      </c>
      <c r="F1626" t="s">
        <v>17</v>
      </c>
      <c r="G1626" t="s">
        <v>18</v>
      </c>
      <c r="H1626" t="s">
        <v>19</v>
      </c>
      <c r="I1626" t="s">
        <v>24</v>
      </c>
      <c r="J1626">
        <v>73</v>
      </c>
      <c r="K1626">
        <v>735.84</v>
      </c>
      <c r="L1626">
        <v>73.58</v>
      </c>
      <c r="M1626">
        <v>809.42000000000007</v>
      </c>
      <c r="N1626">
        <v>443.84000000000003</v>
      </c>
    </row>
    <row r="1627" spans="1:14" x14ac:dyDescent="0.25">
      <c r="A1627" s="1">
        <v>45528</v>
      </c>
      <c r="B1627">
        <v>39277</v>
      </c>
      <c r="C1627" t="s">
        <v>47</v>
      </c>
      <c r="D1627" t="s">
        <v>41</v>
      </c>
      <c r="E1627" t="s">
        <v>36</v>
      </c>
      <c r="F1627" t="s">
        <v>17</v>
      </c>
      <c r="G1627" t="s">
        <v>22</v>
      </c>
      <c r="H1627" t="s">
        <v>19</v>
      </c>
      <c r="I1627" t="s">
        <v>30</v>
      </c>
      <c r="J1627">
        <v>472</v>
      </c>
      <c r="K1627">
        <v>5154.24</v>
      </c>
      <c r="L1627">
        <v>515.41999999999996</v>
      </c>
      <c r="M1627">
        <v>5669.66</v>
      </c>
      <c r="N1627">
        <v>2865.04</v>
      </c>
    </row>
    <row r="1628" spans="1:14" x14ac:dyDescent="0.25">
      <c r="A1628" s="1">
        <v>45528</v>
      </c>
      <c r="B1628">
        <v>39277</v>
      </c>
      <c r="C1628" t="s">
        <v>47</v>
      </c>
      <c r="D1628" t="s">
        <v>41</v>
      </c>
      <c r="E1628" t="s">
        <v>36</v>
      </c>
      <c r="F1628" t="s">
        <v>17</v>
      </c>
      <c r="G1628" t="s">
        <v>18</v>
      </c>
      <c r="H1628" t="s">
        <v>19</v>
      </c>
      <c r="I1628" t="s">
        <v>30</v>
      </c>
      <c r="J1628">
        <v>438</v>
      </c>
      <c r="K1628">
        <v>4463.22</v>
      </c>
      <c r="L1628">
        <v>446.32</v>
      </c>
      <c r="M1628">
        <v>4909.54</v>
      </c>
      <c r="N1628">
        <v>2693.7000000000003</v>
      </c>
    </row>
    <row r="1629" spans="1:14" x14ac:dyDescent="0.25">
      <c r="A1629" s="1">
        <v>45528</v>
      </c>
      <c r="B1629">
        <v>39277</v>
      </c>
      <c r="C1629" t="s">
        <v>47</v>
      </c>
      <c r="D1629" t="s">
        <v>41</v>
      </c>
      <c r="E1629" t="s">
        <v>36</v>
      </c>
      <c r="F1629" t="s">
        <v>17</v>
      </c>
      <c r="G1629" t="s">
        <v>18</v>
      </c>
      <c r="H1629" t="s">
        <v>29</v>
      </c>
      <c r="I1629" t="s">
        <v>26</v>
      </c>
      <c r="J1629">
        <v>157</v>
      </c>
      <c r="K1629">
        <v>1285.83</v>
      </c>
      <c r="L1629">
        <v>128.58000000000001</v>
      </c>
      <c r="M1629">
        <v>1414.4099999999999</v>
      </c>
      <c r="N1629">
        <v>775.57999999999993</v>
      </c>
    </row>
    <row r="1630" spans="1:14" x14ac:dyDescent="0.25">
      <c r="A1630" s="1">
        <v>45528</v>
      </c>
      <c r="B1630">
        <v>39277</v>
      </c>
      <c r="C1630" t="s">
        <v>47</v>
      </c>
      <c r="D1630" t="s">
        <v>41</v>
      </c>
      <c r="E1630" t="s">
        <v>36</v>
      </c>
      <c r="F1630" t="s">
        <v>17</v>
      </c>
      <c r="G1630" t="s">
        <v>22</v>
      </c>
      <c r="H1630" t="s">
        <v>29</v>
      </c>
      <c r="I1630" t="s">
        <v>21</v>
      </c>
      <c r="J1630">
        <v>39</v>
      </c>
      <c r="K1630">
        <v>352.56</v>
      </c>
      <c r="L1630">
        <v>35.26</v>
      </c>
      <c r="M1630">
        <v>387.82</v>
      </c>
      <c r="N1630">
        <v>195.78000000000003</v>
      </c>
    </row>
    <row r="1631" spans="1:14" x14ac:dyDescent="0.25">
      <c r="A1631" s="1">
        <v>45528</v>
      </c>
      <c r="B1631">
        <v>39278</v>
      </c>
      <c r="C1631" t="s">
        <v>92</v>
      </c>
      <c r="D1631" t="s">
        <v>44</v>
      </c>
      <c r="E1631" t="s">
        <v>16</v>
      </c>
      <c r="F1631" t="s">
        <v>17</v>
      </c>
      <c r="G1631" t="s">
        <v>18</v>
      </c>
      <c r="H1631" t="s">
        <v>23</v>
      </c>
      <c r="I1631" t="s">
        <v>24</v>
      </c>
      <c r="J1631">
        <v>328</v>
      </c>
      <c r="K1631">
        <v>2407.52</v>
      </c>
      <c r="L1631">
        <v>240.75</v>
      </c>
      <c r="M1631">
        <v>2648.27</v>
      </c>
      <c r="N1631">
        <v>1334.96</v>
      </c>
    </row>
    <row r="1632" spans="1:14" x14ac:dyDescent="0.25">
      <c r="A1632" s="1">
        <v>45528</v>
      </c>
      <c r="B1632">
        <v>39278</v>
      </c>
      <c r="C1632" t="s">
        <v>92</v>
      </c>
      <c r="D1632" t="s">
        <v>44</v>
      </c>
      <c r="E1632" t="s">
        <v>16</v>
      </c>
      <c r="F1632" t="s">
        <v>17</v>
      </c>
      <c r="G1632" t="s">
        <v>22</v>
      </c>
      <c r="H1632" t="s">
        <v>33</v>
      </c>
      <c r="I1632" t="s">
        <v>21</v>
      </c>
      <c r="J1632">
        <v>423</v>
      </c>
      <c r="K1632">
        <v>3197.88</v>
      </c>
      <c r="L1632">
        <v>319.79000000000002</v>
      </c>
      <c r="M1632">
        <v>3517.67</v>
      </c>
      <c r="N1632">
        <v>1598.9400000000003</v>
      </c>
    </row>
    <row r="1633" spans="1:14" x14ac:dyDescent="0.25">
      <c r="A1633" s="1">
        <v>45528</v>
      </c>
      <c r="B1633">
        <v>39278</v>
      </c>
      <c r="C1633" t="s">
        <v>92</v>
      </c>
      <c r="D1633" t="s">
        <v>44</v>
      </c>
      <c r="E1633" t="s">
        <v>16</v>
      </c>
      <c r="F1633" t="s">
        <v>17</v>
      </c>
      <c r="G1633" t="s">
        <v>22</v>
      </c>
      <c r="H1633" t="s">
        <v>19</v>
      </c>
      <c r="I1633" t="s">
        <v>26</v>
      </c>
      <c r="J1633">
        <v>64</v>
      </c>
      <c r="K1633">
        <v>646.4</v>
      </c>
      <c r="L1633">
        <v>64.64</v>
      </c>
      <c r="M1633">
        <v>711.04</v>
      </c>
      <c r="N1633">
        <v>323.2</v>
      </c>
    </row>
    <row r="1634" spans="1:14" x14ac:dyDescent="0.25">
      <c r="A1634" s="1">
        <v>45528</v>
      </c>
      <c r="B1634">
        <v>39278</v>
      </c>
      <c r="C1634" t="s">
        <v>92</v>
      </c>
      <c r="D1634" t="s">
        <v>44</v>
      </c>
      <c r="E1634" t="s">
        <v>16</v>
      </c>
      <c r="F1634" t="s">
        <v>17</v>
      </c>
      <c r="G1634" t="s">
        <v>18</v>
      </c>
      <c r="H1634" t="s">
        <v>23</v>
      </c>
      <c r="I1634" t="s">
        <v>21</v>
      </c>
      <c r="J1634">
        <v>114</v>
      </c>
      <c r="K1634">
        <v>905.16</v>
      </c>
      <c r="L1634">
        <v>90.52</v>
      </c>
      <c r="M1634">
        <v>995.68</v>
      </c>
      <c r="N1634">
        <v>501.59999999999997</v>
      </c>
    </row>
    <row r="1635" spans="1:14" x14ac:dyDescent="0.25">
      <c r="A1635" s="1">
        <v>45528</v>
      </c>
      <c r="B1635">
        <v>39278</v>
      </c>
      <c r="C1635" t="s">
        <v>92</v>
      </c>
      <c r="D1635" t="s">
        <v>44</v>
      </c>
      <c r="E1635" t="s">
        <v>16</v>
      </c>
      <c r="F1635" t="s">
        <v>17</v>
      </c>
      <c r="G1635" t="s">
        <v>18</v>
      </c>
      <c r="H1635" t="s">
        <v>19</v>
      </c>
      <c r="I1635" t="s">
        <v>24</v>
      </c>
      <c r="J1635">
        <v>67</v>
      </c>
      <c r="K1635">
        <v>600.32000000000005</v>
      </c>
      <c r="L1635">
        <v>60.03</v>
      </c>
      <c r="M1635">
        <v>660.35</v>
      </c>
      <c r="N1635">
        <v>332.32000000000005</v>
      </c>
    </row>
    <row r="1636" spans="1:14" x14ac:dyDescent="0.25">
      <c r="A1636" s="1">
        <v>45528</v>
      </c>
      <c r="B1636">
        <v>39279</v>
      </c>
      <c r="C1636" t="s">
        <v>92</v>
      </c>
      <c r="D1636" t="s">
        <v>44</v>
      </c>
      <c r="E1636" t="s">
        <v>16</v>
      </c>
      <c r="F1636" t="s">
        <v>17</v>
      </c>
      <c r="G1636" t="s">
        <v>25</v>
      </c>
      <c r="H1636" t="s">
        <v>33</v>
      </c>
      <c r="I1636" t="s">
        <v>24</v>
      </c>
      <c r="J1636">
        <v>489</v>
      </c>
      <c r="K1636">
        <v>3794.64</v>
      </c>
      <c r="L1636">
        <v>379.46</v>
      </c>
      <c r="M1636">
        <v>4174.0999999999995</v>
      </c>
      <c r="N1636">
        <v>1613.6999999999998</v>
      </c>
    </row>
    <row r="1637" spans="1:14" x14ac:dyDescent="0.25">
      <c r="A1637" s="1">
        <v>45528</v>
      </c>
      <c r="B1637">
        <v>39279</v>
      </c>
      <c r="C1637" t="s">
        <v>92</v>
      </c>
      <c r="D1637" t="s">
        <v>44</v>
      </c>
      <c r="E1637" t="s">
        <v>16</v>
      </c>
      <c r="F1637" t="s">
        <v>17</v>
      </c>
      <c r="G1637" t="s">
        <v>18</v>
      </c>
      <c r="H1637" t="s">
        <v>19</v>
      </c>
      <c r="I1637" t="s">
        <v>20</v>
      </c>
      <c r="J1637">
        <v>366</v>
      </c>
      <c r="K1637">
        <v>3213.48</v>
      </c>
      <c r="L1637">
        <v>321.35000000000002</v>
      </c>
      <c r="M1637">
        <v>3534.83</v>
      </c>
      <c r="N1637">
        <v>1778.76</v>
      </c>
    </row>
    <row r="1638" spans="1:14" x14ac:dyDescent="0.25">
      <c r="A1638" s="1">
        <v>45528</v>
      </c>
      <c r="B1638">
        <v>39279</v>
      </c>
      <c r="C1638" t="s">
        <v>92</v>
      </c>
      <c r="D1638" t="s">
        <v>44</v>
      </c>
      <c r="E1638" t="s">
        <v>16</v>
      </c>
      <c r="F1638" t="s">
        <v>17</v>
      </c>
      <c r="G1638" t="s">
        <v>25</v>
      </c>
      <c r="H1638" t="s">
        <v>33</v>
      </c>
      <c r="I1638" t="s">
        <v>30</v>
      </c>
      <c r="J1638">
        <v>328</v>
      </c>
      <c r="K1638">
        <v>2571.52</v>
      </c>
      <c r="L1638">
        <v>257.14999999999998</v>
      </c>
      <c r="M1638">
        <v>2828.67</v>
      </c>
      <c r="N1638">
        <v>1092.24</v>
      </c>
    </row>
    <row r="1639" spans="1:14" x14ac:dyDescent="0.25">
      <c r="A1639" s="1">
        <v>45528</v>
      </c>
      <c r="B1639">
        <v>39279</v>
      </c>
      <c r="C1639" t="s">
        <v>92</v>
      </c>
      <c r="D1639" t="s">
        <v>44</v>
      </c>
      <c r="E1639" t="s">
        <v>16</v>
      </c>
      <c r="F1639" t="s">
        <v>17</v>
      </c>
      <c r="G1639" t="s">
        <v>22</v>
      </c>
      <c r="H1639" t="s">
        <v>29</v>
      </c>
      <c r="I1639" t="s">
        <v>26</v>
      </c>
      <c r="J1639">
        <v>296</v>
      </c>
      <c r="K1639">
        <v>2308.8000000000002</v>
      </c>
      <c r="L1639">
        <v>230.88</v>
      </c>
      <c r="M1639">
        <v>2539.6800000000003</v>
      </c>
      <c r="N1639">
        <v>1154.4000000000003</v>
      </c>
    </row>
    <row r="1640" spans="1:14" x14ac:dyDescent="0.25">
      <c r="A1640" s="1">
        <v>45528</v>
      </c>
      <c r="B1640">
        <v>39279</v>
      </c>
      <c r="C1640" t="s">
        <v>92</v>
      </c>
      <c r="D1640" t="s">
        <v>44</v>
      </c>
      <c r="E1640" t="s">
        <v>16</v>
      </c>
      <c r="F1640" t="s">
        <v>17</v>
      </c>
      <c r="G1640" t="s">
        <v>18</v>
      </c>
      <c r="H1640" t="s">
        <v>29</v>
      </c>
      <c r="I1640" t="s">
        <v>24</v>
      </c>
      <c r="J1640">
        <v>398</v>
      </c>
      <c r="K1640">
        <v>2758.14</v>
      </c>
      <c r="L1640">
        <v>275.81</v>
      </c>
      <c r="M1640">
        <v>3033.95</v>
      </c>
      <c r="N1640">
        <v>1528.32</v>
      </c>
    </row>
    <row r="1641" spans="1:14" x14ac:dyDescent="0.25">
      <c r="A1641" s="1">
        <v>45528</v>
      </c>
      <c r="B1641">
        <v>39280</v>
      </c>
      <c r="C1641" t="s">
        <v>121</v>
      </c>
      <c r="D1641" t="s">
        <v>28</v>
      </c>
      <c r="E1641" t="s">
        <v>32</v>
      </c>
      <c r="F1641" t="s">
        <v>17</v>
      </c>
      <c r="G1641" t="s">
        <v>22</v>
      </c>
      <c r="H1641" t="s">
        <v>19</v>
      </c>
      <c r="I1641" t="s">
        <v>26</v>
      </c>
      <c r="J1641">
        <v>154</v>
      </c>
      <c r="K1641">
        <v>1652.42</v>
      </c>
      <c r="L1641">
        <v>165.24</v>
      </c>
      <c r="M1641">
        <v>1817.66</v>
      </c>
      <c r="N1641">
        <v>874.72000000000014</v>
      </c>
    </row>
    <row r="1642" spans="1:14" x14ac:dyDescent="0.25">
      <c r="A1642" s="1">
        <v>45528</v>
      </c>
      <c r="B1642">
        <v>39280</v>
      </c>
      <c r="C1642" t="s">
        <v>121</v>
      </c>
      <c r="D1642" t="s">
        <v>28</v>
      </c>
      <c r="E1642" t="s">
        <v>32</v>
      </c>
      <c r="F1642" t="s">
        <v>17</v>
      </c>
      <c r="G1642" t="s">
        <v>22</v>
      </c>
      <c r="H1642" t="s">
        <v>23</v>
      </c>
      <c r="I1642" t="s">
        <v>24</v>
      </c>
      <c r="J1642">
        <v>208</v>
      </c>
      <c r="K1642">
        <v>1736.8</v>
      </c>
      <c r="L1642">
        <v>173.68</v>
      </c>
      <c r="M1642">
        <v>1910.48</v>
      </c>
      <c r="N1642">
        <v>919.3599999999999</v>
      </c>
    </row>
    <row r="1643" spans="1:14" x14ac:dyDescent="0.25">
      <c r="A1643" s="1">
        <v>45528</v>
      </c>
      <c r="B1643">
        <v>39280</v>
      </c>
      <c r="C1643" t="s">
        <v>121</v>
      </c>
      <c r="D1643" t="s">
        <v>28</v>
      </c>
      <c r="E1643" t="s">
        <v>32</v>
      </c>
      <c r="F1643" t="s">
        <v>17</v>
      </c>
      <c r="G1643" t="s">
        <v>22</v>
      </c>
      <c r="H1643" t="s">
        <v>33</v>
      </c>
      <c r="I1643" t="s">
        <v>26</v>
      </c>
      <c r="J1643">
        <v>58</v>
      </c>
      <c r="K1643">
        <v>452.4</v>
      </c>
      <c r="L1643">
        <v>45.24</v>
      </c>
      <c r="M1643">
        <v>497.64</v>
      </c>
      <c r="N1643">
        <v>239.54</v>
      </c>
    </row>
    <row r="1644" spans="1:14" x14ac:dyDescent="0.25">
      <c r="A1644" s="1">
        <v>45528</v>
      </c>
      <c r="B1644">
        <v>39280</v>
      </c>
      <c r="C1644" t="s">
        <v>121</v>
      </c>
      <c r="D1644" t="s">
        <v>28</v>
      </c>
      <c r="E1644" t="s">
        <v>32</v>
      </c>
      <c r="F1644" t="s">
        <v>17</v>
      </c>
      <c r="G1644" t="s">
        <v>22</v>
      </c>
      <c r="H1644" t="s">
        <v>23</v>
      </c>
      <c r="I1644" t="s">
        <v>20</v>
      </c>
      <c r="J1644">
        <v>341</v>
      </c>
      <c r="K1644">
        <v>2789.38</v>
      </c>
      <c r="L1644">
        <v>278.94</v>
      </c>
      <c r="M1644">
        <v>3068.32</v>
      </c>
      <c r="N1644">
        <v>1476.53</v>
      </c>
    </row>
    <row r="1645" spans="1:14" x14ac:dyDescent="0.25">
      <c r="A1645" s="1">
        <v>45528</v>
      </c>
      <c r="B1645">
        <v>39280</v>
      </c>
      <c r="C1645" t="s">
        <v>121</v>
      </c>
      <c r="D1645" t="s">
        <v>28</v>
      </c>
      <c r="E1645" t="s">
        <v>32</v>
      </c>
      <c r="F1645" t="s">
        <v>17</v>
      </c>
      <c r="G1645" t="s">
        <v>25</v>
      </c>
      <c r="H1645" t="s">
        <v>19</v>
      </c>
      <c r="I1645" t="s">
        <v>21</v>
      </c>
      <c r="J1645">
        <v>261</v>
      </c>
      <c r="K1645">
        <v>3202.47</v>
      </c>
      <c r="L1645">
        <v>320.25</v>
      </c>
      <c r="M1645">
        <v>3522.72</v>
      </c>
      <c r="N1645">
        <v>1469.4299999999998</v>
      </c>
    </row>
    <row r="1646" spans="1:14" x14ac:dyDescent="0.25">
      <c r="A1646" s="1">
        <v>45528</v>
      </c>
      <c r="B1646">
        <v>39281</v>
      </c>
      <c r="C1646" t="s">
        <v>70</v>
      </c>
      <c r="D1646" t="s">
        <v>41</v>
      </c>
      <c r="E1646" t="s">
        <v>39</v>
      </c>
      <c r="F1646" t="s">
        <v>17</v>
      </c>
      <c r="G1646" t="s">
        <v>18</v>
      </c>
      <c r="H1646" t="s">
        <v>33</v>
      </c>
      <c r="I1646" t="s">
        <v>20</v>
      </c>
      <c r="J1646">
        <v>452</v>
      </c>
      <c r="K1646">
        <v>3245.36</v>
      </c>
      <c r="L1646">
        <v>324.54000000000002</v>
      </c>
      <c r="M1646">
        <v>3569.9</v>
      </c>
      <c r="N1646">
        <v>1957.16</v>
      </c>
    </row>
    <row r="1647" spans="1:14" x14ac:dyDescent="0.25">
      <c r="A1647" s="1">
        <v>45528</v>
      </c>
      <c r="B1647">
        <v>39281</v>
      </c>
      <c r="C1647" t="s">
        <v>70</v>
      </c>
      <c r="D1647" t="s">
        <v>41</v>
      </c>
      <c r="E1647" t="s">
        <v>39</v>
      </c>
      <c r="F1647" t="s">
        <v>17</v>
      </c>
      <c r="G1647" t="s">
        <v>18</v>
      </c>
      <c r="H1647" t="s">
        <v>23</v>
      </c>
      <c r="I1647" t="s">
        <v>21</v>
      </c>
      <c r="J1647">
        <v>65</v>
      </c>
      <c r="K1647">
        <v>580.45000000000005</v>
      </c>
      <c r="L1647">
        <v>58.05</v>
      </c>
      <c r="M1647">
        <v>638.5</v>
      </c>
      <c r="N1647">
        <v>350.35</v>
      </c>
    </row>
    <row r="1648" spans="1:14" x14ac:dyDescent="0.25">
      <c r="A1648" s="1">
        <v>45528</v>
      </c>
      <c r="B1648">
        <v>39281</v>
      </c>
      <c r="C1648" t="s">
        <v>70</v>
      </c>
      <c r="D1648" t="s">
        <v>41</v>
      </c>
      <c r="E1648" t="s">
        <v>39</v>
      </c>
      <c r="F1648" t="s">
        <v>17</v>
      </c>
      <c r="G1648" t="s">
        <v>22</v>
      </c>
      <c r="H1648" t="s">
        <v>23</v>
      </c>
      <c r="I1648" t="s">
        <v>30</v>
      </c>
      <c r="J1648">
        <v>185</v>
      </c>
      <c r="K1648">
        <v>1652.05</v>
      </c>
      <c r="L1648">
        <v>165.21</v>
      </c>
      <c r="M1648">
        <v>1817.26</v>
      </c>
      <c r="N1648">
        <v>917.59999999999991</v>
      </c>
    </row>
    <row r="1649" spans="1:14" x14ac:dyDescent="0.25">
      <c r="A1649" s="1">
        <v>45528</v>
      </c>
      <c r="B1649">
        <v>39281</v>
      </c>
      <c r="C1649" t="s">
        <v>70</v>
      </c>
      <c r="D1649" t="s">
        <v>41</v>
      </c>
      <c r="E1649" t="s">
        <v>39</v>
      </c>
      <c r="F1649" t="s">
        <v>17</v>
      </c>
      <c r="G1649" t="s">
        <v>18</v>
      </c>
      <c r="H1649" t="s">
        <v>33</v>
      </c>
      <c r="I1649" t="s">
        <v>20</v>
      </c>
      <c r="J1649">
        <v>179</v>
      </c>
      <c r="K1649">
        <v>1285.22</v>
      </c>
      <c r="L1649">
        <v>128.52000000000001</v>
      </c>
      <c r="M1649">
        <v>1413.74</v>
      </c>
      <c r="N1649">
        <v>775.06999999999994</v>
      </c>
    </row>
    <row r="1650" spans="1:14" x14ac:dyDescent="0.25">
      <c r="A1650" s="1">
        <v>45528</v>
      </c>
      <c r="B1650">
        <v>39281</v>
      </c>
      <c r="C1650" t="s">
        <v>70</v>
      </c>
      <c r="D1650" t="s">
        <v>41</v>
      </c>
      <c r="E1650" t="s">
        <v>39</v>
      </c>
      <c r="F1650" t="s">
        <v>17</v>
      </c>
      <c r="G1650" t="s">
        <v>25</v>
      </c>
      <c r="H1650" t="s">
        <v>19</v>
      </c>
      <c r="I1650" t="s">
        <v>21</v>
      </c>
      <c r="J1650">
        <v>494</v>
      </c>
      <c r="K1650">
        <v>6422</v>
      </c>
      <c r="L1650">
        <v>642.20000000000005</v>
      </c>
      <c r="M1650">
        <v>7064.2</v>
      </c>
      <c r="N1650">
        <v>3141.84</v>
      </c>
    </row>
    <row r="1651" spans="1:14" x14ac:dyDescent="0.25">
      <c r="A1651" s="1">
        <v>45529</v>
      </c>
      <c r="B1651">
        <v>39282</v>
      </c>
      <c r="C1651" t="s">
        <v>107</v>
      </c>
      <c r="D1651" t="s">
        <v>15</v>
      </c>
      <c r="E1651" t="s">
        <v>36</v>
      </c>
      <c r="F1651" t="s">
        <v>55</v>
      </c>
      <c r="G1651" t="s">
        <v>22</v>
      </c>
      <c r="H1651" t="s">
        <v>23</v>
      </c>
      <c r="I1651" t="s">
        <v>26</v>
      </c>
      <c r="J1651">
        <v>163</v>
      </c>
      <c r="K1651">
        <v>1599.03</v>
      </c>
      <c r="L1651">
        <v>159.9</v>
      </c>
      <c r="M1651">
        <v>1758.93</v>
      </c>
      <c r="N1651">
        <v>925.84</v>
      </c>
    </row>
    <row r="1652" spans="1:14" x14ac:dyDescent="0.25">
      <c r="A1652" s="1">
        <v>45529</v>
      </c>
      <c r="B1652">
        <v>39282</v>
      </c>
      <c r="C1652" t="s">
        <v>107</v>
      </c>
      <c r="D1652" t="s">
        <v>15</v>
      </c>
      <c r="E1652" t="s">
        <v>36</v>
      </c>
      <c r="F1652" t="s">
        <v>55</v>
      </c>
      <c r="G1652" t="s">
        <v>22</v>
      </c>
      <c r="H1652" t="s">
        <v>33</v>
      </c>
      <c r="I1652" t="s">
        <v>20</v>
      </c>
      <c r="J1652">
        <v>493</v>
      </c>
      <c r="K1652">
        <v>4003.16</v>
      </c>
      <c r="L1652">
        <v>400.32</v>
      </c>
      <c r="M1652">
        <v>4403.4799999999996</v>
      </c>
      <c r="N1652">
        <v>2317.1</v>
      </c>
    </row>
    <row r="1653" spans="1:14" x14ac:dyDescent="0.25">
      <c r="A1653" s="1">
        <v>45529</v>
      </c>
      <c r="B1653">
        <v>39282</v>
      </c>
      <c r="C1653" t="s">
        <v>107</v>
      </c>
      <c r="D1653" t="s">
        <v>15</v>
      </c>
      <c r="E1653" t="s">
        <v>36</v>
      </c>
      <c r="F1653" t="s">
        <v>55</v>
      </c>
      <c r="G1653" t="s">
        <v>22</v>
      </c>
      <c r="H1653" t="s">
        <v>33</v>
      </c>
      <c r="I1653" t="s">
        <v>21</v>
      </c>
      <c r="J1653">
        <v>68</v>
      </c>
      <c r="K1653">
        <v>610.64</v>
      </c>
      <c r="L1653">
        <v>61.06</v>
      </c>
      <c r="M1653">
        <v>671.7</v>
      </c>
      <c r="N1653">
        <v>353.6</v>
      </c>
    </row>
    <row r="1654" spans="1:14" x14ac:dyDescent="0.25">
      <c r="A1654" s="1">
        <v>45529</v>
      </c>
      <c r="B1654">
        <v>39282</v>
      </c>
      <c r="C1654" t="s">
        <v>107</v>
      </c>
      <c r="D1654" t="s">
        <v>15</v>
      </c>
      <c r="E1654" t="s">
        <v>36</v>
      </c>
      <c r="F1654" t="s">
        <v>55</v>
      </c>
      <c r="G1654" t="s">
        <v>18</v>
      </c>
      <c r="H1654" t="s">
        <v>23</v>
      </c>
      <c r="I1654" t="s">
        <v>30</v>
      </c>
      <c r="J1654">
        <v>453</v>
      </c>
      <c r="K1654">
        <v>3986.4</v>
      </c>
      <c r="L1654">
        <v>398.64</v>
      </c>
      <c r="M1654">
        <v>4385.04</v>
      </c>
      <c r="N1654">
        <v>2486.9700000000003</v>
      </c>
    </row>
    <row r="1655" spans="1:14" x14ac:dyDescent="0.25">
      <c r="A1655" s="1">
        <v>45529</v>
      </c>
      <c r="B1655">
        <v>39282</v>
      </c>
      <c r="C1655" t="s">
        <v>107</v>
      </c>
      <c r="D1655" t="s">
        <v>15</v>
      </c>
      <c r="E1655" t="s">
        <v>36</v>
      </c>
      <c r="F1655" t="s">
        <v>55</v>
      </c>
      <c r="G1655" t="s">
        <v>25</v>
      </c>
      <c r="H1655" t="s">
        <v>29</v>
      </c>
      <c r="I1655" t="s">
        <v>26</v>
      </c>
      <c r="J1655">
        <v>94</v>
      </c>
      <c r="K1655">
        <v>968.2</v>
      </c>
      <c r="L1655">
        <v>96.82</v>
      </c>
      <c r="M1655">
        <v>1065.02</v>
      </c>
      <c r="N1655">
        <v>499.14000000000004</v>
      </c>
    </row>
    <row r="1656" spans="1:14" x14ac:dyDescent="0.25">
      <c r="A1656" s="1">
        <v>45529</v>
      </c>
      <c r="B1656">
        <v>39283</v>
      </c>
      <c r="C1656" t="s">
        <v>130</v>
      </c>
      <c r="D1656" t="s">
        <v>28</v>
      </c>
      <c r="E1656" t="s">
        <v>16</v>
      </c>
      <c r="F1656" t="s">
        <v>55</v>
      </c>
      <c r="G1656" t="s">
        <v>25</v>
      </c>
      <c r="H1656" t="s">
        <v>33</v>
      </c>
      <c r="I1656" t="s">
        <v>24</v>
      </c>
      <c r="J1656">
        <v>347</v>
      </c>
      <c r="K1656">
        <v>2862.75</v>
      </c>
      <c r="L1656">
        <v>286.27999999999997</v>
      </c>
      <c r="M1656">
        <v>3149.0299999999997</v>
      </c>
      <c r="N1656">
        <v>1315.13</v>
      </c>
    </row>
    <row r="1657" spans="1:14" x14ac:dyDescent="0.25">
      <c r="A1657" s="1">
        <v>45529</v>
      </c>
      <c r="B1657">
        <v>39283</v>
      </c>
      <c r="C1657" t="s">
        <v>130</v>
      </c>
      <c r="D1657" t="s">
        <v>28</v>
      </c>
      <c r="E1657" t="s">
        <v>16</v>
      </c>
      <c r="F1657" t="s">
        <v>55</v>
      </c>
      <c r="G1657" t="s">
        <v>25</v>
      </c>
      <c r="H1657" t="s">
        <v>23</v>
      </c>
      <c r="I1657" t="s">
        <v>24</v>
      </c>
      <c r="J1657">
        <v>353</v>
      </c>
      <c r="K1657">
        <v>3272.31</v>
      </c>
      <c r="L1657">
        <v>327.23</v>
      </c>
      <c r="M1657">
        <v>3599.54</v>
      </c>
      <c r="N1657">
        <v>1500.25</v>
      </c>
    </row>
    <row r="1658" spans="1:14" x14ac:dyDescent="0.25">
      <c r="A1658" s="1">
        <v>45529</v>
      </c>
      <c r="B1658">
        <v>39283</v>
      </c>
      <c r="C1658" t="s">
        <v>130</v>
      </c>
      <c r="D1658" t="s">
        <v>28</v>
      </c>
      <c r="E1658" t="s">
        <v>16</v>
      </c>
      <c r="F1658" t="s">
        <v>55</v>
      </c>
      <c r="G1658" t="s">
        <v>22</v>
      </c>
      <c r="H1658" t="s">
        <v>23</v>
      </c>
      <c r="I1658" t="s">
        <v>21</v>
      </c>
      <c r="J1658">
        <v>81</v>
      </c>
      <c r="K1658">
        <v>732.24</v>
      </c>
      <c r="L1658">
        <v>73.22</v>
      </c>
      <c r="M1658">
        <v>805.46</v>
      </c>
      <c r="N1658">
        <v>387.99</v>
      </c>
    </row>
    <row r="1659" spans="1:14" x14ac:dyDescent="0.25">
      <c r="A1659" s="1">
        <v>45529</v>
      </c>
      <c r="B1659">
        <v>39283</v>
      </c>
      <c r="C1659" t="s">
        <v>130</v>
      </c>
      <c r="D1659" t="s">
        <v>28</v>
      </c>
      <c r="E1659" t="s">
        <v>16</v>
      </c>
      <c r="F1659" t="s">
        <v>55</v>
      </c>
      <c r="G1659" t="s">
        <v>22</v>
      </c>
      <c r="H1659" t="s">
        <v>19</v>
      </c>
      <c r="I1659" t="s">
        <v>26</v>
      </c>
      <c r="J1659">
        <v>195</v>
      </c>
      <c r="K1659">
        <v>2092.35</v>
      </c>
      <c r="L1659">
        <v>209.24</v>
      </c>
      <c r="M1659">
        <v>2301.59</v>
      </c>
      <c r="N1659">
        <v>1107.5999999999999</v>
      </c>
    </row>
    <row r="1660" spans="1:14" x14ac:dyDescent="0.25">
      <c r="A1660" s="1">
        <v>45529</v>
      </c>
      <c r="B1660">
        <v>39283</v>
      </c>
      <c r="C1660" t="s">
        <v>130</v>
      </c>
      <c r="D1660" t="s">
        <v>28</v>
      </c>
      <c r="E1660" t="s">
        <v>16</v>
      </c>
      <c r="F1660" t="s">
        <v>55</v>
      </c>
      <c r="G1660" t="s">
        <v>18</v>
      </c>
      <c r="H1660" t="s">
        <v>23</v>
      </c>
      <c r="I1660" t="s">
        <v>24</v>
      </c>
      <c r="J1660">
        <v>194</v>
      </c>
      <c r="K1660">
        <v>1511.26</v>
      </c>
      <c r="L1660">
        <v>151.13</v>
      </c>
      <c r="M1660">
        <v>1662.3899999999999</v>
      </c>
      <c r="N1660">
        <v>876.88</v>
      </c>
    </row>
    <row r="1661" spans="1:14" x14ac:dyDescent="0.25">
      <c r="A1661" s="1">
        <v>45529</v>
      </c>
      <c r="B1661">
        <v>39284</v>
      </c>
      <c r="C1661" t="s">
        <v>142</v>
      </c>
      <c r="D1661" t="s">
        <v>28</v>
      </c>
      <c r="E1661" t="s">
        <v>16</v>
      </c>
      <c r="F1661" t="s">
        <v>55</v>
      </c>
      <c r="G1661" t="s">
        <v>25</v>
      </c>
      <c r="H1661" t="s">
        <v>23</v>
      </c>
      <c r="I1661" t="s">
        <v>30</v>
      </c>
      <c r="J1661">
        <v>378</v>
      </c>
      <c r="K1661">
        <v>3545.64</v>
      </c>
      <c r="L1661">
        <v>354.56</v>
      </c>
      <c r="M1661">
        <v>3900.2</v>
      </c>
      <c r="N1661">
        <v>1629.1799999999998</v>
      </c>
    </row>
    <row r="1662" spans="1:14" x14ac:dyDescent="0.25">
      <c r="A1662" s="1">
        <v>45529</v>
      </c>
      <c r="B1662">
        <v>39284</v>
      </c>
      <c r="C1662" t="s">
        <v>142</v>
      </c>
      <c r="D1662" t="s">
        <v>28</v>
      </c>
      <c r="E1662" t="s">
        <v>16</v>
      </c>
      <c r="F1662" t="s">
        <v>55</v>
      </c>
      <c r="G1662" t="s">
        <v>22</v>
      </c>
      <c r="H1662" t="s">
        <v>19</v>
      </c>
      <c r="I1662" t="s">
        <v>20</v>
      </c>
      <c r="J1662">
        <v>163</v>
      </c>
      <c r="K1662">
        <v>1630</v>
      </c>
      <c r="L1662">
        <v>163</v>
      </c>
      <c r="M1662">
        <v>1793</v>
      </c>
      <c r="N1662">
        <v>863.9</v>
      </c>
    </row>
    <row r="1663" spans="1:14" x14ac:dyDescent="0.25">
      <c r="A1663" s="1">
        <v>45529</v>
      </c>
      <c r="B1663">
        <v>39284</v>
      </c>
      <c r="C1663" t="s">
        <v>142</v>
      </c>
      <c r="D1663" t="s">
        <v>28</v>
      </c>
      <c r="E1663" t="s">
        <v>16</v>
      </c>
      <c r="F1663" t="s">
        <v>55</v>
      </c>
      <c r="G1663" t="s">
        <v>25</v>
      </c>
      <c r="H1663" t="s">
        <v>33</v>
      </c>
      <c r="I1663" t="s">
        <v>24</v>
      </c>
      <c r="J1663">
        <v>125</v>
      </c>
      <c r="K1663">
        <v>1031.25</v>
      </c>
      <c r="L1663">
        <v>103.13</v>
      </c>
      <c r="M1663">
        <v>1134.3800000000001</v>
      </c>
      <c r="N1663">
        <v>473.75</v>
      </c>
    </row>
    <row r="1664" spans="1:14" x14ac:dyDescent="0.25">
      <c r="A1664" s="1">
        <v>45529</v>
      </c>
      <c r="B1664">
        <v>39284</v>
      </c>
      <c r="C1664" t="s">
        <v>142</v>
      </c>
      <c r="D1664" t="s">
        <v>28</v>
      </c>
      <c r="E1664" t="s">
        <v>16</v>
      </c>
      <c r="F1664" t="s">
        <v>55</v>
      </c>
      <c r="G1664" t="s">
        <v>18</v>
      </c>
      <c r="H1664" t="s">
        <v>33</v>
      </c>
      <c r="I1664" t="s">
        <v>20</v>
      </c>
      <c r="J1664">
        <v>39</v>
      </c>
      <c r="K1664">
        <v>264.42</v>
      </c>
      <c r="L1664">
        <v>26.44</v>
      </c>
      <c r="M1664">
        <v>290.86</v>
      </c>
      <c r="N1664">
        <v>153.27000000000001</v>
      </c>
    </row>
    <row r="1665" spans="1:14" x14ac:dyDescent="0.25">
      <c r="A1665" s="1">
        <v>45529</v>
      </c>
      <c r="B1665">
        <v>39284</v>
      </c>
      <c r="C1665" t="s">
        <v>142</v>
      </c>
      <c r="D1665" t="s">
        <v>28</v>
      </c>
      <c r="E1665" t="s">
        <v>16</v>
      </c>
      <c r="F1665" t="s">
        <v>55</v>
      </c>
      <c r="G1665" t="s">
        <v>18</v>
      </c>
      <c r="H1665" t="s">
        <v>19</v>
      </c>
      <c r="I1665" t="s">
        <v>24</v>
      </c>
      <c r="J1665">
        <v>60</v>
      </c>
      <c r="K1665">
        <v>571.20000000000005</v>
      </c>
      <c r="L1665">
        <v>57.12</v>
      </c>
      <c r="M1665">
        <v>628.32000000000005</v>
      </c>
      <c r="N1665">
        <v>331.20000000000005</v>
      </c>
    </row>
    <row r="1666" spans="1:14" x14ac:dyDescent="0.25">
      <c r="A1666" s="1">
        <v>45529</v>
      </c>
      <c r="B1666">
        <v>39285</v>
      </c>
      <c r="C1666" t="s">
        <v>103</v>
      </c>
      <c r="D1666" t="s">
        <v>44</v>
      </c>
      <c r="E1666" t="s">
        <v>16</v>
      </c>
      <c r="F1666" t="s">
        <v>55</v>
      </c>
      <c r="G1666" t="s">
        <v>18</v>
      </c>
      <c r="H1666" t="s">
        <v>23</v>
      </c>
      <c r="I1666" t="s">
        <v>21</v>
      </c>
      <c r="J1666">
        <v>229</v>
      </c>
      <c r="K1666">
        <v>1818.26</v>
      </c>
      <c r="L1666">
        <v>181.83</v>
      </c>
      <c r="M1666">
        <v>2000.09</v>
      </c>
      <c r="N1666">
        <v>1007.6</v>
      </c>
    </row>
    <row r="1667" spans="1:14" x14ac:dyDescent="0.25">
      <c r="A1667" s="1">
        <v>45529</v>
      </c>
      <c r="B1667">
        <v>39285</v>
      </c>
      <c r="C1667" t="s">
        <v>103</v>
      </c>
      <c r="D1667" t="s">
        <v>44</v>
      </c>
      <c r="E1667" t="s">
        <v>16</v>
      </c>
      <c r="F1667" t="s">
        <v>55</v>
      </c>
      <c r="G1667" t="s">
        <v>25</v>
      </c>
      <c r="H1667" t="s">
        <v>33</v>
      </c>
      <c r="I1667" t="s">
        <v>30</v>
      </c>
      <c r="J1667">
        <v>397</v>
      </c>
      <c r="K1667">
        <v>3112.48</v>
      </c>
      <c r="L1667">
        <v>311.25</v>
      </c>
      <c r="M1667">
        <v>3423.73</v>
      </c>
      <c r="N1667">
        <v>1322.01</v>
      </c>
    </row>
    <row r="1668" spans="1:14" x14ac:dyDescent="0.25">
      <c r="A1668" s="1">
        <v>45529</v>
      </c>
      <c r="B1668">
        <v>39285</v>
      </c>
      <c r="C1668" t="s">
        <v>103</v>
      </c>
      <c r="D1668" t="s">
        <v>44</v>
      </c>
      <c r="E1668" t="s">
        <v>16</v>
      </c>
      <c r="F1668" t="s">
        <v>55</v>
      </c>
      <c r="G1668" t="s">
        <v>18</v>
      </c>
      <c r="H1668" t="s">
        <v>19</v>
      </c>
      <c r="I1668" t="s">
        <v>26</v>
      </c>
      <c r="J1668">
        <v>142</v>
      </c>
      <c r="K1668">
        <v>1337.64</v>
      </c>
      <c r="L1668">
        <v>133.76</v>
      </c>
      <c r="M1668">
        <v>1471.4</v>
      </c>
      <c r="N1668">
        <v>739.82</v>
      </c>
    </row>
    <row r="1669" spans="1:14" x14ac:dyDescent="0.25">
      <c r="A1669" s="1">
        <v>45529</v>
      </c>
      <c r="B1669">
        <v>39285</v>
      </c>
      <c r="C1669" t="s">
        <v>103</v>
      </c>
      <c r="D1669" t="s">
        <v>44</v>
      </c>
      <c r="E1669" t="s">
        <v>16</v>
      </c>
      <c r="F1669" t="s">
        <v>55</v>
      </c>
      <c r="G1669" t="s">
        <v>22</v>
      </c>
      <c r="H1669" t="s">
        <v>33</v>
      </c>
      <c r="I1669" t="s">
        <v>24</v>
      </c>
      <c r="J1669">
        <v>324</v>
      </c>
      <c r="K1669">
        <v>2261.52</v>
      </c>
      <c r="L1669">
        <v>226.15</v>
      </c>
      <c r="M1669">
        <v>2487.67</v>
      </c>
      <c r="N1669">
        <v>1130.76</v>
      </c>
    </row>
    <row r="1670" spans="1:14" x14ac:dyDescent="0.25">
      <c r="A1670" s="1">
        <v>45529</v>
      </c>
      <c r="B1670">
        <v>39285</v>
      </c>
      <c r="C1670" t="s">
        <v>103</v>
      </c>
      <c r="D1670" t="s">
        <v>44</v>
      </c>
      <c r="E1670" t="s">
        <v>16</v>
      </c>
      <c r="F1670" t="s">
        <v>55</v>
      </c>
      <c r="G1670" t="s">
        <v>22</v>
      </c>
      <c r="H1670" t="s">
        <v>19</v>
      </c>
      <c r="I1670" t="s">
        <v>20</v>
      </c>
      <c r="J1670">
        <v>183</v>
      </c>
      <c r="K1670">
        <v>1722.03</v>
      </c>
      <c r="L1670">
        <v>172.2</v>
      </c>
      <c r="M1670">
        <v>1894.23</v>
      </c>
      <c r="N1670">
        <v>861.93</v>
      </c>
    </row>
    <row r="1671" spans="1:14" x14ac:dyDescent="0.25">
      <c r="A1671" s="1">
        <v>45529</v>
      </c>
      <c r="B1671">
        <v>39286</v>
      </c>
      <c r="C1671" t="s">
        <v>98</v>
      </c>
      <c r="D1671" t="s">
        <v>41</v>
      </c>
      <c r="E1671" t="s">
        <v>32</v>
      </c>
      <c r="F1671" t="s">
        <v>55</v>
      </c>
      <c r="G1671" t="s">
        <v>22</v>
      </c>
      <c r="H1671" t="s">
        <v>19</v>
      </c>
      <c r="I1671" t="s">
        <v>30</v>
      </c>
      <c r="J1671">
        <v>244</v>
      </c>
      <c r="K1671">
        <v>2664.48</v>
      </c>
      <c r="L1671">
        <v>266.45</v>
      </c>
      <c r="M1671">
        <v>2930.93</v>
      </c>
      <c r="N1671">
        <v>1481.0800000000002</v>
      </c>
    </row>
    <row r="1672" spans="1:14" x14ac:dyDescent="0.25">
      <c r="A1672" s="1">
        <v>45529</v>
      </c>
      <c r="B1672">
        <v>39286</v>
      </c>
      <c r="C1672" t="s">
        <v>98</v>
      </c>
      <c r="D1672" t="s">
        <v>41</v>
      </c>
      <c r="E1672" t="s">
        <v>32</v>
      </c>
      <c r="F1672" t="s">
        <v>55</v>
      </c>
      <c r="G1672" t="s">
        <v>22</v>
      </c>
      <c r="H1672" t="s">
        <v>19</v>
      </c>
      <c r="I1672" t="s">
        <v>30</v>
      </c>
      <c r="J1672">
        <v>459</v>
      </c>
      <c r="K1672">
        <v>5012.28</v>
      </c>
      <c r="L1672">
        <v>501.23</v>
      </c>
      <c r="M1672">
        <v>5513.51</v>
      </c>
      <c r="N1672">
        <v>2786.13</v>
      </c>
    </row>
    <row r="1673" spans="1:14" x14ac:dyDescent="0.25">
      <c r="A1673" s="1">
        <v>45529</v>
      </c>
      <c r="B1673">
        <v>39286</v>
      </c>
      <c r="C1673" t="s">
        <v>98</v>
      </c>
      <c r="D1673" t="s">
        <v>41</v>
      </c>
      <c r="E1673" t="s">
        <v>32</v>
      </c>
      <c r="F1673" t="s">
        <v>55</v>
      </c>
      <c r="G1673" t="s">
        <v>22</v>
      </c>
      <c r="H1673" t="s">
        <v>29</v>
      </c>
      <c r="I1673" t="s">
        <v>26</v>
      </c>
      <c r="J1673">
        <v>482</v>
      </c>
      <c r="K1673">
        <v>4231.96</v>
      </c>
      <c r="L1673">
        <v>423.2</v>
      </c>
      <c r="M1673">
        <v>4655.16</v>
      </c>
      <c r="N1673">
        <v>2352.16</v>
      </c>
    </row>
    <row r="1674" spans="1:14" x14ac:dyDescent="0.25">
      <c r="A1674" s="1">
        <v>45529</v>
      </c>
      <c r="B1674">
        <v>39286</v>
      </c>
      <c r="C1674" t="s">
        <v>98</v>
      </c>
      <c r="D1674" t="s">
        <v>41</v>
      </c>
      <c r="E1674" t="s">
        <v>32</v>
      </c>
      <c r="F1674" t="s">
        <v>55</v>
      </c>
      <c r="G1674" t="s">
        <v>25</v>
      </c>
      <c r="H1674" t="s">
        <v>33</v>
      </c>
      <c r="I1674" t="s">
        <v>20</v>
      </c>
      <c r="J1674">
        <v>176</v>
      </c>
      <c r="K1674">
        <v>1504.8</v>
      </c>
      <c r="L1674">
        <v>150.47999999999999</v>
      </c>
      <c r="M1674">
        <v>1655.28</v>
      </c>
      <c r="N1674">
        <v>735.68</v>
      </c>
    </row>
    <row r="1675" spans="1:14" x14ac:dyDescent="0.25">
      <c r="A1675" s="1">
        <v>45529</v>
      </c>
      <c r="B1675">
        <v>39286</v>
      </c>
      <c r="C1675" t="s">
        <v>98</v>
      </c>
      <c r="D1675" t="s">
        <v>41</v>
      </c>
      <c r="E1675" t="s">
        <v>32</v>
      </c>
      <c r="F1675" t="s">
        <v>55</v>
      </c>
      <c r="G1675" t="s">
        <v>22</v>
      </c>
      <c r="H1675" t="s">
        <v>19</v>
      </c>
      <c r="I1675" t="s">
        <v>21</v>
      </c>
      <c r="J1675">
        <v>42</v>
      </c>
      <c r="K1675">
        <v>490.98</v>
      </c>
      <c r="L1675">
        <v>49.1</v>
      </c>
      <c r="M1675">
        <v>540.08000000000004</v>
      </c>
      <c r="N1675">
        <v>272.58000000000004</v>
      </c>
    </row>
    <row r="1676" spans="1:14" x14ac:dyDescent="0.25">
      <c r="A1676" s="1">
        <v>45529</v>
      </c>
      <c r="B1676">
        <v>39287</v>
      </c>
      <c r="C1676" t="s">
        <v>67</v>
      </c>
      <c r="D1676" t="s">
        <v>41</v>
      </c>
      <c r="E1676" t="s">
        <v>32</v>
      </c>
      <c r="F1676" t="s">
        <v>55</v>
      </c>
      <c r="G1676" t="s">
        <v>18</v>
      </c>
      <c r="H1676" t="s">
        <v>19</v>
      </c>
      <c r="I1676" t="s">
        <v>21</v>
      </c>
      <c r="J1676">
        <v>364</v>
      </c>
      <c r="K1676">
        <v>3974.88</v>
      </c>
      <c r="L1676">
        <v>397.49</v>
      </c>
      <c r="M1676">
        <v>4372.37</v>
      </c>
      <c r="N1676">
        <v>2398.7600000000002</v>
      </c>
    </row>
    <row r="1677" spans="1:14" x14ac:dyDescent="0.25">
      <c r="A1677" s="1">
        <v>45529</v>
      </c>
      <c r="B1677">
        <v>39287</v>
      </c>
      <c r="C1677" t="s">
        <v>67</v>
      </c>
      <c r="D1677" t="s">
        <v>41</v>
      </c>
      <c r="E1677" t="s">
        <v>32</v>
      </c>
      <c r="F1677" t="s">
        <v>55</v>
      </c>
      <c r="G1677" t="s">
        <v>22</v>
      </c>
      <c r="H1677" t="s">
        <v>29</v>
      </c>
      <c r="I1677" t="s">
        <v>21</v>
      </c>
      <c r="J1677">
        <v>355</v>
      </c>
      <c r="K1677">
        <v>3209.2</v>
      </c>
      <c r="L1677">
        <v>320.92</v>
      </c>
      <c r="M1677">
        <v>3530.12</v>
      </c>
      <c r="N1677">
        <v>1782.1</v>
      </c>
    </row>
    <row r="1678" spans="1:14" x14ac:dyDescent="0.25">
      <c r="A1678" s="1">
        <v>45529</v>
      </c>
      <c r="B1678">
        <v>39287</v>
      </c>
      <c r="C1678" t="s">
        <v>67</v>
      </c>
      <c r="D1678" t="s">
        <v>41</v>
      </c>
      <c r="E1678" t="s">
        <v>32</v>
      </c>
      <c r="F1678" t="s">
        <v>55</v>
      </c>
      <c r="G1678" t="s">
        <v>18</v>
      </c>
      <c r="H1678" t="s">
        <v>33</v>
      </c>
      <c r="I1678" t="s">
        <v>24</v>
      </c>
      <c r="J1678">
        <v>73</v>
      </c>
      <c r="K1678">
        <v>535.82000000000005</v>
      </c>
      <c r="L1678">
        <v>53.58</v>
      </c>
      <c r="M1678">
        <v>589.40000000000009</v>
      </c>
      <c r="N1678">
        <v>323.39000000000004</v>
      </c>
    </row>
    <row r="1679" spans="1:14" x14ac:dyDescent="0.25">
      <c r="A1679" s="1">
        <v>45529</v>
      </c>
      <c r="B1679">
        <v>39287</v>
      </c>
      <c r="C1679" t="s">
        <v>67</v>
      </c>
      <c r="D1679" t="s">
        <v>41</v>
      </c>
      <c r="E1679" t="s">
        <v>32</v>
      </c>
      <c r="F1679" t="s">
        <v>55</v>
      </c>
      <c r="G1679" t="s">
        <v>22</v>
      </c>
      <c r="H1679" t="s">
        <v>33</v>
      </c>
      <c r="I1679" t="s">
        <v>30</v>
      </c>
      <c r="J1679">
        <v>113</v>
      </c>
      <c r="K1679">
        <v>897.22</v>
      </c>
      <c r="L1679">
        <v>89.72</v>
      </c>
      <c r="M1679">
        <v>986.94</v>
      </c>
      <c r="N1679">
        <v>498.33000000000004</v>
      </c>
    </row>
    <row r="1680" spans="1:14" x14ac:dyDescent="0.25">
      <c r="A1680" s="1">
        <v>45529</v>
      </c>
      <c r="B1680">
        <v>39287</v>
      </c>
      <c r="C1680" t="s">
        <v>67</v>
      </c>
      <c r="D1680" t="s">
        <v>41</v>
      </c>
      <c r="E1680" t="s">
        <v>32</v>
      </c>
      <c r="F1680" t="s">
        <v>55</v>
      </c>
      <c r="G1680" t="s">
        <v>18</v>
      </c>
      <c r="H1680" t="s">
        <v>23</v>
      </c>
      <c r="I1680" t="s">
        <v>21</v>
      </c>
      <c r="J1680">
        <v>327</v>
      </c>
      <c r="K1680">
        <v>2920.11</v>
      </c>
      <c r="L1680">
        <v>292.01</v>
      </c>
      <c r="M1680">
        <v>3212.12</v>
      </c>
      <c r="N1680">
        <v>1762.5300000000002</v>
      </c>
    </row>
    <row r="1681" spans="1:14" x14ac:dyDescent="0.25">
      <c r="A1681" s="1">
        <v>45530</v>
      </c>
      <c r="B1681">
        <v>39288</v>
      </c>
      <c r="C1681" t="s">
        <v>135</v>
      </c>
      <c r="D1681" t="s">
        <v>28</v>
      </c>
      <c r="E1681" t="s">
        <v>36</v>
      </c>
      <c r="F1681" t="s">
        <v>55</v>
      </c>
      <c r="G1681" t="s">
        <v>22</v>
      </c>
      <c r="H1681" t="s">
        <v>29</v>
      </c>
      <c r="I1681" t="s">
        <v>30</v>
      </c>
      <c r="J1681">
        <v>322</v>
      </c>
      <c r="K1681">
        <v>2563.12</v>
      </c>
      <c r="L1681">
        <v>256.31</v>
      </c>
      <c r="M1681">
        <v>2819.43</v>
      </c>
      <c r="N1681">
        <v>1355.62</v>
      </c>
    </row>
    <row r="1682" spans="1:14" x14ac:dyDescent="0.25">
      <c r="A1682" s="1">
        <v>45530</v>
      </c>
      <c r="B1682">
        <v>39288</v>
      </c>
      <c r="C1682" t="s">
        <v>135</v>
      </c>
      <c r="D1682" t="s">
        <v>28</v>
      </c>
      <c r="E1682" t="s">
        <v>36</v>
      </c>
      <c r="F1682" t="s">
        <v>55</v>
      </c>
      <c r="G1682" t="s">
        <v>18</v>
      </c>
      <c r="H1682" t="s">
        <v>23</v>
      </c>
      <c r="I1682" t="s">
        <v>30</v>
      </c>
      <c r="J1682">
        <v>422</v>
      </c>
      <c r="K1682">
        <v>3321.14</v>
      </c>
      <c r="L1682">
        <v>332.11</v>
      </c>
      <c r="M1682">
        <v>3653.25</v>
      </c>
      <c r="N1682">
        <v>1924.32</v>
      </c>
    </row>
    <row r="1683" spans="1:14" x14ac:dyDescent="0.25">
      <c r="A1683" s="1">
        <v>45530</v>
      </c>
      <c r="B1683">
        <v>39288</v>
      </c>
      <c r="C1683" t="s">
        <v>135</v>
      </c>
      <c r="D1683" t="s">
        <v>28</v>
      </c>
      <c r="E1683" t="s">
        <v>36</v>
      </c>
      <c r="F1683" t="s">
        <v>55</v>
      </c>
      <c r="G1683" t="s">
        <v>18</v>
      </c>
      <c r="H1683" t="s">
        <v>33</v>
      </c>
      <c r="I1683" t="s">
        <v>20</v>
      </c>
      <c r="J1683">
        <v>198</v>
      </c>
      <c r="K1683">
        <v>1342.44</v>
      </c>
      <c r="L1683">
        <v>134.24</v>
      </c>
      <c r="M1683">
        <v>1476.68</v>
      </c>
      <c r="N1683">
        <v>778.14</v>
      </c>
    </row>
    <row r="1684" spans="1:14" x14ac:dyDescent="0.25">
      <c r="A1684" s="1">
        <v>45530</v>
      </c>
      <c r="B1684">
        <v>39288</v>
      </c>
      <c r="C1684" t="s">
        <v>135</v>
      </c>
      <c r="D1684" t="s">
        <v>28</v>
      </c>
      <c r="E1684" t="s">
        <v>36</v>
      </c>
      <c r="F1684" t="s">
        <v>55</v>
      </c>
      <c r="G1684" t="s">
        <v>22</v>
      </c>
      <c r="H1684" t="s">
        <v>19</v>
      </c>
      <c r="I1684" t="s">
        <v>30</v>
      </c>
      <c r="J1684">
        <v>243</v>
      </c>
      <c r="K1684">
        <v>2505.33</v>
      </c>
      <c r="L1684">
        <v>250.53</v>
      </c>
      <c r="M1684">
        <v>2755.86</v>
      </c>
      <c r="N1684">
        <v>1326.78</v>
      </c>
    </row>
    <row r="1685" spans="1:14" x14ac:dyDescent="0.25">
      <c r="A1685" s="1">
        <v>45530</v>
      </c>
      <c r="B1685">
        <v>39288</v>
      </c>
      <c r="C1685" t="s">
        <v>135</v>
      </c>
      <c r="D1685" t="s">
        <v>28</v>
      </c>
      <c r="E1685" t="s">
        <v>36</v>
      </c>
      <c r="F1685" t="s">
        <v>55</v>
      </c>
      <c r="G1685" t="s">
        <v>25</v>
      </c>
      <c r="H1685" t="s">
        <v>23</v>
      </c>
      <c r="I1685" t="s">
        <v>21</v>
      </c>
      <c r="J1685">
        <v>74</v>
      </c>
      <c r="K1685">
        <v>742.96</v>
      </c>
      <c r="L1685">
        <v>74.3</v>
      </c>
      <c r="M1685">
        <v>817.26</v>
      </c>
      <c r="N1685">
        <v>341.14000000000004</v>
      </c>
    </row>
    <row r="1686" spans="1:14" x14ac:dyDescent="0.25">
      <c r="A1686" s="1">
        <v>45530</v>
      </c>
      <c r="B1686">
        <v>39289</v>
      </c>
      <c r="C1686" t="s">
        <v>92</v>
      </c>
      <c r="D1686" t="s">
        <v>44</v>
      </c>
      <c r="E1686" t="s">
        <v>16</v>
      </c>
      <c r="F1686" t="s">
        <v>55</v>
      </c>
      <c r="G1686" t="s">
        <v>25</v>
      </c>
      <c r="H1686" t="s">
        <v>33</v>
      </c>
      <c r="I1686" t="s">
        <v>21</v>
      </c>
      <c r="J1686">
        <v>144</v>
      </c>
      <c r="K1686">
        <v>1209.5999999999999</v>
      </c>
      <c r="L1686">
        <v>120.96</v>
      </c>
      <c r="M1686">
        <v>1330.56</v>
      </c>
      <c r="N1686">
        <v>514.07999999999993</v>
      </c>
    </row>
    <row r="1687" spans="1:14" x14ac:dyDescent="0.25">
      <c r="A1687" s="1">
        <v>45530</v>
      </c>
      <c r="B1687">
        <v>39289</v>
      </c>
      <c r="C1687" t="s">
        <v>92</v>
      </c>
      <c r="D1687" t="s">
        <v>44</v>
      </c>
      <c r="E1687" t="s">
        <v>16</v>
      </c>
      <c r="F1687" t="s">
        <v>55</v>
      </c>
      <c r="G1687" t="s">
        <v>25</v>
      </c>
      <c r="H1687" t="s">
        <v>33</v>
      </c>
      <c r="I1687" t="s">
        <v>26</v>
      </c>
      <c r="J1687">
        <v>58</v>
      </c>
      <c r="K1687">
        <v>473.28</v>
      </c>
      <c r="L1687">
        <v>47.33</v>
      </c>
      <c r="M1687">
        <v>520.61</v>
      </c>
      <c r="N1687">
        <v>201.25999999999993</v>
      </c>
    </row>
    <row r="1688" spans="1:14" x14ac:dyDescent="0.25">
      <c r="A1688" s="1">
        <v>45530</v>
      </c>
      <c r="B1688">
        <v>39289</v>
      </c>
      <c r="C1688" t="s">
        <v>92</v>
      </c>
      <c r="D1688" t="s">
        <v>44</v>
      </c>
      <c r="E1688" t="s">
        <v>16</v>
      </c>
      <c r="F1688" t="s">
        <v>55</v>
      </c>
      <c r="G1688" t="s">
        <v>22</v>
      </c>
      <c r="H1688" t="s">
        <v>33</v>
      </c>
      <c r="I1688" t="s">
        <v>26</v>
      </c>
      <c r="J1688">
        <v>217</v>
      </c>
      <c r="K1688">
        <v>1592.78</v>
      </c>
      <c r="L1688">
        <v>159.28</v>
      </c>
      <c r="M1688">
        <v>1752.06</v>
      </c>
      <c r="N1688">
        <v>796.39</v>
      </c>
    </row>
    <row r="1689" spans="1:14" x14ac:dyDescent="0.25">
      <c r="A1689" s="1">
        <v>45530</v>
      </c>
      <c r="B1689">
        <v>39289</v>
      </c>
      <c r="C1689" t="s">
        <v>92</v>
      </c>
      <c r="D1689" t="s">
        <v>44</v>
      </c>
      <c r="E1689" t="s">
        <v>16</v>
      </c>
      <c r="F1689" t="s">
        <v>55</v>
      </c>
      <c r="G1689" t="s">
        <v>22</v>
      </c>
      <c r="H1689" t="s">
        <v>33</v>
      </c>
      <c r="I1689" t="s">
        <v>30</v>
      </c>
      <c r="J1689">
        <v>237</v>
      </c>
      <c r="K1689">
        <v>1673.22</v>
      </c>
      <c r="L1689">
        <v>167.32</v>
      </c>
      <c r="M1689">
        <v>1840.54</v>
      </c>
      <c r="N1689">
        <v>836.61000000000013</v>
      </c>
    </row>
    <row r="1690" spans="1:14" x14ac:dyDescent="0.25">
      <c r="A1690" s="1">
        <v>45530</v>
      </c>
      <c r="B1690">
        <v>39289</v>
      </c>
      <c r="C1690" t="s">
        <v>92</v>
      </c>
      <c r="D1690" t="s">
        <v>44</v>
      </c>
      <c r="E1690" t="s">
        <v>16</v>
      </c>
      <c r="F1690" t="s">
        <v>55</v>
      </c>
      <c r="G1690" t="s">
        <v>18</v>
      </c>
      <c r="H1690" t="s">
        <v>23</v>
      </c>
      <c r="I1690" t="s">
        <v>21</v>
      </c>
      <c r="J1690">
        <v>237</v>
      </c>
      <c r="K1690">
        <v>1881.78</v>
      </c>
      <c r="L1690">
        <v>188.18</v>
      </c>
      <c r="M1690">
        <v>2069.96</v>
      </c>
      <c r="N1690">
        <v>1042.8</v>
      </c>
    </row>
    <row r="1691" spans="1:14" x14ac:dyDescent="0.25">
      <c r="A1691" s="1">
        <v>45530</v>
      </c>
      <c r="B1691">
        <v>39290</v>
      </c>
      <c r="C1691" t="s">
        <v>130</v>
      </c>
      <c r="D1691" t="s">
        <v>28</v>
      </c>
      <c r="E1691" t="s">
        <v>16</v>
      </c>
      <c r="F1691" t="s">
        <v>55</v>
      </c>
      <c r="G1691" t="s">
        <v>22</v>
      </c>
      <c r="H1691" t="s">
        <v>19</v>
      </c>
      <c r="I1691" t="s">
        <v>30</v>
      </c>
      <c r="J1691">
        <v>49</v>
      </c>
      <c r="K1691">
        <v>505.19</v>
      </c>
      <c r="L1691">
        <v>50.52</v>
      </c>
      <c r="M1691">
        <v>555.71</v>
      </c>
      <c r="N1691">
        <v>267.54000000000002</v>
      </c>
    </row>
    <row r="1692" spans="1:14" x14ac:dyDescent="0.25">
      <c r="A1692" s="1">
        <v>45530</v>
      </c>
      <c r="B1692">
        <v>39290</v>
      </c>
      <c r="C1692" t="s">
        <v>130</v>
      </c>
      <c r="D1692" t="s">
        <v>28</v>
      </c>
      <c r="E1692" t="s">
        <v>16</v>
      </c>
      <c r="F1692" t="s">
        <v>55</v>
      </c>
      <c r="G1692" t="s">
        <v>18</v>
      </c>
      <c r="H1692" t="s">
        <v>23</v>
      </c>
      <c r="I1692" t="s">
        <v>24</v>
      </c>
      <c r="J1692">
        <v>50</v>
      </c>
      <c r="K1692">
        <v>389.5</v>
      </c>
      <c r="L1692">
        <v>38.950000000000003</v>
      </c>
      <c r="M1692">
        <v>428.45</v>
      </c>
      <c r="N1692">
        <v>226</v>
      </c>
    </row>
    <row r="1693" spans="1:14" x14ac:dyDescent="0.25">
      <c r="A1693" s="1">
        <v>45530</v>
      </c>
      <c r="B1693">
        <v>39290</v>
      </c>
      <c r="C1693" t="s">
        <v>130</v>
      </c>
      <c r="D1693" t="s">
        <v>28</v>
      </c>
      <c r="E1693" t="s">
        <v>16</v>
      </c>
      <c r="F1693" t="s">
        <v>55</v>
      </c>
      <c r="G1693" t="s">
        <v>22</v>
      </c>
      <c r="H1693" t="s">
        <v>19</v>
      </c>
      <c r="I1693" t="s">
        <v>21</v>
      </c>
      <c r="J1693">
        <v>138</v>
      </c>
      <c r="K1693">
        <v>1523.52</v>
      </c>
      <c r="L1693">
        <v>152.35</v>
      </c>
      <c r="M1693">
        <v>1675.87</v>
      </c>
      <c r="N1693">
        <v>805.92</v>
      </c>
    </row>
    <row r="1694" spans="1:14" x14ac:dyDescent="0.25">
      <c r="A1694" s="1">
        <v>45530</v>
      </c>
      <c r="B1694">
        <v>39290</v>
      </c>
      <c r="C1694" t="s">
        <v>130</v>
      </c>
      <c r="D1694" t="s">
        <v>28</v>
      </c>
      <c r="E1694" t="s">
        <v>16</v>
      </c>
      <c r="F1694" t="s">
        <v>55</v>
      </c>
      <c r="G1694" t="s">
        <v>25</v>
      </c>
      <c r="H1694" t="s">
        <v>19</v>
      </c>
      <c r="I1694" t="s">
        <v>30</v>
      </c>
      <c r="J1694">
        <v>389</v>
      </c>
      <c r="K1694">
        <v>4457.9399999999996</v>
      </c>
      <c r="L1694">
        <v>445.79</v>
      </c>
      <c r="M1694">
        <v>4903.7299999999996</v>
      </c>
      <c r="N1694">
        <v>2046.1399999999994</v>
      </c>
    </row>
    <row r="1695" spans="1:14" x14ac:dyDescent="0.25">
      <c r="A1695" s="1">
        <v>45530</v>
      </c>
      <c r="B1695">
        <v>39290</v>
      </c>
      <c r="C1695" t="s">
        <v>130</v>
      </c>
      <c r="D1695" t="s">
        <v>28</v>
      </c>
      <c r="E1695" t="s">
        <v>16</v>
      </c>
      <c r="F1695" t="s">
        <v>55</v>
      </c>
      <c r="G1695" t="s">
        <v>25</v>
      </c>
      <c r="H1695" t="s">
        <v>19</v>
      </c>
      <c r="I1695" t="s">
        <v>24</v>
      </c>
      <c r="J1695">
        <v>248</v>
      </c>
      <c r="K1695">
        <v>2812.32</v>
      </c>
      <c r="L1695">
        <v>281.23</v>
      </c>
      <c r="M1695">
        <v>3093.55</v>
      </c>
      <c r="N1695">
        <v>1289.6000000000001</v>
      </c>
    </row>
    <row r="1696" spans="1:14" x14ac:dyDescent="0.25">
      <c r="A1696" s="1">
        <v>45530</v>
      </c>
      <c r="B1696">
        <v>39291</v>
      </c>
      <c r="C1696" t="s">
        <v>127</v>
      </c>
      <c r="D1696" t="s">
        <v>44</v>
      </c>
      <c r="E1696" t="s">
        <v>42</v>
      </c>
      <c r="F1696" t="s">
        <v>55</v>
      </c>
      <c r="G1696" t="s">
        <v>22</v>
      </c>
      <c r="H1696" t="s">
        <v>29</v>
      </c>
      <c r="I1696" t="s">
        <v>20</v>
      </c>
      <c r="J1696">
        <v>99</v>
      </c>
      <c r="K1696">
        <v>718.74</v>
      </c>
      <c r="L1696">
        <v>71.87</v>
      </c>
      <c r="M1696">
        <v>790.61</v>
      </c>
      <c r="N1696">
        <v>359.37</v>
      </c>
    </row>
    <row r="1697" spans="1:14" x14ac:dyDescent="0.25">
      <c r="A1697" s="1">
        <v>45530</v>
      </c>
      <c r="B1697">
        <v>39291</v>
      </c>
      <c r="C1697" t="s">
        <v>127</v>
      </c>
      <c r="D1697" t="s">
        <v>44</v>
      </c>
      <c r="E1697" t="s">
        <v>42</v>
      </c>
      <c r="F1697" t="s">
        <v>55</v>
      </c>
      <c r="G1697" t="s">
        <v>25</v>
      </c>
      <c r="H1697" t="s">
        <v>33</v>
      </c>
      <c r="I1697" t="s">
        <v>30</v>
      </c>
      <c r="J1697">
        <v>254</v>
      </c>
      <c r="K1697">
        <v>1991.36</v>
      </c>
      <c r="L1697">
        <v>199.14</v>
      </c>
      <c r="M1697">
        <v>2190.5</v>
      </c>
      <c r="N1697">
        <v>845.81999999999994</v>
      </c>
    </row>
    <row r="1698" spans="1:14" x14ac:dyDescent="0.25">
      <c r="A1698" s="1">
        <v>45530</v>
      </c>
      <c r="B1698">
        <v>39291</v>
      </c>
      <c r="C1698" t="s">
        <v>127</v>
      </c>
      <c r="D1698" t="s">
        <v>44</v>
      </c>
      <c r="E1698" t="s">
        <v>42</v>
      </c>
      <c r="F1698" t="s">
        <v>55</v>
      </c>
      <c r="G1698" t="s">
        <v>25</v>
      </c>
      <c r="H1698" t="s">
        <v>29</v>
      </c>
      <c r="I1698" t="s">
        <v>26</v>
      </c>
      <c r="J1698">
        <v>340</v>
      </c>
      <c r="K1698">
        <v>2947.8</v>
      </c>
      <c r="L1698">
        <v>294.77999999999997</v>
      </c>
      <c r="M1698">
        <v>3242.58</v>
      </c>
      <c r="N1698">
        <v>1251.2</v>
      </c>
    </row>
    <row r="1699" spans="1:14" x14ac:dyDescent="0.25">
      <c r="A1699" s="1">
        <v>45530</v>
      </c>
      <c r="B1699">
        <v>39291</v>
      </c>
      <c r="C1699" t="s">
        <v>127</v>
      </c>
      <c r="D1699" t="s">
        <v>44</v>
      </c>
      <c r="E1699" t="s">
        <v>42</v>
      </c>
      <c r="F1699" t="s">
        <v>55</v>
      </c>
      <c r="G1699" t="s">
        <v>22</v>
      </c>
      <c r="H1699" t="s">
        <v>29</v>
      </c>
      <c r="I1699" t="s">
        <v>30</v>
      </c>
      <c r="J1699">
        <v>135</v>
      </c>
      <c r="K1699">
        <v>1012.5</v>
      </c>
      <c r="L1699">
        <v>101.25</v>
      </c>
      <c r="M1699">
        <v>1113.75</v>
      </c>
      <c r="N1699">
        <v>506.25</v>
      </c>
    </row>
    <row r="1700" spans="1:14" x14ac:dyDescent="0.25">
      <c r="A1700" s="1">
        <v>45530</v>
      </c>
      <c r="B1700">
        <v>39291</v>
      </c>
      <c r="C1700" t="s">
        <v>127</v>
      </c>
      <c r="D1700" t="s">
        <v>44</v>
      </c>
      <c r="E1700" t="s">
        <v>42</v>
      </c>
      <c r="F1700" t="s">
        <v>55</v>
      </c>
      <c r="G1700" t="s">
        <v>22</v>
      </c>
      <c r="H1700" t="s">
        <v>33</v>
      </c>
      <c r="I1700" t="s">
        <v>30</v>
      </c>
      <c r="J1700">
        <v>480</v>
      </c>
      <c r="K1700">
        <v>3388.8</v>
      </c>
      <c r="L1700">
        <v>338.88</v>
      </c>
      <c r="M1700">
        <v>3727.6800000000003</v>
      </c>
      <c r="N1700">
        <v>1694.4000000000003</v>
      </c>
    </row>
    <row r="1701" spans="1:14" x14ac:dyDescent="0.25">
      <c r="A1701" s="1">
        <v>45530</v>
      </c>
      <c r="B1701">
        <v>39292</v>
      </c>
      <c r="C1701" t="s">
        <v>61</v>
      </c>
      <c r="D1701" t="s">
        <v>28</v>
      </c>
      <c r="E1701" t="s">
        <v>36</v>
      </c>
      <c r="F1701" t="s">
        <v>55</v>
      </c>
      <c r="G1701" t="s">
        <v>25</v>
      </c>
      <c r="H1701" t="s">
        <v>23</v>
      </c>
      <c r="I1701" t="s">
        <v>30</v>
      </c>
      <c r="J1701">
        <v>312</v>
      </c>
      <c r="K1701">
        <v>2926.56</v>
      </c>
      <c r="L1701">
        <v>292.66000000000003</v>
      </c>
      <c r="M1701">
        <v>3219.22</v>
      </c>
      <c r="N1701">
        <v>1344.7199999999998</v>
      </c>
    </row>
    <row r="1702" spans="1:14" x14ac:dyDescent="0.25">
      <c r="A1702" s="1">
        <v>45530</v>
      </c>
      <c r="B1702">
        <v>39292</v>
      </c>
      <c r="C1702" t="s">
        <v>61</v>
      </c>
      <c r="D1702" t="s">
        <v>28</v>
      </c>
      <c r="E1702" t="s">
        <v>36</v>
      </c>
      <c r="F1702" t="s">
        <v>55</v>
      </c>
      <c r="G1702" t="s">
        <v>25</v>
      </c>
      <c r="H1702" t="s">
        <v>23</v>
      </c>
      <c r="I1702" t="s">
        <v>26</v>
      </c>
      <c r="J1702">
        <v>449</v>
      </c>
      <c r="K1702">
        <v>4382.24</v>
      </c>
      <c r="L1702">
        <v>438.22</v>
      </c>
      <c r="M1702">
        <v>4820.46</v>
      </c>
      <c r="N1702">
        <v>2011.5199999999995</v>
      </c>
    </row>
    <row r="1703" spans="1:14" x14ac:dyDescent="0.25">
      <c r="A1703" s="1">
        <v>45530</v>
      </c>
      <c r="B1703">
        <v>39292</v>
      </c>
      <c r="C1703" t="s">
        <v>61</v>
      </c>
      <c r="D1703" t="s">
        <v>28</v>
      </c>
      <c r="E1703" t="s">
        <v>36</v>
      </c>
      <c r="F1703" t="s">
        <v>55</v>
      </c>
      <c r="G1703" t="s">
        <v>18</v>
      </c>
      <c r="H1703" t="s">
        <v>29</v>
      </c>
      <c r="I1703" t="s">
        <v>30</v>
      </c>
      <c r="J1703">
        <v>437</v>
      </c>
      <c r="K1703">
        <v>3251.28</v>
      </c>
      <c r="L1703">
        <v>325.13</v>
      </c>
      <c r="M1703">
        <v>3576.4100000000003</v>
      </c>
      <c r="N1703">
        <v>1887.8400000000001</v>
      </c>
    </row>
    <row r="1704" spans="1:14" x14ac:dyDescent="0.25">
      <c r="A1704" s="1">
        <v>45530</v>
      </c>
      <c r="B1704">
        <v>39292</v>
      </c>
      <c r="C1704" t="s">
        <v>61</v>
      </c>
      <c r="D1704" t="s">
        <v>28</v>
      </c>
      <c r="E1704" t="s">
        <v>36</v>
      </c>
      <c r="F1704" t="s">
        <v>55</v>
      </c>
      <c r="G1704" t="s">
        <v>18</v>
      </c>
      <c r="H1704" t="s">
        <v>23</v>
      </c>
      <c r="I1704" t="s">
        <v>26</v>
      </c>
      <c r="J1704">
        <v>423</v>
      </c>
      <c r="K1704">
        <v>3464.37</v>
      </c>
      <c r="L1704">
        <v>346.44</v>
      </c>
      <c r="M1704">
        <v>3810.81</v>
      </c>
      <c r="N1704">
        <v>2009.25</v>
      </c>
    </row>
    <row r="1705" spans="1:14" x14ac:dyDescent="0.25">
      <c r="A1705" s="1">
        <v>45530</v>
      </c>
      <c r="B1705">
        <v>39292</v>
      </c>
      <c r="C1705" t="s">
        <v>61</v>
      </c>
      <c r="D1705" t="s">
        <v>28</v>
      </c>
      <c r="E1705" t="s">
        <v>36</v>
      </c>
      <c r="F1705" t="s">
        <v>55</v>
      </c>
      <c r="G1705" t="s">
        <v>18</v>
      </c>
      <c r="H1705" t="s">
        <v>23</v>
      </c>
      <c r="I1705" t="s">
        <v>26</v>
      </c>
      <c r="J1705">
        <v>496</v>
      </c>
      <c r="K1705">
        <v>4062.24</v>
      </c>
      <c r="L1705">
        <v>406.22</v>
      </c>
      <c r="M1705">
        <v>4468.46</v>
      </c>
      <c r="N1705">
        <v>2356</v>
      </c>
    </row>
    <row r="1706" spans="1:14" x14ac:dyDescent="0.25">
      <c r="A1706" s="1">
        <v>45530</v>
      </c>
      <c r="B1706">
        <v>39293</v>
      </c>
      <c r="C1706" t="s">
        <v>74</v>
      </c>
      <c r="D1706" t="s">
        <v>28</v>
      </c>
      <c r="E1706" t="s">
        <v>45</v>
      </c>
      <c r="F1706" t="s">
        <v>55</v>
      </c>
      <c r="G1706" t="s">
        <v>22</v>
      </c>
      <c r="H1706" t="s">
        <v>33</v>
      </c>
      <c r="I1706" t="s">
        <v>30</v>
      </c>
      <c r="J1706">
        <v>392</v>
      </c>
      <c r="K1706">
        <v>2940</v>
      </c>
      <c r="L1706">
        <v>294</v>
      </c>
      <c r="M1706">
        <v>3234</v>
      </c>
      <c r="N1706">
        <v>1556.24</v>
      </c>
    </row>
    <row r="1707" spans="1:14" x14ac:dyDescent="0.25">
      <c r="A1707" s="1">
        <v>45530</v>
      </c>
      <c r="B1707">
        <v>39293</v>
      </c>
      <c r="C1707" t="s">
        <v>74</v>
      </c>
      <c r="D1707" t="s">
        <v>28</v>
      </c>
      <c r="E1707" t="s">
        <v>45</v>
      </c>
      <c r="F1707" t="s">
        <v>55</v>
      </c>
      <c r="G1707" t="s">
        <v>25</v>
      </c>
      <c r="H1707" t="s">
        <v>19</v>
      </c>
      <c r="I1707" t="s">
        <v>21</v>
      </c>
      <c r="J1707">
        <v>181</v>
      </c>
      <c r="K1707">
        <v>2220.87</v>
      </c>
      <c r="L1707">
        <v>222.09</v>
      </c>
      <c r="M1707">
        <v>2442.96</v>
      </c>
      <c r="N1707">
        <v>1019.03</v>
      </c>
    </row>
    <row r="1708" spans="1:14" x14ac:dyDescent="0.25">
      <c r="A1708" s="1">
        <v>45530</v>
      </c>
      <c r="B1708">
        <v>39293</v>
      </c>
      <c r="C1708" t="s">
        <v>74</v>
      </c>
      <c r="D1708" t="s">
        <v>28</v>
      </c>
      <c r="E1708" t="s">
        <v>45</v>
      </c>
      <c r="F1708" t="s">
        <v>55</v>
      </c>
      <c r="G1708" t="s">
        <v>25</v>
      </c>
      <c r="H1708" t="s">
        <v>23</v>
      </c>
      <c r="I1708" t="s">
        <v>24</v>
      </c>
      <c r="J1708">
        <v>319</v>
      </c>
      <c r="K1708">
        <v>2957.13</v>
      </c>
      <c r="L1708">
        <v>295.70999999999998</v>
      </c>
      <c r="M1708">
        <v>3252.84</v>
      </c>
      <c r="N1708">
        <v>1355.7500000000002</v>
      </c>
    </row>
    <row r="1709" spans="1:14" x14ac:dyDescent="0.25">
      <c r="A1709" s="1">
        <v>45530</v>
      </c>
      <c r="B1709">
        <v>39293</v>
      </c>
      <c r="C1709" t="s">
        <v>74</v>
      </c>
      <c r="D1709" t="s">
        <v>28</v>
      </c>
      <c r="E1709" t="s">
        <v>45</v>
      </c>
      <c r="F1709" t="s">
        <v>55</v>
      </c>
      <c r="G1709" t="s">
        <v>18</v>
      </c>
      <c r="H1709" t="s">
        <v>23</v>
      </c>
      <c r="I1709" t="s">
        <v>21</v>
      </c>
      <c r="J1709">
        <v>36</v>
      </c>
      <c r="K1709">
        <v>303.48</v>
      </c>
      <c r="L1709">
        <v>30.35</v>
      </c>
      <c r="M1709">
        <v>333.83000000000004</v>
      </c>
      <c r="N1709">
        <v>176.04000000000002</v>
      </c>
    </row>
    <row r="1710" spans="1:14" x14ac:dyDescent="0.25">
      <c r="A1710" s="1">
        <v>45530</v>
      </c>
      <c r="B1710">
        <v>39293</v>
      </c>
      <c r="C1710" t="s">
        <v>74</v>
      </c>
      <c r="D1710" t="s">
        <v>28</v>
      </c>
      <c r="E1710" t="s">
        <v>45</v>
      </c>
      <c r="F1710" t="s">
        <v>55</v>
      </c>
      <c r="G1710" t="s">
        <v>18</v>
      </c>
      <c r="H1710" t="s">
        <v>19</v>
      </c>
      <c r="I1710" t="s">
        <v>26</v>
      </c>
      <c r="J1710">
        <v>376</v>
      </c>
      <c r="K1710">
        <v>3763.76</v>
      </c>
      <c r="L1710">
        <v>376.38</v>
      </c>
      <c r="M1710">
        <v>4140.1400000000003</v>
      </c>
      <c r="N1710">
        <v>2180.8000000000002</v>
      </c>
    </row>
    <row r="1711" spans="1:14" x14ac:dyDescent="0.25">
      <c r="A1711" s="1">
        <v>45531</v>
      </c>
      <c r="B1711">
        <v>39294</v>
      </c>
      <c r="C1711" t="s">
        <v>91</v>
      </c>
      <c r="D1711" t="s">
        <v>15</v>
      </c>
      <c r="E1711" t="s">
        <v>16</v>
      </c>
      <c r="F1711" t="s">
        <v>66</v>
      </c>
      <c r="G1711" t="s">
        <v>25</v>
      </c>
      <c r="H1711" t="s">
        <v>23</v>
      </c>
      <c r="I1711" t="s">
        <v>24</v>
      </c>
      <c r="J1711">
        <v>85</v>
      </c>
      <c r="K1711">
        <v>880.6</v>
      </c>
      <c r="L1711">
        <v>88.06</v>
      </c>
      <c r="M1711">
        <v>968.66000000000008</v>
      </c>
      <c r="N1711">
        <v>453.90000000000003</v>
      </c>
    </row>
    <row r="1712" spans="1:14" x14ac:dyDescent="0.25">
      <c r="A1712" s="1">
        <v>45531</v>
      </c>
      <c r="B1712">
        <v>39294</v>
      </c>
      <c r="C1712" t="s">
        <v>91</v>
      </c>
      <c r="D1712" t="s">
        <v>15</v>
      </c>
      <c r="E1712" t="s">
        <v>16</v>
      </c>
      <c r="F1712" t="s">
        <v>66</v>
      </c>
      <c r="G1712" t="s">
        <v>22</v>
      </c>
      <c r="H1712" t="s">
        <v>33</v>
      </c>
      <c r="I1712" t="s">
        <v>30</v>
      </c>
      <c r="J1712">
        <v>448</v>
      </c>
      <c r="K1712">
        <v>3754.24</v>
      </c>
      <c r="L1712">
        <v>375.42</v>
      </c>
      <c r="M1712">
        <v>4129.66</v>
      </c>
      <c r="N1712">
        <v>2172.8000000000002</v>
      </c>
    </row>
    <row r="1713" spans="1:14" x14ac:dyDescent="0.25">
      <c r="A1713" s="1">
        <v>45531</v>
      </c>
      <c r="B1713">
        <v>39294</v>
      </c>
      <c r="C1713" t="s">
        <v>91</v>
      </c>
      <c r="D1713" t="s">
        <v>15</v>
      </c>
      <c r="E1713" t="s">
        <v>16</v>
      </c>
      <c r="F1713" t="s">
        <v>66</v>
      </c>
      <c r="G1713" t="s">
        <v>18</v>
      </c>
      <c r="H1713" t="s">
        <v>33</v>
      </c>
      <c r="I1713" t="s">
        <v>21</v>
      </c>
      <c r="J1713">
        <v>112</v>
      </c>
      <c r="K1713">
        <v>938.56</v>
      </c>
      <c r="L1713">
        <v>93.86</v>
      </c>
      <c r="M1713">
        <v>1032.4199999999998</v>
      </c>
      <c r="N1713">
        <v>585.76</v>
      </c>
    </row>
    <row r="1714" spans="1:14" x14ac:dyDescent="0.25">
      <c r="A1714" s="1">
        <v>45531</v>
      </c>
      <c r="B1714">
        <v>39294</v>
      </c>
      <c r="C1714" t="s">
        <v>91</v>
      </c>
      <c r="D1714" t="s">
        <v>15</v>
      </c>
      <c r="E1714" t="s">
        <v>16</v>
      </c>
      <c r="F1714" t="s">
        <v>66</v>
      </c>
      <c r="G1714" t="s">
        <v>25</v>
      </c>
      <c r="H1714" t="s">
        <v>19</v>
      </c>
      <c r="I1714" t="s">
        <v>26</v>
      </c>
      <c r="J1714">
        <v>402</v>
      </c>
      <c r="K1714">
        <v>5358.66</v>
      </c>
      <c r="L1714">
        <v>535.87</v>
      </c>
      <c r="M1714">
        <v>5894.53</v>
      </c>
      <c r="N1714">
        <v>2765.7599999999998</v>
      </c>
    </row>
    <row r="1715" spans="1:14" x14ac:dyDescent="0.25">
      <c r="A1715" s="1">
        <v>45531</v>
      </c>
      <c r="B1715">
        <v>39294</v>
      </c>
      <c r="C1715" t="s">
        <v>91</v>
      </c>
      <c r="D1715" t="s">
        <v>15</v>
      </c>
      <c r="E1715" t="s">
        <v>16</v>
      </c>
      <c r="F1715" t="s">
        <v>66</v>
      </c>
      <c r="G1715" t="s">
        <v>18</v>
      </c>
      <c r="H1715" t="s">
        <v>29</v>
      </c>
      <c r="I1715" t="s">
        <v>21</v>
      </c>
      <c r="J1715">
        <v>90</v>
      </c>
      <c r="K1715">
        <v>801</v>
      </c>
      <c r="L1715">
        <v>80.099999999999994</v>
      </c>
      <c r="M1715">
        <v>881.1</v>
      </c>
      <c r="N1715">
        <v>499.5</v>
      </c>
    </row>
    <row r="1716" spans="1:14" x14ac:dyDescent="0.25">
      <c r="A1716" s="1">
        <v>45531</v>
      </c>
      <c r="B1716">
        <v>39295</v>
      </c>
      <c r="C1716" t="s">
        <v>86</v>
      </c>
      <c r="D1716" t="s">
        <v>35</v>
      </c>
      <c r="E1716" t="s">
        <v>42</v>
      </c>
      <c r="F1716" t="s">
        <v>66</v>
      </c>
      <c r="G1716" t="s">
        <v>18</v>
      </c>
      <c r="H1716" t="s">
        <v>19</v>
      </c>
      <c r="I1716" t="s">
        <v>21</v>
      </c>
      <c r="J1716">
        <v>381</v>
      </c>
      <c r="K1716">
        <v>3467.1</v>
      </c>
      <c r="L1716">
        <v>346.71</v>
      </c>
      <c r="M1716">
        <v>3813.81</v>
      </c>
      <c r="N1716">
        <v>1817.37</v>
      </c>
    </row>
    <row r="1717" spans="1:14" x14ac:dyDescent="0.25">
      <c r="A1717" s="1">
        <v>45531</v>
      </c>
      <c r="B1717">
        <v>39295</v>
      </c>
      <c r="C1717" t="s">
        <v>86</v>
      </c>
      <c r="D1717" t="s">
        <v>35</v>
      </c>
      <c r="E1717" t="s">
        <v>42</v>
      </c>
      <c r="F1717" t="s">
        <v>66</v>
      </c>
      <c r="G1717" t="s">
        <v>22</v>
      </c>
      <c r="H1717" t="s">
        <v>19</v>
      </c>
      <c r="I1717" t="s">
        <v>30</v>
      </c>
      <c r="J1717">
        <v>256</v>
      </c>
      <c r="K1717">
        <v>2329.6</v>
      </c>
      <c r="L1717">
        <v>232.96</v>
      </c>
      <c r="M1717">
        <v>2562.56</v>
      </c>
      <c r="N1717">
        <v>1088</v>
      </c>
    </row>
    <row r="1718" spans="1:14" x14ac:dyDescent="0.25">
      <c r="A1718" s="1">
        <v>45531</v>
      </c>
      <c r="B1718">
        <v>39295</v>
      </c>
      <c r="C1718" t="s">
        <v>86</v>
      </c>
      <c r="D1718" t="s">
        <v>35</v>
      </c>
      <c r="E1718" t="s">
        <v>42</v>
      </c>
      <c r="F1718" t="s">
        <v>66</v>
      </c>
      <c r="G1718" t="s">
        <v>22</v>
      </c>
      <c r="H1718" t="s">
        <v>29</v>
      </c>
      <c r="I1718" t="s">
        <v>20</v>
      </c>
      <c r="J1718">
        <v>402</v>
      </c>
      <c r="K1718">
        <v>2737.62</v>
      </c>
      <c r="L1718">
        <v>273.76</v>
      </c>
      <c r="M1718">
        <v>3011.38</v>
      </c>
      <c r="N1718">
        <v>1278.3599999999999</v>
      </c>
    </row>
    <row r="1719" spans="1:14" x14ac:dyDescent="0.25">
      <c r="A1719" s="1">
        <v>45531</v>
      </c>
      <c r="B1719">
        <v>39295</v>
      </c>
      <c r="C1719" t="s">
        <v>86</v>
      </c>
      <c r="D1719" t="s">
        <v>35</v>
      </c>
      <c r="E1719" t="s">
        <v>42</v>
      </c>
      <c r="F1719" t="s">
        <v>66</v>
      </c>
      <c r="G1719" t="s">
        <v>22</v>
      </c>
      <c r="H1719" t="s">
        <v>23</v>
      </c>
      <c r="I1719" t="s">
        <v>20</v>
      </c>
      <c r="J1719">
        <v>286</v>
      </c>
      <c r="K1719">
        <v>2064.92</v>
      </c>
      <c r="L1719">
        <v>206.49</v>
      </c>
      <c r="M1719">
        <v>2271.41</v>
      </c>
      <c r="N1719">
        <v>963.81999999999994</v>
      </c>
    </row>
    <row r="1720" spans="1:14" x14ac:dyDescent="0.25">
      <c r="A1720" s="1">
        <v>45531</v>
      </c>
      <c r="B1720">
        <v>39295</v>
      </c>
      <c r="C1720" t="s">
        <v>86</v>
      </c>
      <c r="D1720" t="s">
        <v>35</v>
      </c>
      <c r="E1720" t="s">
        <v>42</v>
      </c>
      <c r="F1720" t="s">
        <v>66</v>
      </c>
      <c r="G1720" t="s">
        <v>18</v>
      </c>
      <c r="H1720" t="s">
        <v>19</v>
      </c>
      <c r="I1720" t="s">
        <v>26</v>
      </c>
      <c r="J1720">
        <v>424</v>
      </c>
      <c r="K1720">
        <v>3748.16</v>
      </c>
      <c r="L1720">
        <v>374.82</v>
      </c>
      <c r="M1720">
        <v>4122.9799999999996</v>
      </c>
      <c r="N1720">
        <v>1963.12</v>
      </c>
    </row>
    <row r="1721" spans="1:14" x14ac:dyDescent="0.25">
      <c r="A1721" s="1">
        <v>45531</v>
      </c>
      <c r="B1721">
        <v>39296</v>
      </c>
      <c r="C1721" t="s">
        <v>68</v>
      </c>
      <c r="D1721" t="s">
        <v>35</v>
      </c>
      <c r="E1721" t="s">
        <v>32</v>
      </c>
      <c r="F1721" t="s">
        <v>66</v>
      </c>
      <c r="G1721" t="s">
        <v>25</v>
      </c>
      <c r="H1721" t="s">
        <v>23</v>
      </c>
      <c r="I1721" t="s">
        <v>24</v>
      </c>
      <c r="J1721">
        <v>128</v>
      </c>
      <c r="K1721">
        <v>1047.04</v>
      </c>
      <c r="L1721">
        <v>104.7</v>
      </c>
      <c r="M1721">
        <v>1151.74</v>
      </c>
      <c r="N1721">
        <v>404.48</v>
      </c>
    </row>
    <row r="1722" spans="1:14" x14ac:dyDescent="0.25">
      <c r="A1722" s="1">
        <v>45531</v>
      </c>
      <c r="B1722">
        <v>39296</v>
      </c>
      <c r="C1722" t="s">
        <v>68</v>
      </c>
      <c r="D1722" t="s">
        <v>35</v>
      </c>
      <c r="E1722" t="s">
        <v>32</v>
      </c>
      <c r="F1722" t="s">
        <v>66</v>
      </c>
      <c r="G1722" t="s">
        <v>18</v>
      </c>
      <c r="H1722" t="s">
        <v>33</v>
      </c>
      <c r="I1722" t="s">
        <v>21</v>
      </c>
      <c r="J1722">
        <v>254</v>
      </c>
      <c r="K1722">
        <v>1681.48</v>
      </c>
      <c r="L1722">
        <v>168.15</v>
      </c>
      <c r="M1722">
        <v>1849.63</v>
      </c>
      <c r="N1722">
        <v>881.38</v>
      </c>
    </row>
    <row r="1723" spans="1:14" x14ac:dyDescent="0.25">
      <c r="A1723" s="1">
        <v>45531</v>
      </c>
      <c r="B1723">
        <v>39296</v>
      </c>
      <c r="C1723" t="s">
        <v>68</v>
      </c>
      <c r="D1723" t="s">
        <v>35</v>
      </c>
      <c r="E1723" t="s">
        <v>32</v>
      </c>
      <c r="F1723" t="s">
        <v>66</v>
      </c>
      <c r="G1723" t="s">
        <v>25</v>
      </c>
      <c r="H1723" t="s">
        <v>33</v>
      </c>
      <c r="I1723" t="s">
        <v>20</v>
      </c>
      <c r="J1723">
        <v>124</v>
      </c>
      <c r="K1723">
        <v>884.12</v>
      </c>
      <c r="L1723">
        <v>88.41</v>
      </c>
      <c r="M1723">
        <v>972.53</v>
      </c>
      <c r="N1723">
        <v>342.24</v>
      </c>
    </row>
    <row r="1724" spans="1:14" x14ac:dyDescent="0.25">
      <c r="A1724" s="1">
        <v>45531</v>
      </c>
      <c r="B1724">
        <v>39296</v>
      </c>
      <c r="C1724" t="s">
        <v>68</v>
      </c>
      <c r="D1724" t="s">
        <v>35</v>
      </c>
      <c r="E1724" t="s">
        <v>32</v>
      </c>
      <c r="F1724" t="s">
        <v>66</v>
      </c>
      <c r="G1724" t="s">
        <v>18</v>
      </c>
      <c r="H1724" t="s">
        <v>29</v>
      </c>
      <c r="I1724" t="s">
        <v>30</v>
      </c>
      <c r="J1724">
        <v>64</v>
      </c>
      <c r="K1724">
        <v>419.84</v>
      </c>
      <c r="L1724">
        <v>41.98</v>
      </c>
      <c r="M1724">
        <v>461.82</v>
      </c>
      <c r="N1724">
        <v>220.15999999999997</v>
      </c>
    </row>
    <row r="1725" spans="1:14" x14ac:dyDescent="0.25">
      <c r="A1725" s="1">
        <v>45531</v>
      </c>
      <c r="B1725">
        <v>39296</v>
      </c>
      <c r="C1725" t="s">
        <v>68</v>
      </c>
      <c r="D1725" t="s">
        <v>35</v>
      </c>
      <c r="E1725" t="s">
        <v>32</v>
      </c>
      <c r="F1725" t="s">
        <v>66</v>
      </c>
      <c r="G1725" t="s">
        <v>22</v>
      </c>
      <c r="H1725" t="s">
        <v>29</v>
      </c>
      <c r="I1725" t="s">
        <v>20</v>
      </c>
      <c r="J1725">
        <v>205</v>
      </c>
      <c r="K1725">
        <v>1396.05</v>
      </c>
      <c r="L1725">
        <v>139.61000000000001</v>
      </c>
      <c r="M1725">
        <v>1535.6599999999999</v>
      </c>
      <c r="N1725">
        <v>651.9</v>
      </c>
    </row>
    <row r="1726" spans="1:14" x14ac:dyDescent="0.25">
      <c r="A1726" s="1">
        <v>45531</v>
      </c>
      <c r="B1726">
        <v>39297</v>
      </c>
      <c r="C1726" t="s">
        <v>46</v>
      </c>
      <c r="D1726" t="s">
        <v>35</v>
      </c>
      <c r="E1726" t="s">
        <v>16</v>
      </c>
      <c r="F1726" t="s">
        <v>66</v>
      </c>
      <c r="G1726" t="s">
        <v>22</v>
      </c>
      <c r="H1726" t="s">
        <v>33</v>
      </c>
      <c r="I1726" t="s">
        <v>20</v>
      </c>
      <c r="J1726">
        <v>196</v>
      </c>
      <c r="K1726">
        <v>1256.3599999999999</v>
      </c>
      <c r="L1726">
        <v>125.64</v>
      </c>
      <c r="M1726">
        <v>1382</v>
      </c>
      <c r="N1726">
        <v>586.04</v>
      </c>
    </row>
    <row r="1727" spans="1:14" x14ac:dyDescent="0.25">
      <c r="A1727" s="1">
        <v>45531</v>
      </c>
      <c r="B1727">
        <v>39297</v>
      </c>
      <c r="C1727" t="s">
        <v>46</v>
      </c>
      <c r="D1727" t="s">
        <v>35</v>
      </c>
      <c r="E1727" t="s">
        <v>16</v>
      </c>
      <c r="F1727" t="s">
        <v>66</v>
      </c>
      <c r="G1727" t="s">
        <v>18</v>
      </c>
      <c r="H1727" t="s">
        <v>29</v>
      </c>
      <c r="I1727" t="s">
        <v>26</v>
      </c>
      <c r="J1727">
        <v>313</v>
      </c>
      <c r="K1727">
        <v>2137.79</v>
      </c>
      <c r="L1727">
        <v>213.78</v>
      </c>
      <c r="M1727">
        <v>2351.5700000000002</v>
      </c>
      <c r="N1727">
        <v>1120.54</v>
      </c>
    </row>
    <row r="1728" spans="1:14" x14ac:dyDescent="0.25">
      <c r="A1728" s="1">
        <v>45531</v>
      </c>
      <c r="B1728">
        <v>39297</v>
      </c>
      <c r="C1728" t="s">
        <v>46</v>
      </c>
      <c r="D1728" t="s">
        <v>35</v>
      </c>
      <c r="E1728" t="s">
        <v>16</v>
      </c>
      <c r="F1728" t="s">
        <v>66</v>
      </c>
      <c r="G1728" t="s">
        <v>25</v>
      </c>
      <c r="H1728" t="s">
        <v>23</v>
      </c>
      <c r="I1728" t="s">
        <v>21</v>
      </c>
      <c r="J1728">
        <v>136</v>
      </c>
      <c r="K1728">
        <v>1204.96</v>
      </c>
      <c r="L1728">
        <v>120.5</v>
      </c>
      <c r="M1728">
        <v>1325.46</v>
      </c>
      <c r="N1728">
        <v>466.48</v>
      </c>
    </row>
    <row r="1729" spans="1:14" x14ac:dyDescent="0.25">
      <c r="A1729" s="1">
        <v>45531</v>
      </c>
      <c r="B1729">
        <v>39297</v>
      </c>
      <c r="C1729" t="s">
        <v>46</v>
      </c>
      <c r="D1729" t="s">
        <v>35</v>
      </c>
      <c r="E1729" t="s">
        <v>16</v>
      </c>
      <c r="F1729" t="s">
        <v>66</v>
      </c>
      <c r="G1729" t="s">
        <v>22</v>
      </c>
      <c r="H1729" t="s">
        <v>29</v>
      </c>
      <c r="I1729" t="s">
        <v>30</v>
      </c>
      <c r="J1729">
        <v>216</v>
      </c>
      <c r="K1729">
        <v>1518.48</v>
      </c>
      <c r="L1729">
        <v>151.85</v>
      </c>
      <c r="M1729">
        <v>1670.33</v>
      </c>
      <c r="N1729">
        <v>708.48</v>
      </c>
    </row>
    <row r="1730" spans="1:14" x14ac:dyDescent="0.25">
      <c r="A1730" s="1">
        <v>45531</v>
      </c>
      <c r="B1730">
        <v>39297</v>
      </c>
      <c r="C1730" t="s">
        <v>46</v>
      </c>
      <c r="D1730" t="s">
        <v>35</v>
      </c>
      <c r="E1730" t="s">
        <v>16</v>
      </c>
      <c r="F1730" t="s">
        <v>66</v>
      </c>
      <c r="G1730" t="s">
        <v>22</v>
      </c>
      <c r="H1730" t="s">
        <v>23</v>
      </c>
      <c r="I1730" t="s">
        <v>26</v>
      </c>
      <c r="J1730">
        <v>352</v>
      </c>
      <c r="K1730">
        <v>2728</v>
      </c>
      <c r="L1730">
        <v>272.8</v>
      </c>
      <c r="M1730">
        <v>3000.8</v>
      </c>
      <c r="N1730">
        <v>1274.24</v>
      </c>
    </row>
    <row r="1731" spans="1:14" x14ac:dyDescent="0.25">
      <c r="A1731" s="1">
        <v>45531</v>
      </c>
      <c r="B1731">
        <v>39298</v>
      </c>
      <c r="C1731" t="s">
        <v>137</v>
      </c>
      <c r="D1731" t="s">
        <v>15</v>
      </c>
      <c r="E1731" t="s">
        <v>39</v>
      </c>
      <c r="F1731" t="s">
        <v>66</v>
      </c>
      <c r="G1731" t="s">
        <v>18</v>
      </c>
      <c r="H1731" t="s">
        <v>23</v>
      </c>
      <c r="I1731" t="s">
        <v>21</v>
      </c>
      <c r="J1731">
        <v>210</v>
      </c>
      <c r="K1731">
        <v>1978.2</v>
      </c>
      <c r="L1731">
        <v>197.82</v>
      </c>
      <c r="M1731">
        <v>2176.02</v>
      </c>
      <c r="N1731">
        <v>1234.8000000000002</v>
      </c>
    </row>
    <row r="1732" spans="1:14" x14ac:dyDescent="0.25">
      <c r="A1732" s="1">
        <v>45531</v>
      </c>
      <c r="B1732">
        <v>39298</v>
      </c>
      <c r="C1732" t="s">
        <v>137</v>
      </c>
      <c r="D1732" t="s">
        <v>15</v>
      </c>
      <c r="E1732" t="s">
        <v>39</v>
      </c>
      <c r="F1732" t="s">
        <v>66</v>
      </c>
      <c r="G1732" t="s">
        <v>22</v>
      </c>
      <c r="H1732" t="s">
        <v>19</v>
      </c>
      <c r="I1732" t="s">
        <v>30</v>
      </c>
      <c r="J1732">
        <v>306</v>
      </c>
      <c r="K1732">
        <v>3525.12</v>
      </c>
      <c r="L1732">
        <v>352.51</v>
      </c>
      <c r="M1732">
        <v>3877.63</v>
      </c>
      <c r="N1732">
        <v>2041.02</v>
      </c>
    </row>
    <row r="1733" spans="1:14" x14ac:dyDescent="0.25">
      <c r="A1733" s="1">
        <v>45531</v>
      </c>
      <c r="B1733">
        <v>39298</v>
      </c>
      <c r="C1733" t="s">
        <v>137</v>
      </c>
      <c r="D1733" t="s">
        <v>15</v>
      </c>
      <c r="E1733" t="s">
        <v>39</v>
      </c>
      <c r="F1733" t="s">
        <v>66</v>
      </c>
      <c r="G1733" t="s">
        <v>22</v>
      </c>
      <c r="H1733" t="s">
        <v>23</v>
      </c>
      <c r="I1733" t="s">
        <v>20</v>
      </c>
      <c r="J1733">
        <v>271</v>
      </c>
      <c r="K1733">
        <v>2476.94</v>
      </c>
      <c r="L1733">
        <v>247.69</v>
      </c>
      <c r="M1733">
        <v>2724.63</v>
      </c>
      <c r="N1733">
        <v>1433.59</v>
      </c>
    </row>
    <row r="1734" spans="1:14" x14ac:dyDescent="0.25">
      <c r="A1734" s="1">
        <v>45531</v>
      </c>
      <c r="B1734">
        <v>39298</v>
      </c>
      <c r="C1734" t="s">
        <v>137</v>
      </c>
      <c r="D1734" t="s">
        <v>15</v>
      </c>
      <c r="E1734" t="s">
        <v>39</v>
      </c>
      <c r="F1734" t="s">
        <v>66</v>
      </c>
      <c r="G1734" t="s">
        <v>25</v>
      </c>
      <c r="H1734" t="s">
        <v>19</v>
      </c>
      <c r="I1734" t="s">
        <v>20</v>
      </c>
      <c r="J1734">
        <v>266</v>
      </c>
      <c r="K1734">
        <v>3301.06</v>
      </c>
      <c r="L1734">
        <v>330.11</v>
      </c>
      <c r="M1734">
        <v>3631.17</v>
      </c>
      <c r="N1734">
        <v>1702.4</v>
      </c>
    </row>
    <row r="1735" spans="1:14" x14ac:dyDescent="0.25">
      <c r="A1735" s="1">
        <v>45531</v>
      </c>
      <c r="B1735">
        <v>39298</v>
      </c>
      <c r="C1735" t="s">
        <v>137</v>
      </c>
      <c r="D1735" t="s">
        <v>15</v>
      </c>
      <c r="E1735" t="s">
        <v>39</v>
      </c>
      <c r="F1735" t="s">
        <v>66</v>
      </c>
      <c r="G1735" t="s">
        <v>22</v>
      </c>
      <c r="H1735" t="s">
        <v>33</v>
      </c>
      <c r="I1735" t="s">
        <v>26</v>
      </c>
      <c r="J1735">
        <v>393</v>
      </c>
      <c r="K1735">
        <v>3426.96</v>
      </c>
      <c r="L1735">
        <v>342.7</v>
      </c>
      <c r="M1735">
        <v>3769.66</v>
      </c>
      <c r="N1735">
        <v>1984.65</v>
      </c>
    </row>
    <row r="1736" spans="1:14" x14ac:dyDescent="0.25">
      <c r="A1736" s="1">
        <v>45531</v>
      </c>
      <c r="B1736">
        <v>39299</v>
      </c>
      <c r="C1736" t="s">
        <v>124</v>
      </c>
      <c r="D1736" t="s">
        <v>44</v>
      </c>
      <c r="E1736" t="s">
        <v>16</v>
      </c>
      <c r="F1736" t="s">
        <v>66</v>
      </c>
      <c r="G1736" t="s">
        <v>18</v>
      </c>
      <c r="H1736" t="s">
        <v>23</v>
      </c>
      <c r="I1736" t="s">
        <v>20</v>
      </c>
      <c r="J1736">
        <v>445</v>
      </c>
      <c r="K1736">
        <v>3195.1</v>
      </c>
      <c r="L1736">
        <v>319.51</v>
      </c>
      <c r="M1736">
        <v>3514.6099999999997</v>
      </c>
      <c r="N1736">
        <v>1766.6499999999999</v>
      </c>
    </row>
    <row r="1737" spans="1:14" x14ac:dyDescent="0.25">
      <c r="A1737" s="1">
        <v>45531</v>
      </c>
      <c r="B1737">
        <v>39299</v>
      </c>
      <c r="C1737" t="s">
        <v>124</v>
      </c>
      <c r="D1737" t="s">
        <v>44</v>
      </c>
      <c r="E1737" t="s">
        <v>16</v>
      </c>
      <c r="F1737" t="s">
        <v>66</v>
      </c>
      <c r="G1737" t="s">
        <v>22</v>
      </c>
      <c r="H1737" t="s">
        <v>23</v>
      </c>
      <c r="I1737" t="s">
        <v>21</v>
      </c>
      <c r="J1737">
        <v>130</v>
      </c>
      <c r="K1737">
        <v>1105</v>
      </c>
      <c r="L1737">
        <v>110.5</v>
      </c>
      <c r="M1737">
        <v>1215.5</v>
      </c>
      <c r="N1737">
        <v>552.5</v>
      </c>
    </row>
    <row r="1738" spans="1:14" x14ac:dyDescent="0.25">
      <c r="A1738" s="1">
        <v>45531</v>
      </c>
      <c r="B1738">
        <v>39299</v>
      </c>
      <c r="C1738" t="s">
        <v>124</v>
      </c>
      <c r="D1738" t="s">
        <v>44</v>
      </c>
      <c r="E1738" t="s">
        <v>16</v>
      </c>
      <c r="F1738" t="s">
        <v>66</v>
      </c>
      <c r="G1738" t="s">
        <v>18</v>
      </c>
      <c r="H1738" t="s">
        <v>23</v>
      </c>
      <c r="I1738" t="s">
        <v>21</v>
      </c>
      <c r="J1738">
        <v>384</v>
      </c>
      <c r="K1738">
        <v>3048.96</v>
      </c>
      <c r="L1738">
        <v>304.89999999999998</v>
      </c>
      <c r="M1738">
        <v>3353.86</v>
      </c>
      <c r="N1738">
        <v>1689.6</v>
      </c>
    </row>
    <row r="1739" spans="1:14" x14ac:dyDescent="0.25">
      <c r="A1739" s="1">
        <v>45531</v>
      </c>
      <c r="B1739">
        <v>39299</v>
      </c>
      <c r="C1739" t="s">
        <v>124</v>
      </c>
      <c r="D1739" t="s">
        <v>44</v>
      </c>
      <c r="E1739" t="s">
        <v>16</v>
      </c>
      <c r="F1739" t="s">
        <v>66</v>
      </c>
      <c r="G1739" t="s">
        <v>22</v>
      </c>
      <c r="H1739" t="s">
        <v>23</v>
      </c>
      <c r="I1739" t="s">
        <v>24</v>
      </c>
      <c r="J1739">
        <v>114</v>
      </c>
      <c r="K1739">
        <v>896.04</v>
      </c>
      <c r="L1739">
        <v>89.6</v>
      </c>
      <c r="M1739">
        <v>985.64</v>
      </c>
      <c r="N1739">
        <v>448.01999999999992</v>
      </c>
    </row>
    <row r="1740" spans="1:14" x14ac:dyDescent="0.25">
      <c r="A1740" s="1">
        <v>45531</v>
      </c>
      <c r="B1740">
        <v>39299</v>
      </c>
      <c r="C1740" t="s">
        <v>124</v>
      </c>
      <c r="D1740" t="s">
        <v>44</v>
      </c>
      <c r="E1740" t="s">
        <v>16</v>
      </c>
      <c r="F1740" t="s">
        <v>66</v>
      </c>
      <c r="G1740" t="s">
        <v>18</v>
      </c>
      <c r="H1740" t="s">
        <v>19</v>
      </c>
      <c r="I1740" t="s">
        <v>26</v>
      </c>
      <c r="J1740">
        <v>213</v>
      </c>
      <c r="K1740">
        <v>2006.46</v>
      </c>
      <c r="L1740">
        <v>200.65</v>
      </c>
      <c r="M1740">
        <v>2207.11</v>
      </c>
      <c r="N1740">
        <v>1109.73</v>
      </c>
    </row>
    <row r="1741" spans="1:14" x14ac:dyDescent="0.25">
      <c r="A1741" s="1">
        <v>45532</v>
      </c>
      <c r="B1741">
        <v>39300</v>
      </c>
      <c r="C1741" t="s">
        <v>114</v>
      </c>
      <c r="D1741" t="s">
        <v>28</v>
      </c>
      <c r="E1741" t="s">
        <v>42</v>
      </c>
      <c r="F1741" t="s">
        <v>66</v>
      </c>
      <c r="G1741" t="s">
        <v>22</v>
      </c>
      <c r="H1741" t="s">
        <v>19</v>
      </c>
      <c r="I1741" t="s">
        <v>30</v>
      </c>
      <c r="J1741">
        <v>320</v>
      </c>
      <c r="K1741">
        <v>3299.2</v>
      </c>
      <c r="L1741">
        <v>329.92</v>
      </c>
      <c r="M1741">
        <v>3629.12</v>
      </c>
      <c r="N1741">
        <v>1747.1999999999998</v>
      </c>
    </row>
    <row r="1742" spans="1:14" x14ac:dyDescent="0.25">
      <c r="A1742" s="1">
        <v>45532</v>
      </c>
      <c r="B1742">
        <v>39300</v>
      </c>
      <c r="C1742" t="s">
        <v>114</v>
      </c>
      <c r="D1742" t="s">
        <v>28</v>
      </c>
      <c r="E1742" t="s">
        <v>42</v>
      </c>
      <c r="F1742" t="s">
        <v>66</v>
      </c>
      <c r="G1742" t="s">
        <v>22</v>
      </c>
      <c r="H1742" t="s">
        <v>19</v>
      </c>
      <c r="I1742" t="s">
        <v>30</v>
      </c>
      <c r="J1742">
        <v>328</v>
      </c>
      <c r="K1742">
        <v>3381.68</v>
      </c>
      <c r="L1742">
        <v>338.17</v>
      </c>
      <c r="M1742">
        <v>3719.85</v>
      </c>
      <c r="N1742">
        <v>1790.8799999999999</v>
      </c>
    </row>
    <row r="1743" spans="1:14" x14ac:dyDescent="0.25">
      <c r="A1743" s="1">
        <v>45532</v>
      </c>
      <c r="B1743">
        <v>39300</v>
      </c>
      <c r="C1743" t="s">
        <v>114</v>
      </c>
      <c r="D1743" t="s">
        <v>28</v>
      </c>
      <c r="E1743" t="s">
        <v>42</v>
      </c>
      <c r="F1743" t="s">
        <v>66</v>
      </c>
      <c r="G1743" t="s">
        <v>25</v>
      </c>
      <c r="H1743" t="s">
        <v>23</v>
      </c>
      <c r="I1743" t="s">
        <v>24</v>
      </c>
      <c r="J1743">
        <v>215</v>
      </c>
      <c r="K1743">
        <v>1993.05</v>
      </c>
      <c r="L1743">
        <v>199.31</v>
      </c>
      <c r="M1743">
        <v>2192.36</v>
      </c>
      <c r="N1743">
        <v>913.75</v>
      </c>
    </row>
    <row r="1744" spans="1:14" x14ac:dyDescent="0.25">
      <c r="A1744" s="1">
        <v>45532</v>
      </c>
      <c r="B1744">
        <v>39300</v>
      </c>
      <c r="C1744" t="s">
        <v>114</v>
      </c>
      <c r="D1744" t="s">
        <v>28</v>
      </c>
      <c r="E1744" t="s">
        <v>42</v>
      </c>
      <c r="F1744" t="s">
        <v>66</v>
      </c>
      <c r="G1744" t="s">
        <v>25</v>
      </c>
      <c r="H1744" t="s">
        <v>23</v>
      </c>
      <c r="I1744" t="s">
        <v>24</v>
      </c>
      <c r="J1744">
        <v>228</v>
      </c>
      <c r="K1744">
        <v>2113.56</v>
      </c>
      <c r="L1744">
        <v>211.36</v>
      </c>
      <c r="M1744">
        <v>2324.92</v>
      </c>
      <c r="N1744">
        <v>969</v>
      </c>
    </row>
    <row r="1745" spans="1:14" x14ac:dyDescent="0.25">
      <c r="A1745" s="1">
        <v>45532</v>
      </c>
      <c r="B1745">
        <v>39300</v>
      </c>
      <c r="C1745" t="s">
        <v>114</v>
      </c>
      <c r="D1745" t="s">
        <v>28</v>
      </c>
      <c r="E1745" t="s">
        <v>42</v>
      </c>
      <c r="F1745" t="s">
        <v>66</v>
      </c>
      <c r="G1745" t="s">
        <v>25</v>
      </c>
      <c r="H1745" t="s">
        <v>33</v>
      </c>
      <c r="I1745" t="s">
        <v>26</v>
      </c>
      <c r="J1745">
        <v>77</v>
      </c>
      <c r="K1745">
        <v>667.59</v>
      </c>
      <c r="L1745">
        <v>66.760000000000005</v>
      </c>
      <c r="M1745">
        <v>734.35</v>
      </c>
      <c r="N1745">
        <v>306.45999999999998</v>
      </c>
    </row>
    <row r="1746" spans="1:14" x14ac:dyDescent="0.25">
      <c r="A1746" s="1">
        <v>45532</v>
      </c>
      <c r="B1746">
        <v>39301</v>
      </c>
      <c r="C1746" t="s">
        <v>69</v>
      </c>
      <c r="D1746" t="s">
        <v>28</v>
      </c>
      <c r="E1746" t="s">
        <v>42</v>
      </c>
      <c r="F1746" t="s">
        <v>66</v>
      </c>
      <c r="G1746" t="s">
        <v>22</v>
      </c>
      <c r="H1746" t="s">
        <v>33</v>
      </c>
      <c r="I1746" t="s">
        <v>21</v>
      </c>
      <c r="J1746">
        <v>216</v>
      </c>
      <c r="K1746">
        <v>1734.48</v>
      </c>
      <c r="L1746">
        <v>173.45</v>
      </c>
      <c r="M1746">
        <v>1907.93</v>
      </c>
      <c r="N1746">
        <v>918.00000000000011</v>
      </c>
    </row>
    <row r="1747" spans="1:14" x14ac:dyDescent="0.25">
      <c r="A1747" s="1">
        <v>45532</v>
      </c>
      <c r="B1747">
        <v>39301</v>
      </c>
      <c r="C1747" t="s">
        <v>69</v>
      </c>
      <c r="D1747" t="s">
        <v>28</v>
      </c>
      <c r="E1747" t="s">
        <v>42</v>
      </c>
      <c r="F1747" t="s">
        <v>66</v>
      </c>
      <c r="G1747" t="s">
        <v>25</v>
      </c>
      <c r="H1747" t="s">
        <v>33</v>
      </c>
      <c r="I1747" t="s">
        <v>20</v>
      </c>
      <c r="J1747">
        <v>486</v>
      </c>
      <c r="K1747">
        <v>3926.88</v>
      </c>
      <c r="L1747">
        <v>392.69</v>
      </c>
      <c r="M1747">
        <v>4319.57</v>
      </c>
      <c r="N1747">
        <v>1803.06</v>
      </c>
    </row>
    <row r="1748" spans="1:14" x14ac:dyDescent="0.25">
      <c r="A1748" s="1">
        <v>45532</v>
      </c>
      <c r="B1748">
        <v>39301</v>
      </c>
      <c r="C1748" t="s">
        <v>69</v>
      </c>
      <c r="D1748" t="s">
        <v>28</v>
      </c>
      <c r="E1748" t="s">
        <v>42</v>
      </c>
      <c r="F1748" t="s">
        <v>66</v>
      </c>
      <c r="G1748" t="s">
        <v>22</v>
      </c>
      <c r="H1748" t="s">
        <v>29</v>
      </c>
      <c r="I1748" t="s">
        <v>20</v>
      </c>
      <c r="J1748">
        <v>365</v>
      </c>
      <c r="K1748">
        <v>2817.8</v>
      </c>
      <c r="L1748">
        <v>281.77999999999997</v>
      </c>
      <c r="M1748">
        <v>3099.58</v>
      </c>
      <c r="N1748">
        <v>1492.8500000000001</v>
      </c>
    </row>
    <row r="1749" spans="1:14" x14ac:dyDescent="0.25">
      <c r="A1749" s="1">
        <v>45532</v>
      </c>
      <c r="B1749">
        <v>39301</v>
      </c>
      <c r="C1749" t="s">
        <v>69</v>
      </c>
      <c r="D1749" t="s">
        <v>28</v>
      </c>
      <c r="E1749" t="s">
        <v>42</v>
      </c>
      <c r="F1749" t="s">
        <v>66</v>
      </c>
      <c r="G1749" t="s">
        <v>25</v>
      </c>
      <c r="H1749" t="s">
        <v>23</v>
      </c>
      <c r="I1749" t="s">
        <v>26</v>
      </c>
      <c r="J1749">
        <v>366</v>
      </c>
      <c r="K1749">
        <v>3572.16</v>
      </c>
      <c r="L1749">
        <v>357.22</v>
      </c>
      <c r="M1749">
        <v>3929.38</v>
      </c>
      <c r="N1749">
        <v>1639.6799999999998</v>
      </c>
    </row>
    <row r="1750" spans="1:14" x14ac:dyDescent="0.25">
      <c r="A1750" s="1">
        <v>45532</v>
      </c>
      <c r="B1750">
        <v>39301</v>
      </c>
      <c r="C1750" t="s">
        <v>69</v>
      </c>
      <c r="D1750" t="s">
        <v>28</v>
      </c>
      <c r="E1750" t="s">
        <v>42</v>
      </c>
      <c r="F1750" t="s">
        <v>66</v>
      </c>
      <c r="G1750" t="s">
        <v>22</v>
      </c>
      <c r="H1750" t="s">
        <v>33</v>
      </c>
      <c r="I1750" t="s">
        <v>20</v>
      </c>
      <c r="J1750">
        <v>114</v>
      </c>
      <c r="K1750">
        <v>828.78</v>
      </c>
      <c r="L1750">
        <v>82.88</v>
      </c>
      <c r="M1750">
        <v>911.66</v>
      </c>
      <c r="N1750">
        <v>438.9</v>
      </c>
    </row>
    <row r="1751" spans="1:14" x14ac:dyDescent="0.25">
      <c r="A1751" s="1">
        <v>45532</v>
      </c>
      <c r="B1751">
        <v>39302</v>
      </c>
      <c r="C1751" t="s">
        <v>54</v>
      </c>
      <c r="D1751" t="s">
        <v>35</v>
      </c>
      <c r="E1751" t="s">
        <v>39</v>
      </c>
      <c r="F1751" t="s">
        <v>66</v>
      </c>
      <c r="G1751" t="s">
        <v>18</v>
      </c>
      <c r="H1751" t="s">
        <v>23</v>
      </c>
      <c r="I1751" t="s">
        <v>26</v>
      </c>
      <c r="J1751">
        <v>230</v>
      </c>
      <c r="K1751">
        <v>1662.9</v>
      </c>
      <c r="L1751">
        <v>166.29</v>
      </c>
      <c r="M1751">
        <v>1829.19</v>
      </c>
      <c r="N1751">
        <v>871.70000000000016</v>
      </c>
    </row>
    <row r="1752" spans="1:14" x14ac:dyDescent="0.25">
      <c r="A1752" s="1">
        <v>45532</v>
      </c>
      <c r="B1752">
        <v>39302</v>
      </c>
      <c r="C1752" t="s">
        <v>54</v>
      </c>
      <c r="D1752" t="s">
        <v>35</v>
      </c>
      <c r="E1752" t="s">
        <v>39</v>
      </c>
      <c r="F1752" t="s">
        <v>66</v>
      </c>
      <c r="G1752" t="s">
        <v>25</v>
      </c>
      <c r="H1752" t="s">
        <v>29</v>
      </c>
      <c r="I1752" t="s">
        <v>21</v>
      </c>
      <c r="J1752">
        <v>122</v>
      </c>
      <c r="K1752">
        <v>1021.14</v>
      </c>
      <c r="L1752">
        <v>102.11</v>
      </c>
      <c r="M1752">
        <v>1123.25</v>
      </c>
      <c r="N1752">
        <v>395.28</v>
      </c>
    </row>
    <row r="1753" spans="1:14" x14ac:dyDescent="0.25">
      <c r="A1753" s="1">
        <v>45532</v>
      </c>
      <c r="B1753">
        <v>39302</v>
      </c>
      <c r="C1753" t="s">
        <v>54</v>
      </c>
      <c r="D1753" t="s">
        <v>35</v>
      </c>
      <c r="E1753" t="s">
        <v>39</v>
      </c>
      <c r="F1753" t="s">
        <v>66</v>
      </c>
      <c r="G1753" t="s">
        <v>22</v>
      </c>
      <c r="H1753" t="s">
        <v>33</v>
      </c>
      <c r="I1753" t="s">
        <v>20</v>
      </c>
      <c r="J1753">
        <v>285</v>
      </c>
      <c r="K1753">
        <v>1826.85</v>
      </c>
      <c r="L1753">
        <v>182.69</v>
      </c>
      <c r="M1753">
        <v>2009.54</v>
      </c>
      <c r="N1753">
        <v>852.15</v>
      </c>
    </row>
    <row r="1754" spans="1:14" x14ac:dyDescent="0.25">
      <c r="A1754" s="1">
        <v>45532</v>
      </c>
      <c r="B1754">
        <v>39302</v>
      </c>
      <c r="C1754" t="s">
        <v>54</v>
      </c>
      <c r="D1754" t="s">
        <v>35</v>
      </c>
      <c r="E1754" t="s">
        <v>39</v>
      </c>
      <c r="F1754" t="s">
        <v>66</v>
      </c>
      <c r="G1754" t="s">
        <v>25</v>
      </c>
      <c r="H1754" t="s">
        <v>23</v>
      </c>
      <c r="I1754" t="s">
        <v>20</v>
      </c>
      <c r="J1754">
        <v>453</v>
      </c>
      <c r="K1754">
        <v>3633.06</v>
      </c>
      <c r="L1754">
        <v>363.31</v>
      </c>
      <c r="M1754">
        <v>3996.37</v>
      </c>
      <c r="N1754">
        <v>1404.3000000000002</v>
      </c>
    </row>
    <row r="1755" spans="1:14" x14ac:dyDescent="0.25">
      <c r="A1755" s="1">
        <v>45532</v>
      </c>
      <c r="B1755">
        <v>39302</v>
      </c>
      <c r="C1755" t="s">
        <v>54</v>
      </c>
      <c r="D1755" t="s">
        <v>35</v>
      </c>
      <c r="E1755" t="s">
        <v>39</v>
      </c>
      <c r="F1755" t="s">
        <v>66</v>
      </c>
      <c r="G1755" t="s">
        <v>18</v>
      </c>
      <c r="H1755" t="s">
        <v>19</v>
      </c>
      <c r="I1755" t="s">
        <v>30</v>
      </c>
      <c r="J1755">
        <v>392</v>
      </c>
      <c r="K1755">
        <v>3328.08</v>
      </c>
      <c r="L1755">
        <v>332.81</v>
      </c>
      <c r="M1755">
        <v>3660.89</v>
      </c>
      <c r="N1755">
        <v>1744.3999999999999</v>
      </c>
    </row>
    <row r="1756" spans="1:14" x14ac:dyDescent="0.25">
      <c r="A1756" s="1">
        <v>45532</v>
      </c>
      <c r="B1756">
        <v>39303</v>
      </c>
      <c r="C1756" t="s">
        <v>83</v>
      </c>
      <c r="D1756" t="s">
        <v>28</v>
      </c>
      <c r="E1756" t="s">
        <v>39</v>
      </c>
      <c r="F1756" t="s">
        <v>66</v>
      </c>
      <c r="G1756" t="s">
        <v>18</v>
      </c>
      <c r="H1756" t="s">
        <v>23</v>
      </c>
      <c r="I1756" t="s">
        <v>24</v>
      </c>
      <c r="J1756">
        <v>419</v>
      </c>
      <c r="K1756">
        <v>3264.01</v>
      </c>
      <c r="L1756">
        <v>326.39999999999998</v>
      </c>
      <c r="M1756">
        <v>3590.4100000000003</v>
      </c>
      <c r="N1756">
        <v>1893.88</v>
      </c>
    </row>
    <row r="1757" spans="1:14" x14ac:dyDescent="0.25">
      <c r="A1757" s="1">
        <v>45532</v>
      </c>
      <c r="B1757">
        <v>39303</v>
      </c>
      <c r="C1757" t="s">
        <v>83</v>
      </c>
      <c r="D1757" t="s">
        <v>28</v>
      </c>
      <c r="E1757" t="s">
        <v>39</v>
      </c>
      <c r="F1757" t="s">
        <v>66</v>
      </c>
      <c r="G1757" t="s">
        <v>18</v>
      </c>
      <c r="H1757" t="s">
        <v>33</v>
      </c>
      <c r="I1757" t="s">
        <v>24</v>
      </c>
      <c r="J1757">
        <v>31</v>
      </c>
      <c r="K1757">
        <v>214.83</v>
      </c>
      <c r="L1757">
        <v>21.48</v>
      </c>
      <c r="M1757">
        <v>236.31</v>
      </c>
      <c r="N1757">
        <v>124.62</v>
      </c>
    </row>
    <row r="1758" spans="1:14" x14ac:dyDescent="0.25">
      <c r="A1758" s="1">
        <v>45532</v>
      </c>
      <c r="B1758">
        <v>39303</v>
      </c>
      <c r="C1758" t="s">
        <v>83</v>
      </c>
      <c r="D1758" t="s">
        <v>28</v>
      </c>
      <c r="E1758" t="s">
        <v>39</v>
      </c>
      <c r="F1758" t="s">
        <v>66</v>
      </c>
      <c r="G1758" t="s">
        <v>22</v>
      </c>
      <c r="H1758" t="s">
        <v>23</v>
      </c>
      <c r="I1758" t="s">
        <v>26</v>
      </c>
      <c r="J1758">
        <v>454</v>
      </c>
      <c r="K1758">
        <v>3986.12</v>
      </c>
      <c r="L1758">
        <v>398.61</v>
      </c>
      <c r="M1758">
        <v>4384.7299999999996</v>
      </c>
      <c r="N1758">
        <v>2111.1</v>
      </c>
    </row>
    <row r="1759" spans="1:14" x14ac:dyDescent="0.25">
      <c r="A1759" s="1">
        <v>45532</v>
      </c>
      <c r="B1759">
        <v>39303</v>
      </c>
      <c r="C1759" t="s">
        <v>83</v>
      </c>
      <c r="D1759" t="s">
        <v>28</v>
      </c>
      <c r="E1759" t="s">
        <v>39</v>
      </c>
      <c r="F1759" t="s">
        <v>66</v>
      </c>
      <c r="G1759" t="s">
        <v>22</v>
      </c>
      <c r="H1759" t="s">
        <v>33</v>
      </c>
      <c r="I1759" t="s">
        <v>20</v>
      </c>
      <c r="J1759">
        <v>53</v>
      </c>
      <c r="K1759">
        <v>385.31</v>
      </c>
      <c r="L1759">
        <v>38.53</v>
      </c>
      <c r="M1759">
        <v>423.84000000000003</v>
      </c>
      <c r="N1759">
        <v>204.05</v>
      </c>
    </row>
    <row r="1760" spans="1:14" x14ac:dyDescent="0.25">
      <c r="A1760" s="1">
        <v>45532</v>
      </c>
      <c r="B1760">
        <v>39303</v>
      </c>
      <c r="C1760" t="s">
        <v>83</v>
      </c>
      <c r="D1760" t="s">
        <v>28</v>
      </c>
      <c r="E1760" t="s">
        <v>39</v>
      </c>
      <c r="F1760" t="s">
        <v>66</v>
      </c>
      <c r="G1760" t="s">
        <v>25</v>
      </c>
      <c r="H1760" t="s">
        <v>33</v>
      </c>
      <c r="I1760" t="s">
        <v>21</v>
      </c>
      <c r="J1760">
        <v>362</v>
      </c>
      <c r="K1760">
        <v>3232.66</v>
      </c>
      <c r="L1760">
        <v>323.27</v>
      </c>
      <c r="M1760">
        <v>3555.93</v>
      </c>
      <c r="N1760">
        <v>1484.1999999999998</v>
      </c>
    </row>
    <row r="1761" spans="1:14" x14ac:dyDescent="0.25">
      <c r="A1761" s="1">
        <v>45532</v>
      </c>
      <c r="B1761">
        <v>39304</v>
      </c>
      <c r="C1761" t="s">
        <v>76</v>
      </c>
      <c r="D1761" t="s">
        <v>35</v>
      </c>
      <c r="E1761" t="s">
        <v>36</v>
      </c>
      <c r="F1761" t="s">
        <v>66</v>
      </c>
      <c r="G1761" t="s">
        <v>25</v>
      </c>
      <c r="H1761" t="s">
        <v>29</v>
      </c>
      <c r="I1761" t="s">
        <v>30</v>
      </c>
      <c r="J1761">
        <v>92</v>
      </c>
      <c r="K1761">
        <v>718.52</v>
      </c>
      <c r="L1761">
        <v>71.849999999999994</v>
      </c>
      <c r="M1761">
        <v>790.37</v>
      </c>
      <c r="N1761">
        <v>277.83999999999997</v>
      </c>
    </row>
    <row r="1762" spans="1:14" x14ac:dyDescent="0.25">
      <c r="A1762" s="1">
        <v>45532</v>
      </c>
      <c r="B1762">
        <v>39304</v>
      </c>
      <c r="C1762" t="s">
        <v>76</v>
      </c>
      <c r="D1762" t="s">
        <v>35</v>
      </c>
      <c r="E1762" t="s">
        <v>36</v>
      </c>
      <c r="F1762" t="s">
        <v>66</v>
      </c>
      <c r="G1762" t="s">
        <v>25</v>
      </c>
      <c r="H1762" t="s">
        <v>19</v>
      </c>
      <c r="I1762" t="s">
        <v>24</v>
      </c>
      <c r="J1762">
        <v>236</v>
      </c>
      <c r="K1762">
        <v>2362.36</v>
      </c>
      <c r="L1762">
        <v>236.24</v>
      </c>
      <c r="M1762">
        <v>2598.6000000000004</v>
      </c>
      <c r="N1762">
        <v>913.32000000000016</v>
      </c>
    </row>
    <row r="1763" spans="1:14" x14ac:dyDescent="0.25">
      <c r="A1763" s="1">
        <v>45532</v>
      </c>
      <c r="B1763">
        <v>39304</v>
      </c>
      <c r="C1763" t="s">
        <v>76</v>
      </c>
      <c r="D1763" t="s">
        <v>35</v>
      </c>
      <c r="E1763" t="s">
        <v>36</v>
      </c>
      <c r="F1763" t="s">
        <v>66</v>
      </c>
      <c r="G1763" t="s">
        <v>22</v>
      </c>
      <c r="H1763" t="s">
        <v>29</v>
      </c>
      <c r="I1763" t="s">
        <v>24</v>
      </c>
      <c r="J1763">
        <v>143</v>
      </c>
      <c r="K1763">
        <v>995.28</v>
      </c>
      <c r="L1763">
        <v>99.53</v>
      </c>
      <c r="M1763">
        <v>1094.81</v>
      </c>
      <c r="N1763">
        <v>464.75</v>
      </c>
    </row>
    <row r="1764" spans="1:14" x14ac:dyDescent="0.25">
      <c r="A1764" s="1">
        <v>45532</v>
      </c>
      <c r="B1764">
        <v>39304</v>
      </c>
      <c r="C1764" t="s">
        <v>76</v>
      </c>
      <c r="D1764" t="s">
        <v>35</v>
      </c>
      <c r="E1764" t="s">
        <v>36</v>
      </c>
      <c r="F1764" t="s">
        <v>66</v>
      </c>
      <c r="G1764" t="s">
        <v>22</v>
      </c>
      <c r="H1764" t="s">
        <v>23</v>
      </c>
      <c r="I1764" t="s">
        <v>30</v>
      </c>
      <c r="J1764">
        <v>380</v>
      </c>
      <c r="K1764">
        <v>2827.2</v>
      </c>
      <c r="L1764">
        <v>282.72000000000003</v>
      </c>
      <c r="M1764">
        <v>3109.92</v>
      </c>
      <c r="N1764">
        <v>1318.5999999999997</v>
      </c>
    </row>
    <row r="1765" spans="1:14" x14ac:dyDescent="0.25">
      <c r="A1765" s="1">
        <v>45532</v>
      </c>
      <c r="B1765">
        <v>39304</v>
      </c>
      <c r="C1765" t="s">
        <v>76</v>
      </c>
      <c r="D1765" t="s">
        <v>35</v>
      </c>
      <c r="E1765" t="s">
        <v>36</v>
      </c>
      <c r="F1765" t="s">
        <v>66</v>
      </c>
      <c r="G1765" t="s">
        <v>18</v>
      </c>
      <c r="H1765" t="s">
        <v>19</v>
      </c>
      <c r="I1765" t="s">
        <v>24</v>
      </c>
      <c r="J1765">
        <v>365</v>
      </c>
      <c r="K1765">
        <v>3066</v>
      </c>
      <c r="L1765">
        <v>306.60000000000002</v>
      </c>
      <c r="M1765">
        <v>3372.6</v>
      </c>
      <c r="N1765">
        <v>1606</v>
      </c>
    </row>
    <row r="1766" spans="1:14" x14ac:dyDescent="0.25">
      <c r="A1766" s="1">
        <v>45532</v>
      </c>
      <c r="B1766">
        <v>39305</v>
      </c>
      <c r="C1766" t="s">
        <v>74</v>
      </c>
      <c r="D1766" t="s">
        <v>28</v>
      </c>
      <c r="E1766" t="s">
        <v>45</v>
      </c>
      <c r="F1766" t="s">
        <v>66</v>
      </c>
      <c r="G1766" t="s">
        <v>18</v>
      </c>
      <c r="H1766" t="s">
        <v>33</v>
      </c>
      <c r="I1766" t="s">
        <v>21</v>
      </c>
      <c r="J1766">
        <v>226</v>
      </c>
      <c r="K1766">
        <v>1695</v>
      </c>
      <c r="L1766">
        <v>169.5</v>
      </c>
      <c r="M1766">
        <v>1864.5</v>
      </c>
      <c r="N1766">
        <v>983.1</v>
      </c>
    </row>
    <row r="1767" spans="1:14" x14ac:dyDescent="0.25">
      <c r="A1767" s="1">
        <v>45532</v>
      </c>
      <c r="B1767">
        <v>39305</v>
      </c>
      <c r="C1767" t="s">
        <v>74</v>
      </c>
      <c r="D1767" t="s">
        <v>28</v>
      </c>
      <c r="E1767" t="s">
        <v>45</v>
      </c>
      <c r="F1767" t="s">
        <v>66</v>
      </c>
      <c r="G1767" t="s">
        <v>22</v>
      </c>
      <c r="H1767" t="s">
        <v>23</v>
      </c>
      <c r="I1767" t="s">
        <v>30</v>
      </c>
      <c r="J1767">
        <v>314</v>
      </c>
      <c r="K1767">
        <v>2647.02</v>
      </c>
      <c r="L1767">
        <v>264.7</v>
      </c>
      <c r="M1767">
        <v>2911.72</v>
      </c>
      <c r="N1767">
        <v>1400.4399999999998</v>
      </c>
    </row>
    <row r="1768" spans="1:14" x14ac:dyDescent="0.25">
      <c r="A1768" s="1">
        <v>45532</v>
      </c>
      <c r="B1768">
        <v>39305</v>
      </c>
      <c r="C1768" t="s">
        <v>74</v>
      </c>
      <c r="D1768" t="s">
        <v>28</v>
      </c>
      <c r="E1768" t="s">
        <v>45</v>
      </c>
      <c r="F1768" t="s">
        <v>66</v>
      </c>
      <c r="G1768" t="s">
        <v>22</v>
      </c>
      <c r="H1768" t="s">
        <v>29</v>
      </c>
      <c r="I1768" t="s">
        <v>20</v>
      </c>
      <c r="J1768">
        <v>272</v>
      </c>
      <c r="K1768">
        <v>2099.84</v>
      </c>
      <c r="L1768">
        <v>209.98</v>
      </c>
      <c r="M1768">
        <v>2309.8200000000002</v>
      </c>
      <c r="N1768">
        <v>1112.48</v>
      </c>
    </row>
    <row r="1769" spans="1:14" x14ac:dyDescent="0.25">
      <c r="A1769" s="1">
        <v>45532</v>
      </c>
      <c r="B1769">
        <v>39305</v>
      </c>
      <c r="C1769" t="s">
        <v>74</v>
      </c>
      <c r="D1769" t="s">
        <v>28</v>
      </c>
      <c r="E1769" t="s">
        <v>45</v>
      </c>
      <c r="F1769" t="s">
        <v>66</v>
      </c>
      <c r="G1769" t="s">
        <v>18</v>
      </c>
      <c r="H1769" t="s">
        <v>23</v>
      </c>
      <c r="I1769" t="s">
        <v>20</v>
      </c>
      <c r="J1769">
        <v>219</v>
      </c>
      <c r="K1769">
        <v>1670.97</v>
      </c>
      <c r="L1769">
        <v>167.1</v>
      </c>
      <c r="M1769">
        <v>1838.07</v>
      </c>
      <c r="N1769">
        <v>967.98</v>
      </c>
    </row>
    <row r="1770" spans="1:14" x14ac:dyDescent="0.25">
      <c r="A1770" s="1">
        <v>45532</v>
      </c>
      <c r="B1770">
        <v>39305</v>
      </c>
      <c r="C1770" t="s">
        <v>74</v>
      </c>
      <c r="D1770" t="s">
        <v>28</v>
      </c>
      <c r="E1770" t="s">
        <v>45</v>
      </c>
      <c r="F1770" t="s">
        <v>66</v>
      </c>
      <c r="G1770" t="s">
        <v>18</v>
      </c>
      <c r="H1770" t="s">
        <v>29</v>
      </c>
      <c r="I1770" t="s">
        <v>21</v>
      </c>
      <c r="J1770">
        <v>158</v>
      </c>
      <c r="K1770">
        <v>1257.68</v>
      </c>
      <c r="L1770">
        <v>125.77</v>
      </c>
      <c r="M1770">
        <v>1383.45</v>
      </c>
      <c r="N1770">
        <v>728.38</v>
      </c>
    </row>
    <row r="1771" spans="1:14" x14ac:dyDescent="0.25">
      <c r="A1771" s="1">
        <v>45533</v>
      </c>
      <c r="B1771">
        <v>39306</v>
      </c>
      <c r="C1771" t="s">
        <v>75</v>
      </c>
      <c r="D1771" t="s">
        <v>15</v>
      </c>
      <c r="E1771" t="s">
        <v>36</v>
      </c>
      <c r="F1771" t="s">
        <v>50</v>
      </c>
      <c r="G1771" t="s">
        <v>22</v>
      </c>
      <c r="H1771" t="s">
        <v>23</v>
      </c>
      <c r="I1771" t="s">
        <v>30</v>
      </c>
      <c r="J1771">
        <v>245</v>
      </c>
      <c r="K1771">
        <v>2307.9</v>
      </c>
      <c r="L1771">
        <v>230.79</v>
      </c>
      <c r="M1771">
        <v>2538.69</v>
      </c>
      <c r="N1771">
        <v>1335.25</v>
      </c>
    </row>
    <row r="1772" spans="1:14" x14ac:dyDescent="0.25">
      <c r="A1772" s="1">
        <v>45533</v>
      </c>
      <c r="B1772">
        <v>39306</v>
      </c>
      <c r="C1772" t="s">
        <v>75</v>
      </c>
      <c r="D1772" t="s">
        <v>15</v>
      </c>
      <c r="E1772" t="s">
        <v>36</v>
      </c>
      <c r="F1772" t="s">
        <v>50</v>
      </c>
      <c r="G1772" t="s">
        <v>22</v>
      </c>
      <c r="H1772" t="s">
        <v>33</v>
      </c>
      <c r="I1772" t="s">
        <v>20</v>
      </c>
      <c r="J1772">
        <v>400</v>
      </c>
      <c r="K1772">
        <v>3248</v>
      </c>
      <c r="L1772">
        <v>324.8</v>
      </c>
      <c r="M1772">
        <v>3572.8</v>
      </c>
      <c r="N1772">
        <v>1880</v>
      </c>
    </row>
    <row r="1773" spans="1:14" x14ac:dyDescent="0.25">
      <c r="A1773" s="1">
        <v>45533</v>
      </c>
      <c r="B1773">
        <v>39306</v>
      </c>
      <c r="C1773" t="s">
        <v>75</v>
      </c>
      <c r="D1773" t="s">
        <v>15</v>
      </c>
      <c r="E1773" t="s">
        <v>36</v>
      </c>
      <c r="F1773" t="s">
        <v>50</v>
      </c>
      <c r="G1773" t="s">
        <v>25</v>
      </c>
      <c r="H1773" t="s">
        <v>19</v>
      </c>
      <c r="I1773" t="s">
        <v>20</v>
      </c>
      <c r="J1773">
        <v>467</v>
      </c>
      <c r="K1773">
        <v>5795.47</v>
      </c>
      <c r="L1773">
        <v>579.54999999999995</v>
      </c>
      <c r="M1773">
        <v>6375.02</v>
      </c>
      <c r="N1773">
        <v>2988.8</v>
      </c>
    </row>
    <row r="1774" spans="1:14" x14ac:dyDescent="0.25">
      <c r="A1774" s="1">
        <v>45533</v>
      </c>
      <c r="B1774">
        <v>39306</v>
      </c>
      <c r="C1774" t="s">
        <v>75</v>
      </c>
      <c r="D1774" t="s">
        <v>15</v>
      </c>
      <c r="E1774" t="s">
        <v>36</v>
      </c>
      <c r="F1774" t="s">
        <v>50</v>
      </c>
      <c r="G1774" t="s">
        <v>18</v>
      </c>
      <c r="H1774" t="s">
        <v>23</v>
      </c>
      <c r="I1774" t="s">
        <v>26</v>
      </c>
      <c r="J1774">
        <v>200</v>
      </c>
      <c r="K1774">
        <v>1832</v>
      </c>
      <c r="L1774">
        <v>183.2</v>
      </c>
      <c r="M1774">
        <v>2015.2</v>
      </c>
      <c r="N1774">
        <v>1144</v>
      </c>
    </row>
    <row r="1775" spans="1:14" x14ac:dyDescent="0.25">
      <c r="A1775" s="1">
        <v>45533</v>
      </c>
      <c r="B1775">
        <v>39306</v>
      </c>
      <c r="C1775" t="s">
        <v>75</v>
      </c>
      <c r="D1775" t="s">
        <v>15</v>
      </c>
      <c r="E1775" t="s">
        <v>36</v>
      </c>
      <c r="F1775" t="s">
        <v>50</v>
      </c>
      <c r="G1775" t="s">
        <v>25</v>
      </c>
      <c r="H1775" t="s">
        <v>33</v>
      </c>
      <c r="I1775" t="s">
        <v>24</v>
      </c>
      <c r="J1775">
        <v>297</v>
      </c>
      <c r="K1775">
        <v>2738.34</v>
      </c>
      <c r="L1775">
        <v>273.83</v>
      </c>
      <c r="M1775">
        <v>3012.17</v>
      </c>
      <c r="N1775">
        <v>1413.7200000000003</v>
      </c>
    </row>
    <row r="1776" spans="1:14" x14ac:dyDescent="0.25">
      <c r="A1776" s="1">
        <v>45533</v>
      </c>
      <c r="B1776">
        <v>39307</v>
      </c>
      <c r="C1776" t="s">
        <v>14</v>
      </c>
      <c r="D1776" t="s">
        <v>15</v>
      </c>
      <c r="E1776" t="s">
        <v>16</v>
      </c>
      <c r="F1776" t="s">
        <v>50</v>
      </c>
      <c r="G1776" t="s">
        <v>22</v>
      </c>
      <c r="H1776" t="s">
        <v>29</v>
      </c>
      <c r="I1776" t="s">
        <v>24</v>
      </c>
      <c r="J1776">
        <v>286</v>
      </c>
      <c r="K1776">
        <v>2522.52</v>
      </c>
      <c r="L1776">
        <v>252.25</v>
      </c>
      <c r="M1776">
        <v>2774.77</v>
      </c>
      <c r="N1776">
        <v>1461.46</v>
      </c>
    </row>
    <row r="1777" spans="1:14" x14ac:dyDescent="0.25">
      <c r="A1777" s="1">
        <v>45533</v>
      </c>
      <c r="B1777">
        <v>39307</v>
      </c>
      <c r="C1777" t="s">
        <v>14</v>
      </c>
      <c r="D1777" t="s">
        <v>15</v>
      </c>
      <c r="E1777" t="s">
        <v>16</v>
      </c>
      <c r="F1777" t="s">
        <v>50</v>
      </c>
      <c r="G1777" t="s">
        <v>25</v>
      </c>
      <c r="H1777" t="s">
        <v>29</v>
      </c>
      <c r="I1777" t="s">
        <v>24</v>
      </c>
      <c r="J1777">
        <v>403</v>
      </c>
      <c r="K1777">
        <v>3945.37</v>
      </c>
      <c r="L1777">
        <v>394.54</v>
      </c>
      <c r="M1777">
        <v>4339.91</v>
      </c>
      <c r="N1777">
        <v>2035.1499999999999</v>
      </c>
    </row>
    <row r="1778" spans="1:14" x14ac:dyDescent="0.25">
      <c r="A1778" s="1">
        <v>45533</v>
      </c>
      <c r="B1778">
        <v>39307</v>
      </c>
      <c r="C1778" t="s">
        <v>14</v>
      </c>
      <c r="D1778" t="s">
        <v>15</v>
      </c>
      <c r="E1778" t="s">
        <v>16</v>
      </c>
      <c r="F1778" t="s">
        <v>50</v>
      </c>
      <c r="G1778" t="s">
        <v>18</v>
      </c>
      <c r="H1778" t="s">
        <v>29</v>
      </c>
      <c r="I1778" t="s">
        <v>21</v>
      </c>
      <c r="J1778">
        <v>133</v>
      </c>
      <c r="K1778">
        <v>1183.7</v>
      </c>
      <c r="L1778">
        <v>118.37</v>
      </c>
      <c r="M1778">
        <v>1302.0700000000002</v>
      </c>
      <c r="N1778">
        <v>738.15000000000009</v>
      </c>
    </row>
    <row r="1779" spans="1:14" x14ac:dyDescent="0.25">
      <c r="A1779" s="1">
        <v>45533</v>
      </c>
      <c r="B1779">
        <v>39307</v>
      </c>
      <c r="C1779" t="s">
        <v>14</v>
      </c>
      <c r="D1779" t="s">
        <v>15</v>
      </c>
      <c r="E1779" t="s">
        <v>16</v>
      </c>
      <c r="F1779" t="s">
        <v>50</v>
      </c>
      <c r="G1779" t="s">
        <v>25</v>
      </c>
      <c r="H1779" t="s">
        <v>33</v>
      </c>
      <c r="I1779" t="s">
        <v>24</v>
      </c>
      <c r="J1779">
        <v>174</v>
      </c>
      <c r="K1779">
        <v>1604.28</v>
      </c>
      <c r="L1779">
        <v>160.43</v>
      </c>
      <c r="M1779">
        <v>1764.71</v>
      </c>
      <c r="N1779">
        <v>828.24</v>
      </c>
    </row>
    <row r="1780" spans="1:14" x14ac:dyDescent="0.25">
      <c r="A1780" s="1">
        <v>45533</v>
      </c>
      <c r="B1780">
        <v>39307</v>
      </c>
      <c r="C1780" t="s">
        <v>14</v>
      </c>
      <c r="D1780" t="s">
        <v>15</v>
      </c>
      <c r="E1780" t="s">
        <v>16</v>
      </c>
      <c r="F1780" t="s">
        <v>50</v>
      </c>
      <c r="G1780" t="s">
        <v>22</v>
      </c>
      <c r="H1780" t="s">
        <v>29</v>
      </c>
      <c r="I1780" t="s">
        <v>30</v>
      </c>
      <c r="J1780">
        <v>66</v>
      </c>
      <c r="K1780">
        <v>587.4</v>
      </c>
      <c r="L1780">
        <v>58.74</v>
      </c>
      <c r="M1780">
        <v>646.14</v>
      </c>
      <c r="N1780">
        <v>339.9</v>
      </c>
    </row>
    <row r="1781" spans="1:14" x14ac:dyDescent="0.25">
      <c r="A1781" s="1">
        <v>45533</v>
      </c>
      <c r="B1781">
        <v>39308</v>
      </c>
      <c r="C1781" t="s">
        <v>118</v>
      </c>
      <c r="D1781" t="s">
        <v>44</v>
      </c>
      <c r="E1781" t="s">
        <v>36</v>
      </c>
      <c r="F1781" t="s">
        <v>50</v>
      </c>
      <c r="G1781" t="s">
        <v>22</v>
      </c>
      <c r="H1781" t="s">
        <v>33</v>
      </c>
      <c r="I1781" t="s">
        <v>21</v>
      </c>
      <c r="J1781">
        <v>134</v>
      </c>
      <c r="K1781">
        <v>1013.04</v>
      </c>
      <c r="L1781">
        <v>101.3</v>
      </c>
      <c r="M1781">
        <v>1114.3399999999999</v>
      </c>
      <c r="N1781">
        <v>506.52</v>
      </c>
    </row>
    <row r="1782" spans="1:14" x14ac:dyDescent="0.25">
      <c r="A1782" s="1">
        <v>45533</v>
      </c>
      <c r="B1782">
        <v>39308</v>
      </c>
      <c r="C1782" t="s">
        <v>118</v>
      </c>
      <c r="D1782" t="s">
        <v>44</v>
      </c>
      <c r="E1782" t="s">
        <v>36</v>
      </c>
      <c r="F1782" t="s">
        <v>50</v>
      </c>
      <c r="G1782" t="s">
        <v>25</v>
      </c>
      <c r="H1782" t="s">
        <v>29</v>
      </c>
      <c r="I1782" t="s">
        <v>26</v>
      </c>
      <c r="J1782">
        <v>87</v>
      </c>
      <c r="K1782">
        <v>754.29</v>
      </c>
      <c r="L1782">
        <v>75.430000000000007</v>
      </c>
      <c r="M1782">
        <v>829.72</v>
      </c>
      <c r="N1782">
        <v>320.15999999999997</v>
      </c>
    </row>
    <row r="1783" spans="1:14" x14ac:dyDescent="0.25">
      <c r="A1783" s="1">
        <v>45533</v>
      </c>
      <c r="B1783">
        <v>39308</v>
      </c>
      <c r="C1783" t="s">
        <v>118</v>
      </c>
      <c r="D1783" t="s">
        <v>44</v>
      </c>
      <c r="E1783" t="s">
        <v>36</v>
      </c>
      <c r="F1783" t="s">
        <v>50</v>
      </c>
      <c r="G1783" t="s">
        <v>22</v>
      </c>
      <c r="H1783" t="s">
        <v>29</v>
      </c>
      <c r="I1783" t="s">
        <v>24</v>
      </c>
      <c r="J1783">
        <v>160</v>
      </c>
      <c r="K1783">
        <v>1187.2</v>
      </c>
      <c r="L1783">
        <v>118.72</v>
      </c>
      <c r="M1783">
        <v>1305.92</v>
      </c>
      <c r="N1783">
        <v>593.6</v>
      </c>
    </row>
    <row r="1784" spans="1:14" x14ac:dyDescent="0.25">
      <c r="A1784" s="1">
        <v>45533</v>
      </c>
      <c r="B1784">
        <v>39308</v>
      </c>
      <c r="C1784" t="s">
        <v>118</v>
      </c>
      <c r="D1784" t="s">
        <v>44</v>
      </c>
      <c r="E1784" t="s">
        <v>36</v>
      </c>
      <c r="F1784" t="s">
        <v>50</v>
      </c>
      <c r="G1784" t="s">
        <v>22</v>
      </c>
      <c r="H1784" t="s">
        <v>23</v>
      </c>
      <c r="I1784" t="s">
        <v>30</v>
      </c>
      <c r="J1784">
        <v>98</v>
      </c>
      <c r="K1784">
        <v>778.12</v>
      </c>
      <c r="L1784">
        <v>77.81</v>
      </c>
      <c r="M1784">
        <v>855.93000000000006</v>
      </c>
      <c r="N1784">
        <v>389.06</v>
      </c>
    </row>
    <row r="1785" spans="1:14" x14ac:dyDescent="0.25">
      <c r="A1785" s="1">
        <v>45533</v>
      </c>
      <c r="B1785">
        <v>39308</v>
      </c>
      <c r="C1785" t="s">
        <v>118</v>
      </c>
      <c r="D1785" t="s">
        <v>44</v>
      </c>
      <c r="E1785" t="s">
        <v>36</v>
      </c>
      <c r="F1785" t="s">
        <v>50</v>
      </c>
      <c r="G1785" t="s">
        <v>22</v>
      </c>
      <c r="H1785" t="s">
        <v>19</v>
      </c>
      <c r="I1785" t="s">
        <v>21</v>
      </c>
      <c r="J1785">
        <v>23</v>
      </c>
      <c r="K1785">
        <v>238.97</v>
      </c>
      <c r="L1785">
        <v>23.9</v>
      </c>
      <c r="M1785">
        <v>262.87</v>
      </c>
      <c r="N1785">
        <v>119.36999999999999</v>
      </c>
    </row>
    <row r="1786" spans="1:14" x14ac:dyDescent="0.25">
      <c r="A1786" s="1">
        <v>45533</v>
      </c>
      <c r="B1786">
        <v>39309</v>
      </c>
      <c r="C1786" t="s">
        <v>82</v>
      </c>
      <c r="D1786" t="s">
        <v>41</v>
      </c>
      <c r="E1786" t="s">
        <v>45</v>
      </c>
      <c r="F1786" t="s">
        <v>50</v>
      </c>
      <c r="G1786" t="s">
        <v>25</v>
      </c>
      <c r="H1786" t="s">
        <v>23</v>
      </c>
      <c r="I1786" t="s">
        <v>30</v>
      </c>
      <c r="J1786">
        <v>67</v>
      </c>
      <c r="K1786">
        <v>665.31</v>
      </c>
      <c r="L1786">
        <v>66.53</v>
      </c>
      <c r="M1786">
        <v>731.83999999999992</v>
      </c>
      <c r="N1786">
        <v>325.61999999999995</v>
      </c>
    </row>
    <row r="1787" spans="1:14" x14ac:dyDescent="0.25">
      <c r="A1787" s="1">
        <v>45533</v>
      </c>
      <c r="B1787">
        <v>39309</v>
      </c>
      <c r="C1787" t="s">
        <v>82</v>
      </c>
      <c r="D1787" t="s">
        <v>41</v>
      </c>
      <c r="E1787" t="s">
        <v>45</v>
      </c>
      <c r="F1787" t="s">
        <v>50</v>
      </c>
      <c r="G1787" t="s">
        <v>25</v>
      </c>
      <c r="H1787" t="s">
        <v>33</v>
      </c>
      <c r="I1787" t="s">
        <v>20</v>
      </c>
      <c r="J1787">
        <v>252</v>
      </c>
      <c r="K1787">
        <v>2154.6</v>
      </c>
      <c r="L1787">
        <v>215.46</v>
      </c>
      <c r="M1787">
        <v>2370.06</v>
      </c>
      <c r="N1787">
        <v>1053.3599999999999</v>
      </c>
    </row>
    <row r="1788" spans="1:14" x14ac:dyDescent="0.25">
      <c r="A1788" s="1">
        <v>45533</v>
      </c>
      <c r="B1788">
        <v>39309</v>
      </c>
      <c r="C1788" t="s">
        <v>82</v>
      </c>
      <c r="D1788" t="s">
        <v>41</v>
      </c>
      <c r="E1788" t="s">
        <v>45</v>
      </c>
      <c r="F1788" t="s">
        <v>50</v>
      </c>
      <c r="G1788" t="s">
        <v>25</v>
      </c>
      <c r="H1788" t="s">
        <v>29</v>
      </c>
      <c r="I1788" t="s">
        <v>30</v>
      </c>
      <c r="J1788">
        <v>403</v>
      </c>
      <c r="K1788">
        <v>3776.11</v>
      </c>
      <c r="L1788">
        <v>377.61</v>
      </c>
      <c r="M1788">
        <v>4153.72</v>
      </c>
      <c r="N1788">
        <v>1845.74</v>
      </c>
    </row>
    <row r="1789" spans="1:14" x14ac:dyDescent="0.25">
      <c r="A1789" s="1">
        <v>45533</v>
      </c>
      <c r="B1789">
        <v>39309</v>
      </c>
      <c r="C1789" t="s">
        <v>82</v>
      </c>
      <c r="D1789" t="s">
        <v>41</v>
      </c>
      <c r="E1789" t="s">
        <v>45</v>
      </c>
      <c r="F1789" t="s">
        <v>50</v>
      </c>
      <c r="G1789" t="s">
        <v>18</v>
      </c>
      <c r="H1789" t="s">
        <v>23</v>
      </c>
      <c r="I1789" t="s">
        <v>24</v>
      </c>
      <c r="J1789">
        <v>304</v>
      </c>
      <c r="K1789">
        <v>2508</v>
      </c>
      <c r="L1789">
        <v>250.8</v>
      </c>
      <c r="M1789">
        <v>2758.8</v>
      </c>
      <c r="N1789">
        <v>1513.92</v>
      </c>
    </row>
    <row r="1790" spans="1:14" x14ac:dyDescent="0.25">
      <c r="A1790" s="1">
        <v>45533</v>
      </c>
      <c r="B1790">
        <v>39309</v>
      </c>
      <c r="C1790" t="s">
        <v>82</v>
      </c>
      <c r="D1790" t="s">
        <v>41</v>
      </c>
      <c r="E1790" t="s">
        <v>45</v>
      </c>
      <c r="F1790" t="s">
        <v>50</v>
      </c>
      <c r="G1790" t="s">
        <v>18</v>
      </c>
      <c r="H1790" t="s">
        <v>19</v>
      </c>
      <c r="I1790" t="s">
        <v>20</v>
      </c>
      <c r="J1790">
        <v>242</v>
      </c>
      <c r="K1790">
        <v>2388.54</v>
      </c>
      <c r="L1790">
        <v>238.85</v>
      </c>
      <c r="M1790">
        <v>2627.39</v>
      </c>
      <c r="N1790">
        <v>1439.9</v>
      </c>
    </row>
    <row r="1791" spans="1:14" x14ac:dyDescent="0.25">
      <c r="A1791" s="1">
        <v>45533</v>
      </c>
      <c r="B1791">
        <v>39310</v>
      </c>
      <c r="C1791" t="s">
        <v>141</v>
      </c>
      <c r="D1791" t="s">
        <v>44</v>
      </c>
      <c r="E1791" t="s">
        <v>45</v>
      </c>
      <c r="F1791" t="s">
        <v>50</v>
      </c>
      <c r="G1791" t="s">
        <v>18</v>
      </c>
      <c r="H1791" t="s">
        <v>29</v>
      </c>
      <c r="I1791" t="s">
        <v>21</v>
      </c>
      <c r="J1791">
        <v>472</v>
      </c>
      <c r="K1791">
        <v>3540</v>
      </c>
      <c r="L1791">
        <v>354</v>
      </c>
      <c r="M1791">
        <v>3894</v>
      </c>
      <c r="N1791">
        <v>1958.8</v>
      </c>
    </row>
    <row r="1792" spans="1:14" x14ac:dyDescent="0.25">
      <c r="A1792" s="1">
        <v>45533</v>
      </c>
      <c r="B1792">
        <v>39310</v>
      </c>
      <c r="C1792" t="s">
        <v>141</v>
      </c>
      <c r="D1792" t="s">
        <v>44</v>
      </c>
      <c r="E1792" t="s">
        <v>45</v>
      </c>
      <c r="F1792" t="s">
        <v>50</v>
      </c>
      <c r="G1792" t="s">
        <v>22</v>
      </c>
      <c r="H1792" t="s">
        <v>19</v>
      </c>
      <c r="I1792" t="s">
        <v>26</v>
      </c>
      <c r="J1792">
        <v>347</v>
      </c>
      <c r="K1792">
        <v>3504.7</v>
      </c>
      <c r="L1792">
        <v>350.47</v>
      </c>
      <c r="M1792">
        <v>3855.17</v>
      </c>
      <c r="N1792">
        <v>1752.35</v>
      </c>
    </row>
    <row r="1793" spans="1:14" x14ac:dyDescent="0.25">
      <c r="A1793" s="1">
        <v>45533</v>
      </c>
      <c r="B1793">
        <v>39310</v>
      </c>
      <c r="C1793" t="s">
        <v>141</v>
      </c>
      <c r="D1793" t="s">
        <v>44</v>
      </c>
      <c r="E1793" t="s">
        <v>45</v>
      </c>
      <c r="F1793" t="s">
        <v>50</v>
      </c>
      <c r="G1793" t="s">
        <v>18</v>
      </c>
      <c r="H1793" t="s">
        <v>29</v>
      </c>
      <c r="I1793" t="s">
        <v>30</v>
      </c>
      <c r="J1793">
        <v>464</v>
      </c>
      <c r="K1793">
        <v>3248</v>
      </c>
      <c r="L1793">
        <v>324.8</v>
      </c>
      <c r="M1793">
        <v>3572.8</v>
      </c>
      <c r="N1793">
        <v>1800.32</v>
      </c>
    </row>
    <row r="1794" spans="1:14" x14ac:dyDescent="0.25">
      <c r="A1794" s="1">
        <v>45533</v>
      </c>
      <c r="B1794">
        <v>39310</v>
      </c>
      <c r="C1794" t="s">
        <v>141</v>
      </c>
      <c r="D1794" t="s">
        <v>44</v>
      </c>
      <c r="E1794" t="s">
        <v>45</v>
      </c>
      <c r="F1794" t="s">
        <v>50</v>
      </c>
      <c r="G1794" t="s">
        <v>22</v>
      </c>
      <c r="H1794" t="s">
        <v>29</v>
      </c>
      <c r="I1794" t="s">
        <v>26</v>
      </c>
      <c r="J1794">
        <v>486</v>
      </c>
      <c r="K1794">
        <v>3790.8</v>
      </c>
      <c r="L1794">
        <v>379.08</v>
      </c>
      <c r="M1794">
        <v>4169.88</v>
      </c>
      <c r="N1794">
        <v>1895.4000000000003</v>
      </c>
    </row>
    <row r="1795" spans="1:14" x14ac:dyDescent="0.25">
      <c r="A1795" s="1">
        <v>45533</v>
      </c>
      <c r="B1795">
        <v>39310</v>
      </c>
      <c r="C1795" t="s">
        <v>141</v>
      </c>
      <c r="D1795" t="s">
        <v>44</v>
      </c>
      <c r="E1795" t="s">
        <v>45</v>
      </c>
      <c r="F1795" t="s">
        <v>50</v>
      </c>
      <c r="G1795" t="s">
        <v>18</v>
      </c>
      <c r="H1795" t="s">
        <v>29</v>
      </c>
      <c r="I1795" t="s">
        <v>21</v>
      </c>
      <c r="J1795">
        <v>86</v>
      </c>
      <c r="K1795">
        <v>645</v>
      </c>
      <c r="L1795">
        <v>64.5</v>
      </c>
      <c r="M1795">
        <v>709.5</v>
      </c>
      <c r="N1795">
        <v>356.9</v>
      </c>
    </row>
    <row r="1796" spans="1:14" x14ac:dyDescent="0.25">
      <c r="A1796" s="1">
        <v>45533</v>
      </c>
      <c r="B1796">
        <v>39311</v>
      </c>
      <c r="C1796" t="s">
        <v>65</v>
      </c>
      <c r="D1796" t="s">
        <v>41</v>
      </c>
      <c r="E1796" t="s">
        <v>16</v>
      </c>
      <c r="F1796" t="s">
        <v>50</v>
      </c>
      <c r="G1796" t="s">
        <v>18</v>
      </c>
      <c r="H1796" t="s">
        <v>33</v>
      </c>
      <c r="I1796" t="s">
        <v>20</v>
      </c>
      <c r="J1796">
        <v>80</v>
      </c>
      <c r="K1796">
        <v>574.4</v>
      </c>
      <c r="L1796">
        <v>57.44</v>
      </c>
      <c r="M1796">
        <v>631.83999999999992</v>
      </c>
      <c r="N1796">
        <v>346.4</v>
      </c>
    </row>
    <row r="1797" spans="1:14" x14ac:dyDescent="0.25">
      <c r="A1797" s="1">
        <v>45533</v>
      </c>
      <c r="B1797">
        <v>39311</v>
      </c>
      <c r="C1797" t="s">
        <v>65</v>
      </c>
      <c r="D1797" t="s">
        <v>41</v>
      </c>
      <c r="E1797" t="s">
        <v>16</v>
      </c>
      <c r="F1797" t="s">
        <v>50</v>
      </c>
      <c r="G1797" t="s">
        <v>18</v>
      </c>
      <c r="H1797" t="s">
        <v>19</v>
      </c>
      <c r="I1797" t="s">
        <v>26</v>
      </c>
      <c r="J1797">
        <v>115</v>
      </c>
      <c r="K1797">
        <v>1219</v>
      </c>
      <c r="L1797">
        <v>121.9</v>
      </c>
      <c r="M1797">
        <v>1340.9</v>
      </c>
      <c r="N1797">
        <v>734.85</v>
      </c>
    </row>
    <row r="1798" spans="1:14" x14ac:dyDescent="0.25">
      <c r="A1798" s="1">
        <v>45533</v>
      </c>
      <c r="B1798">
        <v>39311</v>
      </c>
      <c r="C1798" t="s">
        <v>65</v>
      </c>
      <c r="D1798" t="s">
        <v>41</v>
      </c>
      <c r="E1798" t="s">
        <v>16</v>
      </c>
      <c r="F1798" t="s">
        <v>50</v>
      </c>
      <c r="G1798" t="s">
        <v>22</v>
      </c>
      <c r="H1798" t="s">
        <v>23</v>
      </c>
      <c r="I1798" t="s">
        <v>24</v>
      </c>
      <c r="J1798">
        <v>80</v>
      </c>
      <c r="K1798">
        <v>707.2</v>
      </c>
      <c r="L1798">
        <v>70.72</v>
      </c>
      <c r="M1798">
        <v>777.92000000000007</v>
      </c>
      <c r="N1798">
        <v>392.8</v>
      </c>
    </row>
    <row r="1799" spans="1:14" x14ac:dyDescent="0.25">
      <c r="A1799" s="1">
        <v>45533</v>
      </c>
      <c r="B1799">
        <v>39311</v>
      </c>
      <c r="C1799" t="s">
        <v>65</v>
      </c>
      <c r="D1799" t="s">
        <v>41</v>
      </c>
      <c r="E1799" t="s">
        <v>16</v>
      </c>
      <c r="F1799" t="s">
        <v>50</v>
      </c>
      <c r="G1799" t="s">
        <v>18</v>
      </c>
      <c r="H1799" t="s">
        <v>29</v>
      </c>
      <c r="I1799" t="s">
        <v>30</v>
      </c>
      <c r="J1799">
        <v>248</v>
      </c>
      <c r="K1799">
        <v>1954.24</v>
      </c>
      <c r="L1799">
        <v>195.42</v>
      </c>
      <c r="M1799">
        <v>2149.66</v>
      </c>
      <c r="N1799">
        <v>1180.48</v>
      </c>
    </row>
    <row r="1800" spans="1:14" x14ac:dyDescent="0.25">
      <c r="A1800" s="1">
        <v>45533</v>
      </c>
      <c r="B1800">
        <v>39311</v>
      </c>
      <c r="C1800" t="s">
        <v>65</v>
      </c>
      <c r="D1800" t="s">
        <v>41</v>
      </c>
      <c r="E1800" t="s">
        <v>16</v>
      </c>
      <c r="F1800" t="s">
        <v>50</v>
      </c>
      <c r="G1800" t="s">
        <v>22</v>
      </c>
      <c r="H1800" t="s">
        <v>23</v>
      </c>
      <c r="I1800" t="s">
        <v>26</v>
      </c>
      <c r="J1800">
        <v>312</v>
      </c>
      <c r="K1800">
        <v>2901.6</v>
      </c>
      <c r="L1800">
        <v>290.16000000000003</v>
      </c>
      <c r="M1800">
        <v>3191.7599999999998</v>
      </c>
      <c r="N1800">
        <v>1613.04</v>
      </c>
    </row>
    <row r="1801" spans="1:14" x14ac:dyDescent="0.25">
      <c r="A1801" s="1">
        <v>45534</v>
      </c>
      <c r="B1801">
        <v>39312</v>
      </c>
      <c r="C1801" t="s">
        <v>94</v>
      </c>
      <c r="D1801" t="s">
        <v>41</v>
      </c>
      <c r="E1801" t="s">
        <v>32</v>
      </c>
      <c r="F1801" t="s">
        <v>55</v>
      </c>
      <c r="G1801" t="s">
        <v>22</v>
      </c>
      <c r="H1801" t="s">
        <v>33</v>
      </c>
      <c r="I1801" t="s">
        <v>20</v>
      </c>
      <c r="J1801">
        <v>409</v>
      </c>
      <c r="K1801">
        <v>3149.3</v>
      </c>
      <c r="L1801">
        <v>314.93</v>
      </c>
      <c r="M1801">
        <v>3464.23</v>
      </c>
      <c r="N1801">
        <v>1750.5200000000002</v>
      </c>
    </row>
    <row r="1802" spans="1:14" x14ac:dyDescent="0.25">
      <c r="A1802" s="1">
        <v>45534</v>
      </c>
      <c r="B1802">
        <v>39312</v>
      </c>
      <c r="C1802" t="s">
        <v>94</v>
      </c>
      <c r="D1802" t="s">
        <v>41</v>
      </c>
      <c r="E1802" t="s">
        <v>32</v>
      </c>
      <c r="F1802" t="s">
        <v>55</v>
      </c>
      <c r="G1802" t="s">
        <v>22</v>
      </c>
      <c r="H1802" t="s">
        <v>23</v>
      </c>
      <c r="I1802" t="s">
        <v>24</v>
      </c>
      <c r="J1802">
        <v>189</v>
      </c>
      <c r="K1802">
        <v>1670.76</v>
      </c>
      <c r="L1802">
        <v>167.08</v>
      </c>
      <c r="M1802">
        <v>1837.84</v>
      </c>
      <c r="N1802">
        <v>927.99</v>
      </c>
    </row>
    <row r="1803" spans="1:14" x14ac:dyDescent="0.25">
      <c r="A1803" s="1">
        <v>45534</v>
      </c>
      <c r="B1803">
        <v>39312</v>
      </c>
      <c r="C1803" t="s">
        <v>94</v>
      </c>
      <c r="D1803" t="s">
        <v>41</v>
      </c>
      <c r="E1803" t="s">
        <v>32</v>
      </c>
      <c r="F1803" t="s">
        <v>55</v>
      </c>
      <c r="G1803" t="s">
        <v>18</v>
      </c>
      <c r="H1803" t="s">
        <v>33</v>
      </c>
      <c r="I1803" t="s">
        <v>30</v>
      </c>
      <c r="J1803">
        <v>21</v>
      </c>
      <c r="K1803">
        <v>155.61000000000001</v>
      </c>
      <c r="L1803">
        <v>15.56</v>
      </c>
      <c r="M1803">
        <v>171.17000000000002</v>
      </c>
      <c r="N1803">
        <v>93.87</v>
      </c>
    </row>
    <row r="1804" spans="1:14" x14ac:dyDescent="0.25">
      <c r="A1804" s="1">
        <v>45534</v>
      </c>
      <c r="B1804">
        <v>39312</v>
      </c>
      <c r="C1804" t="s">
        <v>94</v>
      </c>
      <c r="D1804" t="s">
        <v>41</v>
      </c>
      <c r="E1804" t="s">
        <v>32</v>
      </c>
      <c r="F1804" t="s">
        <v>55</v>
      </c>
      <c r="G1804" t="s">
        <v>25</v>
      </c>
      <c r="H1804" t="s">
        <v>33</v>
      </c>
      <c r="I1804" t="s">
        <v>21</v>
      </c>
      <c r="J1804">
        <v>166</v>
      </c>
      <c r="K1804">
        <v>1568.7</v>
      </c>
      <c r="L1804">
        <v>156.87</v>
      </c>
      <c r="M1804">
        <v>1725.5700000000002</v>
      </c>
      <c r="N1804">
        <v>766.92000000000007</v>
      </c>
    </row>
    <row r="1805" spans="1:14" x14ac:dyDescent="0.25">
      <c r="A1805" s="1">
        <v>45534</v>
      </c>
      <c r="B1805">
        <v>39312</v>
      </c>
      <c r="C1805" t="s">
        <v>94</v>
      </c>
      <c r="D1805" t="s">
        <v>41</v>
      </c>
      <c r="E1805" t="s">
        <v>32</v>
      </c>
      <c r="F1805" t="s">
        <v>55</v>
      </c>
      <c r="G1805" t="s">
        <v>22</v>
      </c>
      <c r="H1805" t="s">
        <v>19</v>
      </c>
      <c r="I1805" t="s">
        <v>24</v>
      </c>
      <c r="J1805">
        <v>148</v>
      </c>
      <c r="K1805">
        <v>1598.4</v>
      </c>
      <c r="L1805">
        <v>159.84</v>
      </c>
      <c r="M1805">
        <v>1758.24</v>
      </c>
      <c r="N1805">
        <v>888.00000000000011</v>
      </c>
    </row>
    <row r="1806" spans="1:14" x14ac:dyDescent="0.25">
      <c r="A1806" s="1">
        <v>45534</v>
      </c>
      <c r="B1806">
        <v>39313</v>
      </c>
      <c r="C1806" t="s">
        <v>46</v>
      </c>
      <c r="D1806" t="s">
        <v>35</v>
      </c>
      <c r="E1806" t="s">
        <v>16</v>
      </c>
      <c r="F1806" t="s">
        <v>55</v>
      </c>
      <c r="G1806" t="s">
        <v>22</v>
      </c>
      <c r="H1806" t="s">
        <v>19</v>
      </c>
      <c r="I1806" t="s">
        <v>26</v>
      </c>
      <c r="J1806">
        <v>376</v>
      </c>
      <c r="K1806">
        <v>3560.72</v>
      </c>
      <c r="L1806">
        <v>356.07</v>
      </c>
      <c r="M1806">
        <v>3916.79</v>
      </c>
      <c r="N1806">
        <v>1661.9199999999998</v>
      </c>
    </row>
    <row r="1807" spans="1:14" x14ac:dyDescent="0.25">
      <c r="A1807" s="1">
        <v>45534</v>
      </c>
      <c r="B1807">
        <v>39313</v>
      </c>
      <c r="C1807" t="s">
        <v>46</v>
      </c>
      <c r="D1807" t="s">
        <v>35</v>
      </c>
      <c r="E1807" t="s">
        <v>16</v>
      </c>
      <c r="F1807" t="s">
        <v>55</v>
      </c>
      <c r="G1807" t="s">
        <v>22</v>
      </c>
      <c r="H1807" t="s">
        <v>29</v>
      </c>
      <c r="I1807" t="s">
        <v>21</v>
      </c>
      <c r="J1807">
        <v>351</v>
      </c>
      <c r="K1807">
        <v>2643.03</v>
      </c>
      <c r="L1807">
        <v>264.3</v>
      </c>
      <c r="M1807">
        <v>2907.3300000000004</v>
      </c>
      <c r="N1807">
        <v>1232.0100000000004</v>
      </c>
    </row>
    <row r="1808" spans="1:14" x14ac:dyDescent="0.25">
      <c r="A1808" s="1">
        <v>45534</v>
      </c>
      <c r="B1808">
        <v>39313</v>
      </c>
      <c r="C1808" t="s">
        <v>46</v>
      </c>
      <c r="D1808" t="s">
        <v>35</v>
      </c>
      <c r="E1808" t="s">
        <v>16</v>
      </c>
      <c r="F1808" t="s">
        <v>55</v>
      </c>
      <c r="G1808" t="s">
        <v>22</v>
      </c>
      <c r="H1808" t="s">
        <v>33</v>
      </c>
      <c r="I1808" t="s">
        <v>24</v>
      </c>
      <c r="J1808">
        <v>337</v>
      </c>
      <c r="K1808">
        <v>2207.35</v>
      </c>
      <c r="L1808">
        <v>220.74</v>
      </c>
      <c r="M1808">
        <v>2428.09</v>
      </c>
      <c r="N1808">
        <v>1031.2199999999998</v>
      </c>
    </row>
    <row r="1809" spans="1:14" x14ac:dyDescent="0.25">
      <c r="A1809" s="1">
        <v>45534</v>
      </c>
      <c r="B1809">
        <v>39313</v>
      </c>
      <c r="C1809" t="s">
        <v>46</v>
      </c>
      <c r="D1809" t="s">
        <v>35</v>
      </c>
      <c r="E1809" t="s">
        <v>16</v>
      </c>
      <c r="F1809" t="s">
        <v>55</v>
      </c>
      <c r="G1809" t="s">
        <v>22</v>
      </c>
      <c r="H1809" t="s">
        <v>29</v>
      </c>
      <c r="I1809" t="s">
        <v>26</v>
      </c>
      <c r="J1809">
        <v>190</v>
      </c>
      <c r="K1809">
        <v>1388.9</v>
      </c>
      <c r="L1809">
        <v>138.88999999999999</v>
      </c>
      <c r="M1809">
        <v>1527.79</v>
      </c>
      <c r="N1809">
        <v>647.90000000000009</v>
      </c>
    </row>
    <row r="1810" spans="1:14" x14ac:dyDescent="0.25">
      <c r="A1810" s="1">
        <v>45534</v>
      </c>
      <c r="B1810">
        <v>39313</v>
      </c>
      <c r="C1810" t="s">
        <v>46</v>
      </c>
      <c r="D1810" t="s">
        <v>35</v>
      </c>
      <c r="E1810" t="s">
        <v>16</v>
      </c>
      <c r="F1810" t="s">
        <v>55</v>
      </c>
      <c r="G1810" t="s">
        <v>25</v>
      </c>
      <c r="H1810" t="s">
        <v>33</v>
      </c>
      <c r="I1810" t="s">
        <v>24</v>
      </c>
      <c r="J1810">
        <v>131</v>
      </c>
      <c r="K1810">
        <v>953.68</v>
      </c>
      <c r="L1810">
        <v>95.37</v>
      </c>
      <c r="M1810">
        <v>1049.05</v>
      </c>
      <c r="N1810">
        <v>369.41999999999996</v>
      </c>
    </row>
    <row r="1811" spans="1:14" x14ac:dyDescent="0.25">
      <c r="A1811" s="1">
        <v>45534</v>
      </c>
      <c r="B1811">
        <v>39314</v>
      </c>
      <c r="C1811" t="s">
        <v>52</v>
      </c>
      <c r="D1811" t="s">
        <v>35</v>
      </c>
      <c r="E1811" t="s">
        <v>45</v>
      </c>
      <c r="F1811" t="s">
        <v>55</v>
      </c>
      <c r="G1811" t="s">
        <v>22</v>
      </c>
      <c r="H1811" t="s">
        <v>23</v>
      </c>
      <c r="I1811" t="s">
        <v>24</v>
      </c>
      <c r="J1811">
        <v>333</v>
      </c>
      <c r="K1811">
        <v>2454.21</v>
      </c>
      <c r="L1811">
        <v>245.42</v>
      </c>
      <c r="M1811">
        <v>2699.63</v>
      </c>
      <c r="N1811">
        <v>1145.52</v>
      </c>
    </row>
    <row r="1812" spans="1:14" x14ac:dyDescent="0.25">
      <c r="A1812" s="1">
        <v>45534</v>
      </c>
      <c r="B1812">
        <v>39314</v>
      </c>
      <c r="C1812" t="s">
        <v>52</v>
      </c>
      <c r="D1812" t="s">
        <v>35</v>
      </c>
      <c r="E1812" t="s">
        <v>45</v>
      </c>
      <c r="F1812" t="s">
        <v>55</v>
      </c>
      <c r="G1812" t="s">
        <v>25</v>
      </c>
      <c r="H1812" t="s">
        <v>23</v>
      </c>
      <c r="I1812" t="s">
        <v>21</v>
      </c>
      <c r="J1812">
        <v>167</v>
      </c>
      <c r="K1812">
        <v>1479.62</v>
      </c>
      <c r="L1812">
        <v>147.96</v>
      </c>
      <c r="M1812">
        <v>1627.58</v>
      </c>
      <c r="N1812">
        <v>572.80999999999995</v>
      </c>
    </row>
    <row r="1813" spans="1:14" x14ac:dyDescent="0.25">
      <c r="A1813" s="1">
        <v>45534</v>
      </c>
      <c r="B1813">
        <v>39314</v>
      </c>
      <c r="C1813" t="s">
        <v>52</v>
      </c>
      <c r="D1813" t="s">
        <v>35</v>
      </c>
      <c r="E1813" t="s">
        <v>45</v>
      </c>
      <c r="F1813" t="s">
        <v>55</v>
      </c>
      <c r="G1813" t="s">
        <v>18</v>
      </c>
      <c r="H1813" t="s">
        <v>23</v>
      </c>
      <c r="I1813" t="s">
        <v>24</v>
      </c>
      <c r="J1813">
        <v>161</v>
      </c>
      <c r="K1813">
        <v>1107.68</v>
      </c>
      <c r="L1813">
        <v>110.77</v>
      </c>
      <c r="M1813">
        <v>1218.45</v>
      </c>
      <c r="N1813">
        <v>581.21</v>
      </c>
    </row>
    <row r="1814" spans="1:14" x14ac:dyDescent="0.25">
      <c r="A1814" s="1">
        <v>45534</v>
      </c>
      <c r="B1814">
        <v>39314</v>
      </c>
      <c r="C1814" t="s">
        <v>52</v>
      </c>
      <c r="D1814" t="s">
        <v>35</v>
      </c>
      <c r="E1814" t="s">
        <v>45</v>
      </c>
      <c r="F1814" t="s">
        <v>55</v>
      </c>
      <c r="G1814" t="s">
        <v>18</v>
      </c>
      <c r="H1814" t="s">
        <v>29</v>
      </c>
      <c r="I1814" t="s">
        <v>20</v>
      </c>
      <c r="J1814">
        <v>85</v>
      </c>
      <c r="K1814">
        <v>540.6</v>
      </c>
      <c r="L1814">
        <v>54.06</v>
      </c>
      <c r="M1814">
        <v>594.66000000000008</v>
      </c>
      <c r="N1814">
        <v>283.05</v>
      </c>
    </row>
    <row r="1815" spans="1:14" x14ac:dyDescent="0.25">
      <c r="A1815" s="1">
        <v>45534</v>
      </c>
      <c r="B1815">
        <v>39314</v>
      </c>
      <c r="C1815" t="s">
        <v>52</v>
      </c>
      <c r="D1815" t="s">
        <v>35</v>
      </c>
      <c r="E1815" t="s">
        <v>45</v>
      </c>
      <c r="F1815" t="s">
        <v>55</v>
      </c>
      <c r="G1815" t="s">
        <v>22</v>
      </c>
      <c r="H1815" t="s">
        <v>33</v>
      </c>
      <c r="I1815" t="s">
        <v>20</v>
      </c>
      <c r="J1815">
        <v>250</v>
      </c>
      <c r="K1815">
        <v>1602.5</v>
      </c>
      <c r="L1815">
        <v>160.25</v>
      </c>
      <c r="M1815">
        <v>1762.75</v>
      </c>
      <c r="N1815">
        <v>747.5</v>
      </c>
    </row>
    <row r="1816" spans="1:14" x14ac:dyDescent="0.25">
      <c r="A1816" s="1">
        <v>45534</v>
      </c>
      <c r="B1816">
        <v>39315</v>
      </c>
      <c r="C1816" t="s">
        <v>48</v>
      </c>
      <c r="D1816" t="s">
        <v>44</v>
      </c>
      <c r="E1816" t="s">
        <v>39</v>
      </c>
      <c r="F1816" t="s">
        <v>55</v>
      </c>
      <c r="G1816" t="s">
        <v>18</v>
      </c>
      <c r="H1816" t="s">
        <v>19</v>
      </c>
      <c r="I1816" t="s">
        <v>20</v>
      </c>
      <c r="J1816">
        <v>269</v>
      </c>
      <c r="K1816">
        <v>2361.8200000000002</v>
      </c>
      <c r="L1816">
        <v>236.18</v>
      </c>
      <c r="M1816">
        <v>2598</v>
      </c>
      <c r="N1816">
        <v>1307.3400000000001</v>
      </c>
    </row>
    <row r="1817" spans="1:14" x14ac:dyDescent="0.25">
      <c r="A1817" s="1">
        <v>45534</v>
      </c>
      <c r="B1817">
        <v>39315</v>
      </c>
      <c r="C1817" t="s">
        <v>48</v>
      </c>
      <c r="D1817" t="s">
        <v>44</v>
      </c>
      <c r="E1817" t="s">
        <v>39</v>
      </c>
      <c r="F1817" t="s">
        <v>55</v>
      </c>
      <c r="G1817" t="s">
        <v>25</v>
      </c>
      <c r="H1817" t="s">
        <v>23</v>
      </c>
      <c r="I1817" t="s">
        <v>21</v>
      </c>
      <c r="J1817">
        <v>248</v>
      </c>
      <c r="K1817">
        <v>2343.6</v>
      </c>
      <c r="L1817">
        <v>234.36</v>
      </c>
      <c r="M1817">
        <v>2577.96</v>
      </c>
      <c r="N1817">
        <v>996.96</v>
      </c>
    </row>
    <row r="1818" spans="1:14" x14ac:dyDescent="0.25">
      <c r="A1818" s="1">
        <v>45534</v>
      </c>
      <c r="B1818">
        <v>39315</v>
      </c>
      <c r="C1818" t="s">
        <v>48</v>
      </c>
      <c r="D1818" t="s">
        <v>44</v>
      </c>
      <c r="E1818" t="s">
        <v>39</v>
      </c>
      <c r="F1818" t="s">
        <v>55</v>
      </c>
      <c r="G1818" t="s">
        <v>25</v>
      </c>
      <c r="H1818" t="s">
        <v>23</v>
      </c>
      <c r="I1818" t="s">
        <v>21</v>
      </c>
      <c r="J1818">
        <v>69</v>
      </c>
      <c r="K1818">
        <v>652.04999999999995</v>
      </c>
      <c r="L1818">
        <v>65.209999999999994</v>
      </c>
      <c r="M1818">
        <v>717.26</v>
      </c>
      <c r="N1818">
        <v>277.38</v>
      </c>
    </row>
    <row r="1819" spans="1:14" x14ac:dyDescent="0.25">
      <c r="A1819" s="1">
        <v>45534</v>
      </c>
      <c r="B1819">
        <v>39315</v>
      </c>
      <c r="C1819" t="s">
        <v>48</v>
      </c>
      <c r="D1819" t="s">
        <v>44</v>
      </c>
      <c r="E1819" t="s">
        <v>39</v>
      </c>
      <c r="F1819" t="s">
        <v>55</v>
      </c>
      <c r="G1819" t="s">
        <v>18</v>
      </c>
      <c r="H1819" t="s">
        <v>23</v>
      </c>
      <c r="I1819" t="s">
        <v>30</v>
      </c>
      <c r="J1819">
        <v>457</v>
      </c>
      <c r="K1819">
        <v>3386.37</v>
      </c>
      <c r="L1819">
        <v>338.64</v>
      </c>
      <c r="M1819">
        <v>3725.0099999999998</v>
      </c>
      <c r="N1819">
        <v>1873.6999999999998</v>
      </c>
    </row>
    <row r="1820" spans="1:14" x14ac:dyDescent="0.25">
      <c r="A1820" s="1">
        <v>45534</v>
      </c>
      <c r="B1820">
        <v>39315</v>
      </c>
      <c r="C1820" t="s">
        <v>48</v>
      </c>
      <c r="D1820" t="s">
        <v>44</v>
      </c>
      <c r="E1820" t="s">
        <v>39</v>
      </c>
      <c r="F1820" t="s">
        <v>55</v>
      </c>
      <c r="G1820" t="s">
        <v>22</v>
      </c>
      <c r="H1820" t="s">
        <v>33</v>
      </c>
      <c r="I1820" t="s">
        <v>24</v>
      </c>
      <c r="J1820">
        <v>81</v>
      </c>
      <c r="K1820">
        <v>565.38</v>
      </c>
      <c r="L1820">
        <v>56.54</v>
      </c>
      <c r="M1820">
        <v>621.91999999999996</v>
      </c>
      <c r="N1820">
        <v>282.69</v>
      </c>
    </row>
    <row r="1821" spans="1:14" x14ac:dyDescent="0.25">
      <c r="A1821" s="1">
        <v>45534</v>
      </c>
      <c r="B1821">
        <v>39316</v>
      </c>
      <c r="C1821" t="s">
        <v>68</v>
      </c>
      <c r="D1821" t="s">
        <v>35</v>
      </c>
      <c r="E1821" t="s">
        <v>32</v>
      </c>
      <c r="F1821" t="s">
        <v>55</v>
      </c>
      <c r="G1821" t="s">
        <v>22</v>
      </c>
      <c r="H1821" t="s">
        <v>19</v>
      </c>
      <c r="I1821" t="s">
        <v>24</v>
      </c>
      <c r="J1821">
        <v>328</v>
      </c>
      <c r="K1821">
        <v>2952</v>
      </c>
      <c r="L1821">
        <v>295.2</v>
      </c>
      <c r="M1821">
        <v>3247.2</v>
      </c>
      <c r="N1821">
        <v>1377.6000000000001</v>
      </c>
    </row>
    <row r="1822" spans="1:14" x14ac:dyDescent="0.25">
      <c r="A1822" s="1">
        <v>45534</v>
      </c>
      <c r="B1822">
        <v>39316</v>
      </c>
      <c r="C1822" t="s">
        <v>68</v>
      </c>
      <c r="D1822" t="s">
        <v>35</v>
      </c>
      <c r="E1822" t="s">
        <v>32</v>
      </c>
      <c r="F1822" t="s">
        <v>55</v>
      </c>
      <c r="G1822" t="s">
        <v>22</v>
      </c>
      <c r="H1822" t="s">
        <v>23</v>
      </c>
      <c r="I1822" t="s">
        <v>20</v>
      </c>
      <c r="J1822">
        <v>372</v>
      </c>
      <c r="K1822">
        <v>2685.84</v>
      </c>
      <c r="L1822">
        <v>268.58</v>
      </c>
      <c r="M1822">
        <v>2954.42</v>
      </c>
      <c r="N1822">
        <v>1253.6400000000001</v>
      </c>
    </row>
    <row r="1823" spans="1:14" x14ac:dyDescent="0.25">
      <c r="A1823" s="1">
        <v>45534</v>
      </c>
      <c r="B1823">
        <v>39316</v>
      </c>
      <c r="C1823" t="s">
        <v>68</v>
      </c>
      <c r="D1823" t="s">
        <v>35</v>
      </c>
      <c r="E1823" t="s">
        <v>32</v>
      </c>
      <c r="F1823" t="s">
        <v>55</v>
      </c>
      <c r="G1823" t="s">
        <v>18</v>
      </c>
      <c r="H1823" t="s">
        <v>19</v>
      </c>
      <c r="I1823" t="s">
        <v>20</v>
      </c>
      <c r="J1823">
        <v>410</v>
      </c>
      <c r="K1823">
        <v>3374.3</v>
      </c>
      <c r="L1823">
        <v>337.43</v>
      </c>
      <c r="M1823">
        <v>3711.73</v>
      </c>
      <c r="N1823">
        <v>1767.1000000000001</v>
      </c>
    </row>
    <row r="1824" spans="1:14" x14ac:dyDescent="0.25">
      <c r="A1824" s="1">
        <v>45534</v>
      </c>
      <c r="B1824">
        <v>39316</v>
      </c>
      <c r="C1824" t="s">
        <v>68</v>
      </c>
      <c r="D1824" t="s">
        <v>35</v>
      </c>
      <c r="E1824" t="s">
        <v>32</v>
      </c>
      <c r="F1824" t="s">
        <v>55</v>
      </c>
      <c r="G1824" t="s">
        <v>22</v>
      </c>
      <c r="H1824" t="s">
        <v>19</v>
      </c>
      <c r="I1824" t="s">
        <v>24</v>
      </c>
      <c r="J1824">
        <v>340</v>
      </c>
      <c r="K1824">
        <v>3060</v>
      </c>
      <c r="L1824">
        <v>306</v>
      </c>
      <c r="M1824">
        <v>3366</v>
      </c>
      <c r="N1824">
        <v>1428</v>
      </c>
    </row>
    <row r="1825" spans="1:14" x14ac:dyDescent="0.25">
      <c r="A1825" s="1">
        <v>45534</v>
      </c>
      <c r="B1825">
        <v>39316</v>
      </c>
      <c r="C1825" t="s">
        <v>68</v>
      </c>
      <c r="D1825" t="s">
        <v>35</v>
      </c>
      <c r="E1825" t="s">
        <v>32</v>
      </c>
      <c r="F1825" t="s">
        <v>55</v>
      </c>
      <c r="G1825" t="s">
        <v>25</v>
      </c>
      <c r="H1825" t="s">
        <v>33</v>
      </c>
      <c r="I1825" t="s">
        <v>24</v>
      </c>
      <c r="J1825">
        <v>494</v>
      </c>
      <c r="K1825">
        <v>3596.32</v>
      </c>
      <c r="L1825">
        <v>359.63</v>
      </c>
      <c r="M1825">
        <v>3955.9500000000003</v>
      </c>
      <c r="N1825">
        <v>1393.0800000000004</v>
      </c>
    </row>
    <row r="1826" spans="1:14" x14ac:dyDescent="0.25">
      <c r="A1826" s="1">
        <v>45534</v>
      </c>
      <c r="B1826">
        <v>39317</v>
      </c>
      <c r="C1826" t="s">
        <v>109</v>
      </c>
      <c r="D1826" t="s">
        <v>15</v>
      </c>
      <c r="E1826" t="s">
        <v>39</v>
      </c>
      <c r="F1826" t="s">
        <v>55</v>
      </c>
      <c r="G1826" t="s">
        <v>25</v>
      </c>
      <c r="H1826" t="s">
        <v>19</v>
      </c>
      <c r="I1826" t="s">
        <v>20</v>
      </c>
      <c r="J1826">
        <v>349</v>
      </c>
      <c r="K1826">
        <v>4331.09</v>
      </c>
      <c r="L1826">
        <v>433.11</v>
      </c>
      <c r="M1826">
        <v>4764.2</v>
      </c>
      <c r="N1826">
        <v>2233.6000000000004</v>
      </c>
    </row>
    <row r="1827" spans="1:14" x14ac:dyDescent="0.25">
      <c r="A1827" s="1">
        <v>45534</v>
      </c>
      <c r="B1827">
        <v>39317</v>
      </c>
      <c r="C1827" t="s">
        <v>109</v>
      </c>
      <c r="D1827" t="s">
        <v>15</v>
      </c>
      <c r="E1827" t="s">
        <v>39</v>
      </c>
      <c r="F1827" t="s">
        <v>55</v>
      </c>
      <c r="G1827" t="s">
        <v>22</v>
      </c>
      <c r="H1827" t="s">
        <v>33</v>
      </c>
      <c r="I1827" t="s">
        <v>20</v>
      </c>
      <c r="J1827">
        <v>94</v>
      </c>
      <c r="K1827">
        <v>763.28</v>
      </c>
      <c r="L1827">
        <v>76.33</v>
      </c>
      <c r="M1827">
        <v>839.61</v>
      </c>
      <c r="N1827">
        <v>441.79999999999995</v>
      </c>
    </row>
    <row r="1828" spans="1:14" x14ac:dyDescent="0.25">
      <c r="A1828" s="1">
        <v>45534</v>
      </c>
      <c r="B1828">
        <v>39317</v>
      </c>
      <c r="C1828" t="s">
        <v>109</v>
      </c>
      <c r="D1828" t="s">
        <v>15</v>
      </c>
      <c r="E1828" t="s">
        <v>39</v>
      </c>
      <c r="F1828" t="s">
        <v>55</v>
      </c>
      <c r="G1828" t="s">
        <v>25</v>
      </c>
      <c r="H1828" t="s">
        <v>23</v>
      </c>
      <c r="I1828" t="s">
        <v>30</v>
      </c>
      <c r="J1828">
        <v>373</v>
      </c>
      <c r="K1828">
        <v>3909.04</v>
      </c>
      <c r="L1828">
        <v>390.9</v>
      </c>
      <c r="M1828">
        <v>4299.9399999999996</v>
      </c>
      <c r="N1828">
        <v>2017.9299999999998</v>
      </c>
    </row>
    <row r="1829" spans="1:14" x14ac:dyDescent="0.25">
      <c r="A1829" s="1">
        <v>45534</v>
      </c>
      <c r="B1829">
        <v>39317</v>
      </c>
      <c r="C1829" t="s">
        <v>109</v>
      </c>
      <c r="D1829" t="s">
        <v>15</v>
      </c>
      <c r="E1829" t="s">
        <v>39</v>
      </c>
      <c r="F1829" t="s">
        <v>55</v>
      </c>
      <c r="G1829" t="s">
        <v>22</v>
      </c>
      <c r="H1829" t="s">
        <v>29</v>
      </c>
      <c r="I1829" t="s">
        <v>20</v>
      </c>
      <c r="J1829">
        <v>460</v>
      </c>
      <c r="K1829">
        <v>3969.8</v>
      </c>
      <c r="L1829">
        <v>396.98</v>
      </c>
      <c r="M1829">
        <v>4366.7800000000007</v>
      </c>
      <c r="N1829">
        <v>2300</v>
      </c>
    </row>
    <row r="1830" spans="1:14" x14ac:dyDescent="0.25">
      <c r="A1830" s="1">
        <v>45534</v>
      </c>
      <c r="B1830">
        <v>39317</v>
      </c>
      <c r="C1830" t="s">
        <v>109</v>
      </c>
      <c r="D1830" t="s">
        <v>15</v>
      </c>
      <c r="E1830" t="s">
        <v>39</v>
      </c>
      <c r="F1830" t="s">
        <v>55</v>
      </c>
      <c r="G1830" t="s">
        <v>25</v>
      </c>
      <c r="H1830" t="s">
        <v>19</v>
      </c>
      <c r="I1830" t="s">
        <v>20</v>
      </c>
      <c r="J1830">
        <v>232</v>
      </c>
      <c r="K1830">
        <v>2879.12</v>
      </c>
      <c r="L1830">
        <v>287.91000000000003</v>
      </c>
      <c r="M1830">
        <v>3167.0299999999997</v>
      </c>
      <c r="N1830">
        <v>1484.8</v>
      </c>
    </row>
    <row r="1831" spans="1:14" x14ac:dyDescent="0.25">
      <c r="A1831" s="1">
        <v>45535</v>
      </c>
      <c r="B1831">
        <v>39318</v>
      </c>
      <c r="C1831" t="s">
        <v>84</v>
      </c>
      <c r="D1831" t="s">
        <v>28</v>
      </c>
      <c r="E1831" t="s">
        <v>45</v>
      </c>
      <c r="F1831" t="s">
        <v>55</v>
      </c>
      <c r="G1831" t="s">
        <v>25</v>
      </c>
      <c r="H1831" t="s">
        <v>29</v>
      </c>
      <c r="I1831" t="s">
        <v>21</v>
      </c>
      <c r="J1831">
        <v>167</v>
      </c>
      <c r="K1831">
        <v>1584.83</v>
      </c>
      <c r="L1831">
        <v>158.47999999999999</v>
      </c>
      <c r="M1831">
        <v>1743.31</v>
      </c>
      <c r="N1831">
        <v>728.11999999999989</v>
      </c>
    </row>
    <row r="1832" spans="1:14" x14ac:dyDescent="0.25">
      <c r="A1832" s="1">
        <v>45535</v>
      </c>
      <c r="B1832">
        <v>39318</v>
      </c>
      <c r="C1832" t="s">
        <v>84</v>
      </c>
      <c r="D1832" t="s">
        <v>28</v>
      </c>
      <c r="E1832" t="s">
        <v>45</v>
      </c>
      <c r="F1832" t="s">
        <v>55</v>
      </c>
      <c r="G1832" t="s">
        <v>22</v>
      </c>
      <c r="H1832" t="s">
        <v>23</v>
      </c>
      <c r="I1832" t="s">
        <v>26</v>
      </c>
      <c r="J1832">
        <v>220</v>
      </c>
      <c r="K1832">
        <v>1931.6</v>
      </c>
      <c r="L1832">
        <v>193.16</v>
      </c>
      <c r="M1832">
        <v>2124.7599999999998</v>
      </c>
      <c r="N1832">
        <v>1022.9999999999999</v>
      </c>
    </row>
    <row r="1833" spans="1:14" x14ac:dyDescent="0.25">
      <c r="A1833" s="1">
        <v>45535</v>
      </c>
      <c r="B1833">
        <v>39318</v>
      </c>
      <c r="C1833" t="s">
        <v>84</v>
      </c>
      <c r="D1833" t="s">
        <v>28</v>
      </c>
      <c r="E1833" t="s">
        <v>45</v>
      </c>
      <c r="F1833" t="s">
        <v>55</v>
      </c>
      <c r="G1833" t="s">
        <v>25</v>
      </c>
      <c r="H1833" t="s">
        <v>19</v>
      </c>
      <c r="I1833" t="s">
        <v>26</v>
      </c>
      <c r="J1833">
        <v>248</v>
      </c>
      <c r="K1833">
        <v>2958.64</v>
      </c>
      <c r="L1833">
        <v>295.86</v>
      </c>
      <c r="M1833">
        <v>3254.5</v>
      </c>
      <c r="N1833">
        <v>1359.0399999999997</v>
      </c>
    </row>
    <row r="1834" spans="1:14" x14ac:dyDescent="0.25">
      <c r="A1834" s="1">
        <v>45535</v>
      </c>
      <c r="B1834">
        <v>39318</v>
      </c>
      <c r="C1834" t="s">
        <v>84</v>
      </c>
      <c r="D1834" t="s">
        <v>28</v>
      </c>
      <c r="E1834" t="s">
        <v>45</v>
      </c>
      <c r="F1834" t="s">
        <v>55</v>
      </c>
      <c r="G1834" t="s">
        <v>25</v>
      </c>
      <c r="H1834" t="s">
        <v>19</v>
      </c>
      <c r="I1834" t="s">
        <v>20</v>
      </c>
      <c r="J1834">
        <v>434</v>
      </c>
      <c r="K1834">
        <v>4817.3999999999996</v>
      </c>
      <c r="L1834">
        <v>481.74</v>
      </c>
      <c r="M1834">
        <v>5299.1399999999994</v>
      </c>
      <c r="N1834">
        <v>2209.06</v>
      </c>
    </row>
    <row r="1835" spans="1:14" x14ac:dyDescent="0.25">
      <c r="A1835" s="1">
        <v>45535</v>
      </c>
      <c r="B1835">
        <v>39318</v>
      </c>
      <c r="C1835" t="s">
        <v>84</v>
      </c>
      <c r="D1835" t="s">
        <v>28</v>
      </c>
      <c r="E1835" t="s">
        <v>45</v>
      </c>
      <c r="F1835" t="s">
        <v>55</v>
      </c>
      <c r="G1835" t="s">
        <v>18</v>
      </c>
      <c r="H1835" t="s">
        <v>19</v>
      </c>
      <c r="I1835" t="s">
        <v>21</v>
      </c>
      <c r="J1835">
        <v>115</v>
      </c>
      <c r="K1835">
        <v>1185.6500000000001</v>
      </c>
      <c r="L1835">
        <v>118.57</v>
      </c>
      <c r="M1835">
        <v>1304.22</v>
      </c>
      <c r="N1835">
        <v>687.7</v>
      </c>
    </row>
    <row r="1836" spans="1:14" x14ac:dyDescent="0.25">
      <c r="A1836" s="1">
        <v>45535</v>
      </c>
      <c r="B1836">
        <v>39319</v>
      </c>
      <c r="C1836" t="s">
        <v>98</v>
      </c>
      <c r="D1836" t="s">
        <v>41</v>
      </c>
      <c r="E1836" t="s">
        <v>32</v>
      </c>
      <c r="F1836" t="s">
        <v>55</v>
      </c>
      <c r="G1836" t="s">
        <v>25</v>
      </c>
      <c r="H1836" t="s">
        <v>29</v>
      </c>
      <c r="I1836" t="s">
        <v>26</v>
      </c>
      <c r="J1836">
        <v>91</v>
      </c>
      <c r="K1836">
        <v>888.16</v>
      </c>
      <c r="L1836">
        <v>88.82</v>
      </c>
      <c r="M1836">
        <v>976.98</v>
      </c>
      <c r="N1836">
        <v>434.06999999999994</v>
      </c>
    </row>
    <row r="1837" spans="1:14" x14ac:dyDescent="0.25">
      <c r="A1837" s="1">
        <v>45535</v>
      </c>
      <c r="B1837">
        <v>39319</v>
      </c>
      <c r="C1837" t="s">
        <v>98</v>
      </c>
      <c r="D1837" t="s">
        <v>41</v>
      </c>
      <c r="E1837" t="s">
        <v>32</v>
      </c>
      <c r="F1837" t="s">
        <v>55</v>
      </c>
      <c r="G1837" t="s">
        <v>25</v>
      </c>
      <c r="H1837" t="s">
        <v>33</v>
      </c>
      <c r="I1837" t="s">
        <v>26</v>
      </c>
      <c r="J1837">
        <v>495</v>
      </c>
      <c r="K1837">
        <v>4544.1000000000004</v>
      </c>
      <c r="L1837">
        <v>454.41</v>
      </c>
      <c r="M1837">
        <v>4998.51</v>
      </c>
      <c r="N1837">
        <v>2222.5500000000002</v>
      </c>
    </row>
    <row r="1838" spans="1:14" x14ac:dyDescent="0.25">
      <c r="A1838" s="1">
        <v>45535</v>
      </c>
      <c r="B1838">
        <v>39319</v>
      </c>
      <c r="C1838" t="s">
        <v>98</v>
      </c>
      <c r="D1838" t="s">
        <v>41</v>
      </c>
      <c r="E1838" t="s">
        <v>32</v>
      </c>
      <c r="F1838" t="s">
        <v>55</v>
      </c>
      <c r="G1838" t="s">
        <v>18</v>
      </c>
      <c r="H1838" t="s">
        <v>33</v>
      </c>
      <c r="I1838" t="s">
        <v>24</v>
      </c>
      <c r="J1838">
        <v>239</v>
      </c>
      <c r="K1838">
        <v>1754.26</v>
      </c>
      <c r="L1838">
        <v>175.43</v>
      </c>
      <c r="M1838">
        <v>1929.69</v>
      </c>
      <c r="N1838">
        <v>1058.77</v>
      </c>
    </row>
    <row r="1839" spans="1:14" x14ac:dyDescent="0.25">
      <c r="A1839" s="1">
        <v>45535</v>
      </c>
      <c r="B1839">
        <v>39319</v>
      </c>
      <c r="C1839" t="s">
        <v>98</v>
      </c>
      <c r="D1839" t="s">
        <v>41</v>
      </c>
      <c r="E1839" t="s">
        <v>32</v>
      </c>
      <c r="F1839" t="s">
        <v>55</v>
      </c>
      <c r="G1839" t="s">
        <v>25</v>
      </c>
      <c r="H1839" t="s">
        <v>23</v>
      </c>
      <c r="I1839" t="s">
        <v>30</v>
      </c>
      <c r="J1839">
        <v>268</v>
      </c>
      <c r="K1839">
        <v>2661.24</v>
      </c>
      <c r="L1839">
        <v>266.12</v>
      </c>
      <c r="M1839">
        <v>2927.3599999999997</v>
      </c>
      <c r="N1839">
        <v>1302.4799999999998</v>
      </c>
    </row>
    <row r="1840" spans="1:14" x14ac:dyDescent="0.25">
      <c r="A1840" s="1">
        <v>45535</v>
      </c>
      <c r="B1840">
        <v>39319</v>
      </c>
      <c r="C1840" t="s">
        <v>98</v>
      </c>
      <c r="D1840" t="s">
        <v>41</v>
      </c>
      <c r="E1840" t="s">
        <v>32</v>
      </c>
      <c r="F1840" t="s">
        <v>55</v>
      </c>
      <c r="G1840" t="s">
        <v>25</v>
      </c>
      <c r="H1840" t="s">
        <v>19</v>
      </c>
      <c r="I1840" t="s">
        <v>20</v>
      </c>
      <c r="J1840">
        <v>315</v>
      </c>
      <c r="K1840">
        <v>3701.25</v>
      </c>
      <c r="L1840">
        <v>370.13</v>
      </c>
      <c r="M1840">
        <v>4071.38</v>
      </c>
      <c r="N1840">
        <v>1808.1000000000001</v>
      </c>
    </row>
    <row r="1841" spans="1:14" x14ac:dyDescent="0.25">
      <c r="A1841" s="1">
        <v>45535</v>
      </c>
      <c r="B1841">
        <v>39320</v>
      </c>
      <c r="C1841" t="s">
        <v>108</v>
      </c>
      <c r="D1841" t="s">
        <v>15</v>
      </c>
      <c r="E1841" t="s">
        <v>45</v>
      </c>
      <c r="F1841" t="s">
        <v>55</v>
      </c>
      <c r="G1841" t="s">
        <v>22</v>
      </c>
      <c r="H1841" t="s">
        <v>23</v>
      </c>
      <c r="I1841" t="s">
        <v>24</v>
      </c>
      <c r="J1841">
        <v>362</v>
      </c>
      <c r="K1841">
        <v>3377.46</v>
      </c>
      <c r="L1841">
        <v>337.75</v>
      </c>
      <c r="M1841">
        <v>3715.21</v>
      </c>
      <c r="N1841">
        <v>1954.8</v>
      </c>
    </row>
    <row r="1842" spans="1:14" x14ac:dyDescent="0.25">
      <c r="A1842" s="1">
        <v>45535</v>
      </c>
      <c r="B1842">
        <v>39320</v>
      </c>
      <c r="C1842" t="s">
        <v>108</v>
      </c>
      <c r="D1842" t="s">
        <v>15</v>
      </c>
      <c r="E1842" t="s">
        <v>45</v>
      </c>
      <c r="F1842" t="s">
        <v>55</v>
      </c>
      <c r="G1842" t="s">
        <v>25</v>
      </c>
      <c r="H1842" t="s">
        <v>23</v>
      </c>
      <c r="I1842" t="s">
        <v>24</v>
      </c>
      <c r="J1842">
        <v>366</v>
      </c>
      <c r="K1842">
        <v>3791.76</v>
      </c>
      <c r="L1842">
        <v>379.18</v>
      </c>
      <c r="M1842">
        <v>4170.9400000000005</v>
      </c>
      <c r="N1842">
        <v>1954.4400000000003</v>
      </c>
    </row>
    <row r="1843" spans="1:14" x14ac:dyDescent="0.25">
      <c r="A1843" s="1">
        <v>45535</v>
      </c>
      <c r="B1843">
        <v>39320</v>
      </c>
      <c r="C1843" t="s">
        <v>108</v>
      </c>
      <c r="D1843" t="s">
        <v>15</v>
      </c>
      <c r="E1843" t="s">
        <v>45</v>
      </c>
      <c r="F1843" t="s">
        <v>55</v>
      </c>
      <c r="G1843" t="s">
        <v>25</v>
      </c>
      <c r="H1843" t="s">
        <v>29</v>
      </c>
      <c r="I1843" t="s">
        <v>26</v>
      </c>
      <c r="J1843">
        <v>349</v>
      </c>
      <c r="K1843">
        <v>3594.7</v>
      </c>
      <c r="L1843">
        <v>359.47</v>
      </c>
      <c r="M1843">
        <v>3954.17</v>
      </c>
      <c r="N1843">
        <v>1853.1899999999998</v>
      </c>
    </row>
    <row r="1844" spans="1:14" x14ac:dyDescent="0.25">
      <c r="A1844" s="1">
        <v>45535</v>
      </c>
      <c r="B1844">
        <v>39320</v>
      </c>
      <c r="C1844" t="s">
        <v>108</v>
      </c>
      <c r="D1844" t="s">
        <v>15</v>
      </c>
      <c r="E1844" t="s">
        <v>45</v>
      </c>
      <c r="F1844" t="s">
        <v>55</v>
      </c>
      <c r="G1844" t="s">
        <v>22</v>
      </c>
      <c r="H1844" t="s">
        <v>29</v>
      </c>
      <c r="I1844" t="s">
        <v>30</v>
      </c>
      <c r="J1844">
        <v>66</v>
      </c>
      <c r="K1844">
        <v>587.4</v>
      </c>
      <c r="L1844">
        <v>58.74</v>
      </c>
      <c r="M1844">
        <v>646.14</v>
      </c>
      <c r="N1844">
        <v>339.9</v>
      </c>
    </row>
    <row r="1845" spans="1:14" x14ac:dyDescent="0.25">
      <c r="A1845" s="1">
        <v>45535</v>
      </c>
      <c r="B1845">
        <v>39320</v>
      </c>
      <c r="C1845" t="s">
        <v>108</v>
      </c>
      <c r="D1845" t="s">
        <v>15</v>
      </c>
      <c r="E1845" t="s">
        <v>45</v>
      </c>
      <c r="F1845" t="s">
        <v>55</v>
      </c>
      <c r="G1845" t="s">
        <v>18</v>
      </c>
      <c r="H1845" t="s">
        <v>33</v>
      </c>
      <c r="I1845" t="s">
        <v>21</v>
      </c>
      <c r="J1845">
        <v>492</v>
      </c>
      <c r="K1845">
        <v>4122.96</v>
      </c>
      <c r="L1845">
        <v>412.3</v>
      </c>
      <c r="M1845">
        <v>4535.26</v>
      </c>
      <c r="N1845">
        <v>2573.16</v>
      </c>
    </row>
    <row r="1846" spans="1:14" x14ac:dyDescent="0.25">
      <c r="A1846" s="1">
        <v>45535</v>
      </c>
      <c r="B1846">
        <v>39321</v>
      </c>
      <c r="C1846" t="s">
        <v>59</v>
      </c>
      <c r="D1846" t="s">
        <v>44</v>
      </c>
      <c r="E1846" t="s">
        <v>32</v>
      </c>
      <c r="F1846" t="s">
        <v>55</v>
      </c>
      <c r="G1846" t="s">
        <v>22</v>
      </c>
      <c r="H1846" t="s">
        <v>33</v>
      </c>
      <c r="I1846" t="s">
        <v>26</v>
      </c>
      <c r="J1846">
        <v>457</v>
      </c>
      <c r="K1846">
        <v>3354.38</v>
      </c>
      <c r="L1846">
        <v>335.44</v>
      </c>
      <c r="M1846">
        <v>3689.82</v>
      </c>
      <c r="N1846">
        <v>1677.19</v>
      </c>
    </row>
    <row r="1847" spans="1:14" x14ac:dyDescent="0.25">
      <c r="A1847" s="1">
        <v>45535</v>
      </c>
      <c r="B1847">
        <v>39321</v>
      </c>
      <c r="C1847" t="s">
        <v>59</v>
      </c>
      <c r="D1847" t="s">
        <v>44</v>
      </c>
      <c r="E1847" t="s">
        <v>32</v>
      </c>
      <c r="F1847" t="s">
        <v>55</v>
      </c>
      <c r="G1847" t="s">
        <v>22</v>
      </c>
      <c r="H1847" t="s">
        <v>33</v>
      </c>
      <c r="I1847" t="s">
        <v>30</v>
      </c>
      <c r="J1847">
        <v>115</v>
      </c>
      <c r="K1847">
        <v>811.9</v>
      </c>
      <c r="L1847">
        <v>81.19</v>
      </c>
      <c r="M1847">
        <v>893.08999999999992</v>
      </c>
      <c r="N1847">
        <v>405.95</v>
      </c>
    </row>
    <row r="1848" spans="1:14" x14ac:dyDescent="0.25">
      <c r="A1848" s="1">
        <v>45535</v>
      </c>
      <c r="B1848">
        <v>39321</v>
      </c>
      <c r="C1848" t="s">
        <v>59</v>
      </c>
      <c r="D1848" t="s">
        <v>44</v>
      </c>
      <c r="E1848" t="s">
        <v>32</v>
      </c>
      <c r="F1848" t="s">
        <v>55</v>
      </c>
      <c r="G1848" t="s">
        <v>18</v>
      </c>
      <c r="H1848" t="s">
        <v>19</v>
      </c>
      <c r="I1848" t="s">
        <v>24</v>
      </c>
      <c r="J1848">
        <v>495</v>
      </c>
      <c r="K1848">
        <v>4435.2</v>
      </c>
      <c r="L1848">
        <v>443.52</v>
      </c>
      <c r="M1848">
        <v>4878.7199999999993</v>
      </c>
      <c r="N1848">
        <v>2455.1999999999998</v>
      </c>
    </row>
    <row r="1849" spans="1:14" x14ac:dyDescent="0.25">
      <c r="A1849" s="1">
        <v>45535</v>
      </c>
      <c r="B1849">
        <v>39321</v>
      </c>
      <c r="C1849" t="s">
        <v>59</v>
      </c>
      <c r="D1849" t="s">
        <v>44</v>
      </c>
      <c r="E1849" t="s">
        <v>32</v>
      </c>
      <c r="F1849" t="s">
        <v>55</v>
      </c>
      <c r="G1849" t="s">
        <v>18</v>
      </c>
      <c r="H1849" t="s">
        <v>29</v>
      </c>
      <c r="I1849" t="s">
        <v>20</v>
      </c>
      <c r="J1849">
        <v>163</v>
      </c>
      <c r="K1849">
        <v>1105.1400000000001</v>
      </c>
      <c r="L1849">
        <v>110.51</v>
      </c>
      <c r="M1849">
        <v>1215.6500000000001</v>
      </c>
      <c r="N1849">
        <v>611.25000000000011</v>
      </c>
    </row>
    <row r="1850" spans="1:14" x14ac:dyDescent="0.25">
      <c r="A1850" s="1">
        <v>45535</v>
      </c>
      <c r="B1850">
        <v>39321</v>
      </c>
      <c r="C1850" t="s">
        <v>59</v>
      </c>
      <c r="D1850" t="s">
        <v>44</v>
      </c>
      <c r="E1850" t="s">
        <v>32</v>
      </c>
      <c r="F1850" t="s">
        <v>55</v>
      </c>
      <c r="G1850" t="s">
        <v>22</v>
      </c>
      <c r="H1850" t="s">
        <v>33</v>
      </c>
      <c r="I1850" t="s">
        <v>20</v>
      </c>
      <c r="J1850">
        <v>186</v>
      </c>
      <c r="K1850">
        <v>1272.24</v>
      </c>
      <c r="L1850">
        <v>127.22</v>
      </c>
      <c r="M1850">
        <v>1399.46</v>
      </c>
      <c r="N1850">
        <v>636.12</v>
      </c>
    </row>
    <row r="1851" spans="1:14" x14ac:dyDescent="0.25">
      <c r="A1851" s="1">
        <v>45535</v>
      </c>
      <c r="B1851">
        <v>39322</v>
      </c>
      <c r="C1851" t="s">
        <v>79</v>
      </c>
      <c r="D1851" t="s">
        <v>44</v>
      </c>
      <c r="E1851" t="s">
        <v>36</v>
      </c>
      <c r="F1851" t="s">
        <v>55</v>
      </c>
      <c r="G1851" t="s">
        <v>25</v>
      </c>
      <c r="H1851" t="s">
        <v>23</v>
      </c>
      <c r="I1851" t="s">
        <v>24</v>
      </c>
      <c r="J1851">
        <v>244</v>
      </c>
      <c r="K1851">
        <v>2130.12</v>
      </c>
      <c r="L1851">
        <v>213.01</v>
      </c>
      <c r="M1851">
        <v>2343.13</v>
      </c>
      <c r="N1851">
        <v>905.24</v>
      </c>
    </row>
    <row r="1852" spans="1:14" x14ac:dyDescent="0.25">
      <c r="A1852" s="1">
        <v>45535</v>
      </c>
      <c r="B1852">
        <v>39322</v>
      </c>
      <c r="C1852" t="s">
        <v>79</v>
      </c>
      <c r="D1852" t="s">
        <v>44</v>
      </c>
      <c r="E1852" t="s">
        <v>36</v>
      </c>
      <c r="F1852" t="s">
        <v>55</v>
      </c>
      <c r="G1852" t="s">
        <v>18</v>
      </c>
      <c r="H1852" t="s">
        <v>19</v>
      </c>
      <c r="I1852" t="s">
        <v>30</v>
      </c>
      <c r="J1852">
        <v>50</v>
      </c>
      <c r="K1852">
        <v>453</v>
      </c>
      <c r="L1852">
        <v>45.3</v>
      </c>
      <c r="M1852">
        <v>498.3</v>
      </c>
      <c r="N1852">
        <v>251</v>
      </c>
    </row>
    <row r="1853" spans="1:14" x14ac:dyDescent="0.25">
      <c r="A1853" s="1">
        <v>45535</v>
      </c>
      <c r="B1853">
        <v>39322</v>
      </c>
      <c r="C1853" t="s">
        <v>79</v>
      </c>
      <c r="D1853" t="s">
        <v>44</v>
      </c>
      <c r="E1853" t="s">
        <v>36</v>
      </c>
      <c r="F1853" t="s">
        <v>55</v>
      </c>
      <c r="G1853" t="s">
        <v>18</v>
      </c>
      <c r="H1853" t="s">
        <v>19</v>
      </c>
      <c r="I1853" t="s">
        <v>24</v>
      </c>
      <c r="J1853">
        <v>151</v>
      </c>
      <c r="K1853">
        <v>1352.96</v>
      </c>
      <c r="L1853">
        <v>135.30000000000001</v>
      </c>
      <c r="M1853">
        <v>1488.26</v>
      </c>
      <c r="N1853">
        <v>748.96</v>
      </c>
    </row>
    <row r="1854" spans="1:14" x14ac:dyDescent="0.25">
      <c r="A1854" s="1">
        <v>45535</v>
      </c>
      <c r="B1854">
        <v>39322</v>
      </c>
      <c r="C1854" t="s">
        <v>79</v>
      </c>
      <c r="D1854" t="s">
        <v>44</v>
      </c>
      <c r="E1854" t="s">
        <v>36</v>
      </c>
      <c r="F1854" t="s">
        <v>55</v>
      </c>
      <c r="G1854" t="s">
        <v>25</v>
      </c>
      <c r="H1854" t="s">
        <v>33</v>
      </c>
      <c r="I1854" t="s">
        <v>20</v>
      </c>
      <c r="J1854">
        <v>34</v>
      </c>
      <c r="K1854">
        <v>258.39999999999998</v>
      </c>
      <c r="L1854">
        <v>25.84</v>
      </c>
      <c r="M1854">
        <v>284.23999999999995</v>
      </c>
      <c r="N1854">
        <v>109.81999999999996</v>
      </c>
    </row>
    <row r="1855" spans="1:14" x14ac:dyDescent="0.25">
      <c r="A1855" s="1">
        <v>45535</v>
      </c>
      <c r="B1855">
        <v>39322</v>
      </c>
      <c r="C1855" t="s">
        <v>79</v>
      </c>
      <c r="D1855" t="s">
        <v>44</v>
      </c>
      <c r="E1855" t="s">
        <v>36</v>
      </c>
      <c r="F1855" t="s">
        <v>55</v>
      </c>
      <c r="G1855" t="s">
        <v>18</v>
      </c>
      <c r="H1855" t="s">
        <v>33</v>
      </c>
      <c r="I1855" t="s">
        <v>24</v>
      </c>
      <c r="J1855">
        <v>103</v>
      </c>
      <c r="K1855">
        <v>671.56</v>
      </c>
      <c r="L1855">
        <v>67.16</v>
      </c>
      <c r="M1855">
        <v>738.71999999999991</v>
      </c>
      <c r="N1855">
        <v>371.82999999999993</v>
      </c>
    </row>
    <row r="1856" spans="1:14" x14ac:dyDescent="0.25">
      <c r="A1856" s="1">
        <v>45535</v>
      </c>
      <c r="B1856">
        <v>39323</v>
      </c>
      <c r="C1856" t="s">
        <v>124</v>
      </c>
      <c r="D1856" t="s">
        <v>44</v>
      </c>
      <c r="E1856" t="s">
        <v>16</v>
      </c>
      <c r="F1856" t="s">
        <v>55</v>
      </c>
      <c r="G1856" t="s">
        <v>22</v>
      </c>
      <c r="H1856" t="s">
        <v>19</v>
      </c>
      <c r="I1856" t="s">
        <v>20</v>
      </c>
      <c r="J1856">
        <v>403</v>
      </c>
      <c r="K1856">
        <v>3792.23</v>
      </c>
      <c r="L1856">
        <v>379.22</v>
      </c>
      <c r="M1856">
        <v>4171.45</v>
      </c>
      <c r="N1856">
        <v>1898.1299999999999</v>
      </c>
    </row>
    <row r="1857" spans="1:14" x14ac:dyDescent="0.25">
      <c r="A1857" s="1">
        <v>45535</v>
      </c>
      <c r="B1857">
        <v>39323</v>
      </c>
      <c r="C1857" t="s">
        <v>124</v>
      </c>
      <c r="D1857" t="s">
        <v>44</v>
      </c>
      <c r="E1857" t="s">
        <v>16</v>
      </c>
      <c r="F1857" t="s">
        <v>55</v>
      </c>
      <c r="G1857" t="s">
        <v>22</v>
      </c>
      <c r="H1857" t="s">
        <v>29</v>
      </c>
      <c r="I1857" t="s">
        <v>21</v>
      </c>
      <c r="J1857">
        <v>295</v>
      </c>
      <c r="K1857">
        <v>2368.85</v>
      </c>
      <c r="L1857">
        <v>236.89</v>
      </c>
      <c r="M1857">
        <v>2605.7399999999998</v>
      </c>
      <c r="N1857">
        <v>1182.95</v>
      </c>
    </row>
    <row r="1858" spans="1:14" x14ac:dyDescent="0.25">
      <c r="A1858" s="1">
        <v>45535</v>
      </c>
      <c r="B1858">
        <v>39323</v>
      </c>
      <c r="C1858" t="s">
        <v>124</v>
      </c>
      <c r="D1858" t="s">
        <v>44</v>
      </c>
      <c r="E1858" t="s">
        <v>16</v>
      </c>
      <c r="F1858" t="s">
        <v>55</v>
      </c>
      <c r="G1858" t="s">
        <v>25</v>
      </c>
      <c r="H1858" t="s">
        <v>23</v>
      </c>
      <c r="I1858" t="s">
        <v>26</v>
      </c>
      <c r="J1858">
        <v>216</v>
      </c>
      <c r="K1858">
        <v>1982.88</v>
      </c>
      <c r="L1858">
        <v>198.29</v>
      </c>
      <c r="M1858">
        <v>2181.17</v>
      </c>
      <c r="N1858">
        <v>842.40000000000009</v>
      </c>
    </row>
    <row r="1859" spans="1:14" x14ac:dyDescent="0.25">
      <c r="A1859" s="1">
        <v>45535</v>
      </c>
      <c r="B1859">
        <v>39323</v>
      </c>
      <c r="C1859" t="s">
        <v>124</v>
      </c>
      <c r="D1859" t="s">
        <v>44</v>
      </c>
      <c r="E1859" t="s">
        <v>16</v>
      </c>
      <c r="F1859" t="s">
        <v>55</v>
      </c>
      <c r="G1859" t="s">
        <v>25</v>
      </c>
      <c r="H1859" t="s">
        <v>33</v>
      </c>
      <c r="I1859" t="s">
        <v>21</v>
      </c>
      <c r="J1859">
        <v>485</v>
      </c>
      <c r="K1859">
        <v>4074</v>
      </c>
      <c r="L1859">
        <v>407.4</v>
      </c>
      <c r="M1859">
        <v>4481.3999999999996</v>
      </c>
      <c r="N1859">
        <v>1731.4499999999998</v>
      </c>
    </row>
    <row r="1860" spans="1:14" x14ac:dyDescent="0.25">
      <c r="A1860" s="1">
        <v>45535</v>
      </c>
      <c r="B1860">
        <v>39323</v>
      </c>
      <c r="C1860" t="s">
        <v>124</v>
      </c>
      <c r="D1860" t="s">
        <v>44</v>
      </c>
      <c r="E1860" t="s">
        <v>16</v>
      </c>
      <c r="F1860" t="s">
        <v>55</v>
      </c>
      <c r="G1860" t="s">
        <v>18</v>
      </c>
      <c r="H1860" t="s">
        <v>23</v>
      </c>
      <c r="I1860" t="s">
        <v>21</v>
      </c>
      <c r="J1860">
        <v>315</v>
      </c>
      <c r="K1860">
        <v>2501.1</v>
      </c>
      <c r="L1860">
        <v>250.11</v>
      </c>
      <c r="M1860">
        <v>2751.21</v>
      </c>
      <c r="N1860">
        <v>1386</v>
      </c>
    </row>
    <row r="1861" spans="1:14" x14ac:dyDescent="0.25">
      <c r="A1861" s="1">
        <v>45536</v>
      </c>
      <c r="B1861">
        <v>39324</v>
      </c>
      <c r="C1861" t="s">
        <v>83</v>
      </c>
      <c r="D1861" t="s">
        <v>28</v>
      </c>
      <c r="E1861" t="s">
        <v>39</v>
      </c>
      <c r="F1861" t="s">
        <v>50</v>
      </c>
      <c r="G1861" t="s">
        <v>22</v>
      </c>
      <c r="H1861" t="s">
        <v>23</v>
      </c>
      <c r="I1861" t="s">
        <v>21</v>
      </c>
      <c r="J1861">
        <v>405</v>
      </c>
      <c r="K1861">
        <v>3661.2</v>
      </c>
      <c r="L1861">
        <v>366.12</v>
      </c>
      <c r="M1861">
        <v>4027.3199999999997</v>
      </c>
      <c r="N1861">
        <v>1939.9499999999998</v>
      </c>
    </row>
    <row r="1862" spans="1:14" x14ac:dyDescent="0.25">
      <c r="A1862" s="1">
        <v>45536</v>
      </c>
      <c r="B1862">
        <v>39324</v>
      </c>
      <c r="C1862" t="s">
        <v>83</v>
      </c>
      <c r="D1862" t="s">
        <v>28</v>
      </c>
      <c r="E1862" t="s">
        <v>39</v>
      </c>
      <c r="F1862" t="s">
        <v>50</v>
      </c>
      <c r="G1862" t="s">
        <v>18</v>
      </c>
      <c r="H1862" t="s">
        <v>33</v>
      </c>
      <c r="I1862" t="s">
        <v>21</v>
      </c>
      <c r="J1862">
        <v>393</v>
      </c>
      <c r="K1862">
        <v>2947.5</v>
      </c>
      <c r="L1862">
        <v>294.75</v>
      </c>
      <c r="M1862">
        <v>3242.25</v>
      </c>
      <c r="N1862">
        <v>1709.55</v>
      </c>
    </row>
    <row r="1863" spans="1:14" x14ac:dyDescent="0.25">
      <c r="A1863" s="1">
        <v>45536</v>
      </c>
      <c r="B1863">
        <v>39324</v>
      </c>
      <c r="C1863" t="s">
        <v>83</v>
      </c>
      <c r="D1863" t="s">
        <v>28</v>
      </c>
      <c r="E1863" t="s">
        <v>39</v>
      </c>
      <c r="F1863" t="s">
        <v>50</v>
      </c>
      <c r="G1863" t="s">
        <v>18</v>
      </c>
      <c r="H1863" t="s">
        <v>29</v>
      </c>
      <c r="I1863" t="s">
        <v>26</v>
      </c>
      <c r="J1863">
        <v>416</v>
      </c>
      <c r="K1863">
        <v>3219.84</v>
      </c>
      <c r="L1863">
        <v>321.98</v>
      </c>
      <c r="M1863">
        <v>3541.82</v>
      </c>
      <c r="N1863">
        <v>1867.8400000000001</v>
      </c>
    </row>
    <row r="1864" spans="1:14" x14ac:dyDescent="0.25">
      <c r="A1864" s="1">
        <v>45536</v>
      </c>
      <c r="B1864">
        <v>39324</v>
      </c>
      <c r="C1864" t="s">
        <v>83</v>
      </c>
      <c r="D1864" t="s">
        <v>28</v>
      </c>
      <c r="E1864" t="s">
        <v>39</v>
      </c>
      <c r="F1864" t="s">
        <v>50</v>
      </c>
      <c r="G1864" t="s">
        <v>22</v>
      </c>
      <c r="H1864" t="s">
        <v>29</v>
      </c>
      <c r="I1864" t="s">
        <v>20</v>
      </c>
      <c r="J1864">
        <v>120</v>
      </c>
      <c r="K1864">
        <v>926.4</v>
      </c>
      <c r="L1864">
        <v>92.64</v>
      </c>
      <c r="M1864">
        <v>1019.04</v>
      </c>
      <c r="N1864">
        <v>490.8</v>
      </c>
    </row>
    <row r="1865" spans="1:14" x14ac:dyDescent="0.25">
      <c r="A1865" s="1">
        <v>45536</v>
      </c>
      <c r="B1865">
        <v>39324</v>
      </c>
      <c r="C1865" t="s">
        <v>83</v>
      </c>
      <c r="D1865" t="s">
        <v>28</v>
      </c>
      <c r="E1865" t="s">
        <v>39</v>
      </c>
      <c r="F1865" t="s">
        <v>50</v>
      </c>
      <c r="G1865" t="s">
        <v>22</v>
      </c>
      <c r="H1865" t="s">
        <v>23</v>
      </c>
      <c r="I1865" t="s">
        <v>26</v>
      </c>
      <c r="J1865">
        <v>77</v>
      </c>
      <c r="K1865">
        <v>676.06</v>
      </c>
      <c r="L1865">
        <v>67.61</v>
      </c>
      <c r="M1865">
        <v>743.67</v>
      </c>
      <c r="N1865">
        <v>358.04999999999995</v>
      </c>
    </row>
    <row r="1866" spans="1:14" x14ac:dyDescent="0.25">
      <c r="A1866" s="1">
        <v>45536</v>
      </c>
      <c r="B1866">
        <v>39325</v>
      </c>
      <c r="C1866" t="s">
        <v>81</v>
      </c>
      <c r="D1866" t="s">
        <v>44</v>
      </c>
      <c r="E1866" t="s">
        <v>32</v>
      </c>
      <c r="F1866" t="s">
        <v>50</v>
      </c>
      <c r="G1866" t="s">
        <v>18</v>
      </c>
      <c r="H1866" t="s">
        <v>19</v>
      </c>
      <c r="I1866" t="s">
        <v>21</v>
      </c>
      <c r="J1866">
        <v>303</v>
      </c>
      <c r="K1866">
        <v>2939.1</v>
      </c>
      <c r="L1866">
        <v>293.91000000000003</v>
      </c>
      <c r="M1866">
        <v>3233.0099999999998</v>
      </c>
      <c r="N1866">
        <v>1627.11</v>
      </c>
    </row>
    <row r="1867" spans="1:14" x14ac:dyDescent="0.25">
      <c r="A1867" s="1">
        <v>45536</v>
      </c>
      <c r="B1867">
        <v>39325</v>
      </c>
      <c r="C1867" t="s">
        <v>81</v>
      </c>
      <c r="D1867" t="s">
        <v>44</v>
      </c>
      <c r="E1867" t="s">
        <v>32</v>
      </c>
      <c r="F1867" t="s">
        <v>50</v>
      </c>
      <c r="G1867" t="s">
        <v>22</v>
      </c>
      <c r="H1867" t="s">
        <v>29</v>
      </c>
      <c r="I1867" t="s">
        <v>21</v>
      </c>
      <c r="J1867">
        <v>219</v>
      </c>
      <c r="K1867">
        <v>1758.57</v>
      </c>
      <c r="L1867">
        <v>175.86</v>
      </c>
      <c r="M1867">
        <v>1934.4299999999998</v>
      </c>
      <c r="N1867">
        <v>878.19</v>
      </c>
    </row>
    <row r="1868" spans="1:14" x14ac:dyDescent="0.25">
      <c r="A1868" s="1">
        <v>45536</v>
      </c>
      <c r="B1868">
        <v>39325</v>
      </c>
      <c r="C1868" t="s">
        <v>81</v>
      </c>
      <c r="D1868" t="s">
        <v>44</v>
      </c>
      <c r="E1868" t="s">
        <v>32</v>
      </c>
      <c r="F1868" t="s">
        <v>50</v>
      </c>
      <c r="G1868" t="s">
        <v>22</v>
      </c>
      <c r="H1868" t="s">
        <v>33</v>
      </c>
      <c r="I1868" t="s">
        <v>24</v>
      </c>
      <c r="J1868">
        <v>464</v>
      </c>
      <c r="K1868">
        <v>3238.72</v>
      </c>
      <c r="L1868">
        <v>323.87</v>
      </c>
      <c r="M1868">
        <v>3562.5899999999997</v>
      </c>
      <c r="N1868">
        <v>1619.3599999999997</v>
      </c>
    </row>
    <row r="1869" spans="1:14" x14ac:dyDescent="0.25">
      <c r="A1869" s="1">
        <v>45536</v>
      </c>
      <c r="B1869">
        <v>39325</v>
      </c>
      <c r="C1869" t="s">
        <v>81</v>
      </c>
      <c r="D1869" t="s">
        <v>44</v>
      </c>
      <c r="E1869" t="s">
        <v>32</v>
      </c>
      <c r="F1869" t="s">
        <v>50</v>
      </c>
      <c r="G1869" t="s">
        <v>18</v>
      </c>
      <c r="H1869" t="s">
        <v>23</v>
      </c>
      <c r="I1869" t="s">
        <v>30</v>
      </c>
      <c r="J1869">
        <v>447</v>
      </c>
      <c r="K1869">
        <v>3312.27</v>
      </c>
      <c r="L1869">
        <v>331.23</v>
      </c>
      <c r="M1869">
        <v>3643.5</v>
      </c>
      <c r="N1869">
        <v>1832.7</v>
      </c>
    </row>
    <row r="1870" spans="1:14" x14ac:dyDescent="0.25">
      <c r="A1870" s="1">
        <v>45536</v>
      </c>
      <c r="B1870">
        <v>39325</v>
      </c>
      <c r="C1870" t="s">
        <v>81</v>
      </c>
      <c r="D1870" t="s">
        <v>44</v>
      </c>
      <c r="E1870" t="s">
        <v>32</v>
      </c>
      <c r="F1870" t="s">
        <v>50</v>
      </c>
      <c r="G1870" t="s">
        <v>25</v>
      </c>
      <c r="H1870" t="s">
        <v>19</v>
      </c>
      <c r="I1870" t="s">
        <v>24</v>
      </c>
      <c r="J1870">
        <v>127</v>
      </c>
      <c r="K1870">
        <v>1355.09</v>
      </c>
      <c r="L1870">
        <v>135.51</v>
      </c>
      <c r="M1870">
        <v>1490.6</v>
      </c>
      <c r="N1870">
        <v>575.30999999999995</v>
      </c>
    </row>
    <row r="1871" spans="1:14" x14ac:dyDescent="0.25">
      <c r="A1871" s="1">
        <v>45536</v>
      </c>
      <c r="B1871">
        <v>39326</v>
      </c>
      <c r="C1871" t="s">
        <v>70</v>
      </c>
      <c r="D1871" t="s">
        <v>41</v>
      </c>
      <c r="E1871" t="s">
        <v>39</v>
      </c>
      <c r="F1871" t="s">
        <v>50</v>
      </c>
      <c r="G1871" t="s">
        <v>22</v>
      </c>
      <c r="H1871" t="s">
        <v>33</v>
      </c>
      <c r="I1871" t="s">
        <v>30</v>
      </c>
      <c r="J1871">
        <v>226</v>
      </c>
      <c r="K1871">
        <v>1794.44</v>
      </c>
      <c r="L1871">
        <v>179.44</v>
      </c>
      <c r="M1871">
        <v>1973.88</v>
      </c>
      <c r="N1871">
        <v>996.66000000000008</v>
      </c>
    </row>
    <row r="1872" spans="1:14" x14ac:dyDescent="0.25">
      <c r="A1872" s="1">
        <v>45536</v>
      </c>
      <c r="B1872">
        <v>39326</v>
      </c>
      <c r="C1872" t="s">
        <v>70</v>
      </c>
      <c r="D1872" t="s">
        <v>41</v>
      </c>
      <c r="E1872" t="s">
        <v>39</v>
      </c>
      <c r="F1872" t="s">
        <v>50</v>
      </c>
      <c r="G1872" t="s">
        <v>25</v>
      </c>
      <c r="H1872" t="s">
        <v>33</v>
      </c>
      <c r="I1872" t="s">
        <v>20</v>
      </c>
      <c r="J1872">
        <v>106</v>
      </c>
      <c r="K1872">
        <v>906.3</v>
      </c>
      <c r="L1872">
        <v>90.63</v>
      </c>
      <c r="M1872">
        <v>996.93</v>
      </c>
      <c r="N1872">
        <v>443.07999999999993</v>
      </c>
    </row>
    <row r="1873" spans="1:14" x14ac:dyDescent="0.25">
      <c r="A1873" s="1">
        <v>45536</v>
      </c>
      <c r="B1873">
        <v>39326</v>
      </c>
      <c r="C1873" t="s">
        <v>70</v>
      </c>
      <c r="D1873" t="s">
        <v>41</v>
      </c>
      <c r="E1873" t="s">
        <v>39</v>
      </c>
      <c r="F1873" t="s">
        <v>50</v>
      </c>
      <c r="G1873" t="s">
        <v>25</v>
      </c>
      <c r="H1873" t="s">
        <v>29</v>
      </c>
      <c r="I1873" t="s">
        <v>21</v>
      </c>
      <c r="J1873">
        <v>145</v>
      </c>
      <c r="K1873">
        <v>1455.8</v>
      </c>
      <c r="L1873">
        <v>145.58000000000001</v>
      </c>
      <c r="M1873">
        <v>1601.3799999999999</v>
      </c>
      <c r="N1873">
        <v>711.94999999999993</v>
      </c>
    </row>
    <row r="1874" spans="1:14" x14ac:dyDescent="0.25">
      <c r="A1874" s="1">
        <v>45536</v>
      </c>
      <c r="B1874">
        <v>39326</v>
      </c>
      <c r="C1874" t="s">
        <v>70</v>
      </c>
      <c r="D1874" t="s">
        <v>41</v>
      </c>
      <c r="E1874" t="s">
        <v>39</v>
      </c>
      <c r="F1874" t="s">
        <v>50</v>
      </c>
      <c r="G1874" t="s">
        <v>18</v>
      </c>
      <c r="H1874" t="s">
        <v>19</v>
      </c>
      <c r="I1874" t="s">
        <v>24</v>
      </c>
      <c r="J1874">
        <v>103</v>
      </c>
      <c r="K1874">
        <v>1038.24</v>
      </c>
      <c r="L1874">
        <v>103.82</v>
      </c>
      <c r="M1874">
        <v>1142.06</v>
      </c>
      <c r="N1874">
        <v>626.24</v>
      </c>
    </row>
    <row r="1875" spans="1:14" x14ac:dyDescent="0.25">
      <c r="A1875" s="1">
        <v>45536</v>
      </c>
      <c r="B1875">
        <v>39326</v>
      </c>
      <c r="C1875" t="s">
        <v>70</v>
      </c>
      <c r="D1875" t="s">
        <v>41</v>
      </c>
      <c r="E1875" t="s">
        <v>39</v>
      </c>
      <c r="F1875" t="s">
        <v>50</v>
      </c>
      <c r="G1875" t="s">
        <v>18</v>
      </c>
      <c r="H1875" t="s">
        <v>23</v>
      </c>
      <c r="I1875" t="s">
        <v>20</v>
      </c>
      <c r="J1875">
        <v>499</v>
      </c>
      <c r="K1875">
        <v>4031.92</v>
      </c>
      <c r="L1875">
        <v>403.19</v>
      </c>
      <c r="M1875">
        <v>4435.1099999999997</v>
      </c>
      <c r="N1875">
        <v>2430.13</v>
      </c>
    </row>
    <row r="1876" spans="1:14" x14ac:dyDescent="0.25">
      <c r="A1876" s="1">
        <v>45536</v>
      </c>
      <c r="B1876">
        <v>39327</v>
      </c>
      <c r="C1876" t="s">
        <v>54</v>
      </c>
      <c r="D1876" t="s">
        <v>35</v>
      </c>
      <c r="E1876" t="s">
        <v>39</v>
      </c>
      <c r="F1876" t="s">
        <v>50</v>
      </c>
      <c r="G1876" t="s">
        <v>22</v>
      </c>
      <c r="H1876" t="s">
        <v>23</v>
      </c>
      <c r="I1876" t="s">
        <v>26</v>
      </c>
      <c r="J1876">
        <v>396</v>
      </c>
      <c r="K1876">
        <v>3069</v>
      </c>
      <c r="L1876">
        <v>306.89999999999998</v>
      </c>
      <c r="M1876">
        <v>3375.9</v>
      </c>
      <c r="N1876">
        <v>1433.52</v>
      </c>
    </row>
    <row r="1877" spans="1:14" x14ac:dyDescent="0.25">
      <c r="A1877" s="1">
        <v>45536</v>
      </c>
      <c r="B1877">
        <v>39327</v>
      </c>
      <c r="C1877" t="s">
        <v>54</v>
      </c>
      <c r="D1877" t="s">
        <v>35</v>
      </c>
      <c r="E1877" t="s">
        <v>39</v>
      </c>
      <c r="F1877" t="s">
        <v>50</v>
      </c>
      <c r="G1877" t="s">
        <v>18</v>
      </c>
      <c r="H1877" t="s">
        <v>19</v>
      </c>
      <c r="I1877" t="s">
        <v>30</v>
      </c>
      <c r="J1877">
        <v>211</v>
      </c>
      <c r="K1877">
        <v>1791.39</v>
      </c>
      <c r="L1877">
        <v>179.14</v>
      </c>
      <c r="M1877">
        <v>1970.5300000000002</v>
      </c>
      <c r="N1877">
        <v>938.95</v>
      </c>
    </row>
    <row r="1878" spans="1:14" x14ac:dyDescent="0.25">
      <c r="A1878" s="1">
        <v>45536</v>
      </c>
      <c r="B1878">
        <v>39327</v>
      </c>
      <c r="C1878" t="s">
        <v>54</v>
      </c>
      <c r="D1878" t="s">
        <v>35</v>
      </c>
      <c r="E1878" t="s">
        <v>39</v>
      </c>
      <c r="F1878" t="s">
        <v>50</v>
      </c>
      <c r="G1878" t="s">
        <v>18</v>
      </c>
      <c r="H1878" t="s">
        <v>29</v>
      </c>
      <c r="I1878" t="s">
        <v>30</v>
      </c>
      <c r="J1878">
        <v>476</v>
      </c>
      <c r="K1878">
        <v>3122.56</v>
      </c>
      <c r="L1878">
        <v>312.26</v>
      </c>
      <c r="M1878">
        <v>3434.8199999999997</v>
      </c>
      <c r="N1878">
        <v>1637.4399999999998</v>
      </c>
    </row>
    <row r="1879" spans="1:14" x14ac:dyDescent="0.25">
      <c r="A1879" s="1">
        <v>45536</v>
      </c>
      <c r="B1879">
        <v>39327</v>
      </c>
      <c r="C1879" t="s">
        <v>54</v>
      </c>
      <c r="D1879" t="s">
        <v>35</v>
      </c>
      <c r="E1879" t="s">
        <v>39</v>
      </c>
      <c r="F1879" t="s">
        <v>50</v>
      </c>
      <c r="G1879" t="s">
        <v>25</v>
      </c>
      <c r="H1879" t="s">
        <v>29</v>
      </c>
      <c r="I1879" t="s">
        <v>24</v>
      </c>
      <c r="J1879">
        <v>227</v>
      </c>
      <c r="K1879">
        <v>1754.71</v>
      </c>
      <c r="L1879">
        <v>175.47</v>
      </c>
      <c r="M1879">
        <v>1930.18</v>
      </c>
      <c r="N1879">
        <v>678.73</v>
      </c>
    </row>
    <row r="1880" spans="1:14" x14ac:dyDescent="0.25">
      <c r="A1880" s="1">
        <v>45536</v>
      </c>
      <c r="B1880">
        <v>39327</v>
      </c>
      <c r="C1880" t="s">
        <v>54</v>
      </c>
      <c r="D1880" t="s">
        <v>35</v>
      </c>
      <c r="E1880" t="s">
        <v>39</v>
      </c>
      <c r="F1880" t="s">
        <v>50</v>
      </c>
      <c r="G1880" t="s">
        <v>22</v>
      </c>
      <c r="H1880" t="s">
        <v>19</v>
      </c>
      <c r="I1880" t="s">
        <v>24</v>
      </c>
      <c r="J1880">
        <v>20</v>
      </c>
      <c r="K1880">
        <v>180</v>
      </c>
      <c r="L1880">
        <v>18</v>
      </c>
      <c r="M1880">
        <v>198</v>
      </c>
      <c r="N1880">
        <v>84</v>
      </c>
    </row>
    <row r="1881" spans="1:14" x14ac:dyDescent="0.25">
      <c r="A1881" s="1">
        <v>45536</v>
      </c>
      <c r="B1881">
        <v>39328</v>
      </c>
      <c r="C1881" t="s">
        <v>143</v>
      </c>
      <c r="D1881" t="s">
        <v>44</v>
      </c>
      <c r="E1881" t="s">
        <v>45</v>
      </c>
      <c r="F1881" t="s">
        <v>50</v>
      </c>
      <c r="G1881" t="s">
        <v>22</v>
      </c>
      <c r="H1881" t="s">
        <v>29</v>
      </c>
      <c r="I1881" t="s">
        <v>30</v>
      </c>
      <c r="J1881">
        <v>416</v>
      </c>
      <c r="K1881">
        <v>3120</v>
      </c>
      <c r="L1881">
        <v>312</v>
      </c>
      <c r="M1881">
        <v>3432</v>
      </c>
      <c r="N1881">
        <v>1560</v>
      </c>
    </row>
    <row r="1882" spans="1:14" x14ac:dyDescent="0.25">
      <c r="A1882" s="1">
        <v>45536</v>
      </c>
      <c r="B1882">
        <v>39328</v>
      </c>
      <c r="C1882" t="s">
        <v>143</v>
      </c>
      <c r="D1882" t="s">
        <v>44</v>
      </c>
      <c r="E1882" t="s">
        <v>45</v>
      </c>
      <c r="F1882" t="s">
        <v>50</v>
      </c>
      <c r="G1882" t="s">
        <v>18</v>
      </c>
      <c r="H1882" t="s">
        <v>33</v>
      </c>
      <c r="I1882" t="s">
        <v>20</v>
      </c>
      <c r="J1882">
        <v>468</v>
      </c>
      <c r="K1882">
        <v>2985.84</v>
      </c>
      <c r="L1882">
        <v>298.58</v>
      </c>
      <c r="M1882">
        <v>3284.42</v>
      </c>
      <c r="N1882">
        <v>1652.0400000000002</v>
      </c>
    </row>
    <row r="1883" spans="1:14" x14ac:dyDescent="0.25">
      <c r="A1883" s="1">
        <v>45536</v>
      </c>
      <c r="B1883">
        <v>39328</v>
      </c>
      <c r="C1883" t="s">
        <v>143</v>
      </c>
      <c r="D1883" t="s">
        <v>44</v>
      </c>
      <c r="E1883" t="s">
        <v>45</v>
      </c>
      <c r="F1883" t="s">
        <v>50</v>
      </c>
      <c r="G1883" t="s">
        <v>22</v>
      </c>
      <c r="H1883" t="s">
        <v>33</v>
      </c>
      <c r="I1883" t="s">
        <v>26</v>
      </c>
      <c r="J1883">
        <v>407</v>
      </c>
      <c r="K1883">
        <v>2987.38</v>
      </c>
      <c r="L1883">
        <v>298.74</v>
      </c>
      <c r="M1883">
        <v>3286.12</v>
      </c>
      <c r="N1883">
        <v>1493.69</v>
      </c>
    </row>
    <row r="1884" spans="1:14" x14ac:dyDescent="0.25">
      <c r="A1884" s="1">
        <v>45536</v>
      </c>
      <c r="B1884">
        <v>39328</v>
      </c>
      <c r="C1884" t="s">
        <v>143</v>
      </c>
      <c r="D1884" t="s">
        <v>44</v>
      </c>
      <c r="E1884" t="s">
        <v>45</v>
      </c>
      <c r="F1884" t="s">
        <v>50</v>
      </c>
      <c r="G1884" t="s">
        <v>22</v>
      </c>
      <c r="H1884" t="s">
        <v>23</v>
      </c>
      <c r="I1884" t="s">
        <v>21</v>
      </c>
      <c r="J1884">
        <v>258</v>
      </c>
      <c r="K1884">
        <v>2193</v>
      </c>
      <c r="L1884">
        <v>219.3</v>
      </c>
      <c r="M1884">
        <v>2412.3000000000002</v>
      </c>
      <c r="N1884">
        <v>1096.5</v>
      </c>
    </row>
    <row r="1885" spans="1:14" x14ac:dyDescent="0.25">
      <c r="A1885" s="1">
        <v>45536</v>
      </c>
      <c r="B1885">
        <v>39328</v>
      </c>
      <c r="C1885" t="s">
        <v>143</v>
      </c>
      <c r="D1885" t="s">
        <v>44</v>
      </c>
      <c r="E1885" t="s">
        <v>45</v>
      </c>
      <c r="F1885" t="s">
        <v>50</v>
      </c>
      <c r="G1885" t="s">
        <v>18</v>
      </c>
      <c r="H1885" t="s">
        <v>33</v>
      </c>
      <c r="I1885" t="s">
        <v>21</v>
      </c>
      <c r="J1885">
        <v>20</v>
      </c>
      <c r="K1885">
        <v>141.19999999999999</v>
      </c>
      <c r="L1885">
        <v>14.12</v>
      </c>
      <c r="M1885">
        <v>155.32</v>
      </c>
      <c r="N1885">
        <v>78.199999999999989</v>
      </c>
    </row>
    <row r="1886" spans="1:14" x14ac:dyDescent="0.25">
      <c r="A1886" s="1">
        <v>45536</v>
      </c>
      <c r="B1886">
        <v>39329</v>
      </c>
      <c r="C1886" t="s">
        <v>136</v>
      </c>
      <c r="D1886" t="s">
        <v>28</v>
      </c>
      <c r="E1886" t="s">
        <v>16</v>
      </c>
      <c r="F1886" t="s">
        <v>50</v>
      </c>
      <c r="G1886" t="s">
        <v>25</v>
      </c>
      <c r="H1886" t="s">
        <v>29</v>
      </c>
      <c r="I1886" t="s">
        <v>21</v>
      </c>
      <c r="J1886">
        <v>453</v>
      </c>
      <c r="K1886">
        <v>4298.97</v>
      </c>
      <c r="L1886">
        <v>429.9</v>
      </c>
      <c r="M1886">
        <v>4728.87</v>
      </c>
      <c r="N1886">
        <v>1975.0800000000004</v>
      </c>
    </row>
    <row r="1887" spans="1:14" x14ac:dyDescent="0.25">
      <c r="A1887" s="1">
        <v>45536</v>
      </c>
      <c r="B1887">
        <v>39329</v>
      </c>
      <c r="C1887" t="s">
        <v>136</v>
      </c>
      <c r="D1887" t="s">
        <v>28</v>
      </c>
      <c r="E1887" t="s">
        <v>16</v>
      </c>
      <c r="F1887" t="s">
        <v>50</v>
      </c>
      <c r="G1887" t="s">
        <v>18</v>
      </c>
      <c r="H1887" t="s">
        <v>23</v>
      </c>
      <c r="I1887" t="s">
        <v>26</v>
      </c>
      <c r="J1887">
        <v>179</v>
      </c>
      <c r="K1887">
        <v>1466.01</v>
      </c>
      <c r="L1887">
        <v>146.6</v>
      </c>
      <c r="M1887">
        <v>1612.61</v>
      </c>
      <c r="N1887">
        <v>850.25</v>
      </c>
    </row>
    <row r="1888" spans="1:14" x14ac:dyDescent="0.25">
      <c r="A1888" s="1">
        <v>45536</v>
      </c>
      <c r="B1888">
        <v>39329</v>
      </c>
      <c r="C1888" t="s">
        <v>136</v>
      </c>
      <c r="D1888" t="s">
        <v>28</v>
      </c>
      <c r="E1888" t="s">
        <v>16</v>
      </c>
      <c r="F1888" t="s">
        <v>50</v>
      </c>
      <c r="G1888" t="s">
        <v>22</v>
      </c>
      <c r="H1888" t="s">
        <v>23</v>
      </c>
      <c r="I1888" t="s">
        <v>30</v>
      </c>
      <c r="J1888">
        <v>226</v>
      </c>
      <c r="K1888">
        <v>1905.18</v>
      </c>
      <c r="L1888">
        <v>190.52</v>
      </c>
      <c r="M1888">
        <v>2095.7000000000003</v>
      </c>
      <c r="N1888">
        <v>1007.96</v>
      </c>
    </row>
    <row r="1889" spans="1:14" x14ac:dyDescent="0.25">
      <c r="A1889" s="1">
        <v>45536</v>
      </c>
      <c r="B1889">
        <v>39329</v>
      </c>
      <c r="C1889" t="s">
        <v>136</v>
      </c>
      <c r="D1889" t="s">
        <v>28</v>
      </c>
      <c r="E1889" t="s">
        <v>16</v>
      </c>
      <c r="F1889" t="s">
        <v>50</v>
      </c>
      <c r="G1889" t="s">
        <v>22</v>
      </c>
      <c r="H1889" t="s">
        <v>33</v>
      </c>
      <c r="I1889" t="s">
        <v>26</v>
      </c>
      <c r="J1889">
        <v>64</v>
      </c>
      <c r="K1889">
        <v>499.2</v>
      </c>
      <c r="L1889">
        <v>49.92</v>
      </c>
      <c r="M1889">
        <v>549.12</v>
      </c>
      <c r="N1889">
        <v>264.32</v>
      </c>
    </row>
    <row r="1890" spans="1:14" x14ac:dyDescent="0.25">
      <c r="A1890" s="1">
        <v>45536</v>
      </c>
      <c r="B1890">
        <v>39329</v>
      </c>
      <c r="C1890" t="s">
        <v>136</v>
      </c>
      <c r="D1890" t="s">
        <v>28</v>
      </c>
      <c r="E1890" t="s">
        <v>16</v>
      </c>
      <c r="F1890" t="s">
        <v>50</v>
      </c>
      <c r="G1890" t="s">
        <v>22</v>
      </c>
      <c r="H1890" t="s">
        <v>19</v>
      </c>
      <c r="I1890" t="s">
        <v>30</v>
      </c>
      <c r="J1890">
        <v>336</v>
      </c>
      <c r="K1890">
        <v>3464.16</v>
      </c>
      <c r="L1890">
        <v>346.42</v>
      </c>
      <c r="M1890">
        <v>3810.58</v>
      </c>
      <c r="N1890">
        <v>1834.56</v>
      </c>
    </row>
    <row r="1891" spans="1:14" x14ac:dyDescent="0.25">
      <c r="A1891" s="1">
        <v>45537</v>
      </c>
      <c r="B1891">
        <v>39330</v>
      </c>
      <c r="C1891" t="s">
        <v>144</v>
      </c>
      <c r="D1891" t="s">
        <v>15</v>
      </c>
      <c r="E1891" t="s">
        <v>42</v>
      </c>
      <c r="F1891" t="s">
        <v>66</v>
      </c>
      <c r="G1891" t="s">
        <v>18</v>
      </c>
      <c r="H1891" t="s">
        <v>19</v>
      </c>
      <c r="I1891" t="s">
        <v>21</v>
      </c>
      <c r="J1891">
        <v>167</v>
      </c>
      <c r="K1891">
        <v>1923.84</v>
      </c>
      <c r="L1891">
        <v>192.38</v>
      </c>
      <c r="M1891">
        <v>2116.2199999999998</v>
      </c>
      <c r="N1891">
        <v>1200.73</v>
      </c>
    </row>
    <row r="1892" spans="1:14" x14ac:dyDescent="0.25">
      <c r="A1892" s="1">
        <v>45537</v>
      </c>
      <c r="B1892">
        <v>39330</v>
      </c>
      <c r="C1892" t="s">
        <v>144</v>
      </c>
      <c r="D1892" t="s">
        <v>15</v>
      </c>
      <c r="E1892" t="s">
        <v>42</v>
      </c>
      <c r="F1892" t="s">
        <v>66</v>
      </c>
      <c r="G1892" t="s">
        <v>22</v>
      </c>
      <c r="H1892" t="s">
        <v>33</v>
      </c>
      <c r="I1892" t="s">
        <v>20</v>
      </c>
      <c r="J1892">
        <v>453</v>
      </c>
      <c r="K1892">
        <v>3678.36</v>
      </c>
      <c r="L1892">
        <v>367.84</v>
      </c>
      <c r="M1892">
        <v>4046.2000000000003</v>
      </c>
      <c r="N1892">
        <v>2129.1000000000004</v>
      </c>
    </row>
    <row r="1893" spans="1:14" x14ac:dyDescent="0.25">
      <c r="A1893" s="1">
        <v>45537</v>
      </c>
      <c r="B1893">
        <v>39330</v>
      </c>
      <c r="C1893" t="s">
        <v>144</v>
      </c>
      <c r="D1893" t="s">
        <v>15</v>
      </c>
      <c r="E1893" t="s">
        <v>42</v>
      </c>
      <c r="F1893" t="s">
        <v>66</v>
      </c>
      <c r="G1893" t="s">
        <v>22</v>
      </c>
      <c r="H1893" t="s">
        <v>23</v>
      </c>
      <c r="I1893" t="s">
        <v>20</v>
      </c>
      <c r="J1893">
        <v>130</v>
      </c>
      <c r="K1893">
        <v>1188.2</v>
      </c>
      <c r="L1893">
        <v>118.82</v>
      </c>
      <c r="M1893">
        <v>1307.02</v>
      </c>
      <c r="N1893">
        <v>687.7</v>
      </c>
    </row>
    <row r="1894" spans="1:14" x14ac:dyDescent="0.25">
      <c r="A1894" s="1">
        <v>45537</v>
      </c>
      <c r="B1894">
        <v>39330</v>
      </c>
      <c r="C1894" t="s">
        <v>144</v>
      </c>
      <c r="D1894" t="s">
        <v>15</v>
      </c>
      <c r="E1894" t="s">
        <v>42</v>
      </c>
      <c r="F1894" t="s">
        <v>66</v>
      </c>
      <c r="G1894" t="s">
        <v>22</v>
      </c>
      <c r="H1894" t="s">
        <v>23</v>
      </c>
      <c r="I1894" t="s">
        <v>20</v>
      </c>
      <c r="J1894">
        <v>285</v>
      </c>
      <c r="K1894">
        <v>2604.9</v>
      </c>
      <c r="L1894">
        <v>260.49</v>
      </c>
      <c r="M1894">
        <v>2865.3900000000003</v>
      </c>
      <c r="N1894">
        <v>1507.65</v>
      </c>
    </row>
    <row r="1895" spans="1:14" x14ac:dyDescent="0.25">
      <c r="A1895" s="1">
        <v>45537</v>
      </c>
      <c r="B1895">
        <v>39330</v>
      </c>
      <c r="C1895" t="s">
        <v>144</v>
      </c>
      <c r="D1895" t="s">
        <v>15</v>
      </c>
      <c r="E1895" t="s">
        <v>42</v>
      </c>
      <c r="F1895" t="s">
        <v>66</v>
      </c>
      <c r="G1895" t="s">
        <v>25</v>
      </c>
      <c r="H1895" t="s">
        <v>23</v>
      </c>
      <c r="I1895" t="s">
        <v>30</v>
      </c>
      <c r="J1895">
        <v>281</v>
      </c>
      <c r="K1895">
        <v>2944.88</v>
      </c>
      <c r="L1895">
        <v>294.49</v>
      </c>
      <c r="M1895">
        <v>3239.37</v>
      </c>
      <c r="N1895">
        <v>1520.21</v>
      </c>
    </row>
    <row r="1896" spans="1:14" x14ac:dyDescent="0.25">
      <c r="A1896" s="1">
        <v>45537</v>
      </c>
      <c r="B1896">
        <v>39331</v>
      </c>
      <c r="C1896" t="s">
        <v>97</v>
      </c>
      <c r="D1896" t="s">
        <v>35</v>
      </c>
      <c r="E1896" t="s">
        <v>42</v>
      </c>
      <c r="F1896" t="s">
        <v>66</v>
      </c>
      <c r="G1896" t="s">
        <v>22</v>
      </c>
      <c r="H1896" t="s">
        <v>19</v>
      </c>
      <c r="I1896" t="s">
        <v>20</v>
      </c>
      <c r="J1896">
        <v>235</v>
      </c>
      <c r="K1896">
        <v>2072.6999999999998</v>
      </c>
      <c r="L1896">
        <v>207.27</v>
      </c>
      <c r="M1896">
        <v>2279.9699999999998</v>
      </c>
      <c r="N1896">
        <v>968.19999999999982</v>
      </c>
    </row>
    <row r="1897" spans="1:14" x14ac:dyDescent="0.25">
      <c r="A1897" s="1">
        <v>45537</v>
      </c>
      <c r="B1897">
        <v>39331</v>
      </c>
      <c r="C1897" t="s">
        <v>97</v>
      </c>
      <c r="D1897" t="s">
        <v>35</v>
      </c>
      <c r="E1897" t="s">
        <v>42</v>
      </c>
      <c r="F1897" t="s">
        <v>66</v>
      </c>
      <c r="G1897" t="s">
        <v>22</v>
      </c>
      <c r="H1897" t="s">
        <v>19</v>
      </c>
      <c r="I1897" t="s">
        <v>26</v>
      </c>
      <c r="J1897">
        <v>286</v>
      </c>
      <c r="K1897">
        <v>2708.42</v>
      </c>
      <c r="L1897">
        <v>270.83999999999997</v>
      </c>
      <c r="M1897">
        <v>2979.26</v>
      </c>
      <c r="N1897">
        <v>1264.1200000000001</v>
      </c>
    </row>
    <row r="1898" spans="1:14" x14ac:dyDescent="0.25">
      <c r="A1898" s="1">
        <v>45537</v>
      </c>
      <c r="B1898">
        <v>39331</v>
      </c>
      <c r="C1898" t="s">
        <v>97</v>
      </c>
      <c r="D1898" t="s">
        <v>35</v>
      </c>
      <c r="E1898" t="s">
        <v>42</v>
      </c>
      <c r="F1898" t="s">
        <v>66</v>
      </c>
      <c r="G1898" t="s">
        <v>18</v>
      </c>
      <c r="H1898" t="s">
        <v>23</v>
      </c>
      <c r="I1898" t="s">
        <v>21</v>
      </c>
      <c r="J1898">
        <v>428</v>
      </c>
      <c r="K1898">
        <v>3184.32</v>
      </c>
      <c r="L1898">
        <v>318.43</v>
      </c>
      <c r="M1898">
        <v>3502.75</v>
      </c>
      <c r="N1898">
        <v>1669.2</v>
      </c>
    </row>
    <row r="1899" spans="1:14" x14ac:dyDescent="0.25">
      <c r="A1899" s="1">
        <v>45537</v>
      </c>
      <c r="B1899">
        <v>39331</v>
      </c>
      <c r="C1899" t="s">
        <v>97</v>
      </c>
      <c r="D1899" t="s">
        <v>35</v>
      </c>
      <c r="E1899" t="s">
        <v>42</v>
      </c>
      <c r="F1899" t="s">
        <v>66</v>
      </c>
      <c r="G1899" t="s">
        <v>18</v>
      </c>
      <c r="H1899" t="s">
        <v>33</v>
      </c>
      <c r="I1899" t="s">
        <v>30</v>
      </c>
      <c r="J1899">
        <v>115</v>
      </c>
      <c r="K1899">
        <v>709.55</v>
      </c>
      <c r="L1899">
        <v>70.959999999999994</v>
      </c>
      <c r="M1899">
        <v>780.51</v>
      </c>
      <c r="N1899">
        <v>371.45</v>
      </c>
    </row>
    <row r="1900" spans="1:14" x14ac:dyDescent="0.25">
      <c r="A1900" s="1">
        <v>45537</v>
      </c>
      <c r="B1900">
        <v>39331</v>
      </c>
      <c r="C1900" t="s">
        <v>97</v>
      </c>
      <c r="D1900" t="s">
        <v>35</v>
      </c>
      <c r="E1900" t="s">
        <v>42</v>
      </c>
      <c r="F1900" t="s">
        <v>66</v>
      </c>
      <c r="G1900" t="s">
        <v>25</v>
      </c>
      <c r="H1900" t="s">
        <v>29</v>
      </c>
      <c r="I1900" t="s">
        <v>30</v>
      </c>
      <c r="J1900">
        <v>280</v>
      </c>
      <c r="K1900">
        <v>2186.8000000000002</v>
      </c>
      <c r="L1900">
        <v>218.68</v>
      </c>
      <c r="M1900">
        <v>2405.48</v>
      </c>
      <c r="N1900">
        <v>845.60000000000014</v>
      </c>
    </row>
    <row r="1901" spans="1:14" x14ac:dyDescent="0.25">
      <c r="A1901" s="1">
        <v>45537</v>
      </c>
      <c r="B1901">
        <v>39332</v>
      </c>
      <c r="C1901" t="s">
        <v>98</v>
      </c>
      <c r="D1901" t="s">
        <v>41</v>
      </c>
      <c r="E1901" t="s">
        <v>32</v>
      </c>
      <c r="F1901" t="s">
        <v>66</v>
      </c>
      <c r="G1901" t="s">
        <v>22</v>
      </c>
      <c r="H1901" t="s">
        <v>29</v>
      </c>
      <c r="I1901" t="s">
        <v>30</v>
      </c>
      <c r="J1901">
        <v>195</v>
      </c>
      <c r="K1901">
        <v>1643.85</v>
      </c>
      <c r="L1901">
        <v>164.39</v>
      </c>
      <c r="M1901">
        <v>1808.2399999999998</v>
      </c>
      <c r="N1901">
        <v>912.59999999999991</v>
      </c>
    </row>
    <row r="1902" spans="1:14" x14ac:dyDescent="0.25">
      <c r="A1902" s="1">
        <v>45537</v>
      </c>
      <c r="B1902">
        <v>39332</v>
      </c>
      <c r="C1902" t="s">
        <v>98</v>
      </c>
      <c r="D1902" t="s">
        <v>41</v>
      </c>
      <c r="E1902" t="s">
        <v>32</v>
      </c>
      <c r="F1902" t="s">
        <v>66</v>
      </c>
      <c r="G1902" t="s">
        <v>22</v>
      </c>
      <c r="H1902" t="s">
        <v>33</v>
      </c>
      <c r="I1902" t="s">
        <v>30</v>
      </c>
      <c r="J1902">
        <v>218</v>
      </c>
      <c r="K1902">
        <v>1730.92</v>
      </c>
      <c r="L1902">
        <v>173.09</v>
      </c>
      <c r="M1902">
        <v>1904.01</v>
      </c>
      <c r="N1902">
        <v>961.38000000000011</v>
      </c>
    </row>
    <row r="1903" spans="1:14" x14ac:dyDescent="0.25">
      <c r="A1903" s="1">
        <v>45537</v>
      </c>
      <c r="B1903">
        <v>39332</v>
      </c>
      <c r="C1903" t="s">
        <v>98</v>
      </c>
      <c r="D1903" t="s">
        <v>41</v>
      </c>
      <c r="E1903" t="s">
        <v>32</v>
      </c>
      <c r="F1903" t="s">
        <v>66</v>
      </c>
      <c r="G1903" t="s">
        <v>25</v>
      </c>
      <c r="H1903" t="s">
        <v>33</v>
      </c>
      <c r="I1903" t="s">
        <v>24</v>
      </c>
      <c r="J1903">
        <v>41</v>
      </c>
      <c r="K1903">
        <v>357.93</v>
      </c>
      <c r="L1903">
        <v>35.79</v>
      </c>
      <c r="M1903">
        <v>393.72</v>
      </c>
      <c r="N1903">
        <v>175.07000000000002</v>
      </c>
    </row>
    <row r="1904" spans="1:14" x14ac:dyDescent="0.25">
      <c r="A1904" s="1">
        <v>45537</v>
      </c>
      <c r="B1904">
        <v>39332</v>
      </c>
      <c r="C1904" t="s">
        <v>98</v>
      </c>
      <c r="D1904" t="s">
        <v>41</v>
      </c>
      <c r="E1904" t="s">
        <v>32</v>
      </c>
      <c r="F1904" t="s">
        <v>66</v>
      </c>
      <c r="G1904" t="s">
        <v>18</v>
      </c>
      <c r="H1904" t="s">
        <v>23</v>
      </c>
      <c r="I1904" t="s">
        <v>21</v>
      </c>
      <c r="J1904">
        <v>493</v>
      </c>
      <c r="K1904">
        <v>4402.49</v>
      </c>
      <c r="L1904">
        <v>440.25</v>
      </c>
      <c r="M1904">
        <v>4842.74</v>
      </c>
      <c r="N1904">
        <v>2657.2699999999995</v>
      </c>
    </row>
    <row r="1905" spans="1:14" x14ac:dyDescent="0.25">
      <c r="A1905" s="1">
        <v>45537</v>
      </c>
      <c r="B1905">
        <v>39332</v>
      </c>
      <c r="C1905" t="s">
        <v>98</v>
      </c>
      <c r="D1905" t="s">
        <v>41</v>
      </c>
      <c r="E1905" t="s">
        <v>32</v>
      </c>
      <c r="F1905" t="s">
        <v>66</v>
      </c>
      <c r="G1905" t="s">
        <v>22</v>
      </c>
      <c r="H1905" t="s">
        <v>19</v>
      </c>
      <c r="I1905" t="s">
        <v>26</v>
      </c>
      <c r="J1905">
        <v>416</v>
      </c>
      <c r="K1905">
        <v>4725.76</v>
      </c>
      <c r="L1905">
        <v>472.58</v>
      </c>
      <c r="M1905">
        <v>5198.34</v>
      </c>
      <c r="N1905">
        <v>2624.9600000000005</v>
      </c>
    </row>
    <row r="1906" spans="1:14" x14ac:dyDescent="0.25">
      <c r="A1906" s="1">
        <v>45537</v>
      </c>
      <c r="B1906">
        <v>39333</v>
      </c>
      <c r="C1906" t="s">
        <v>68</v>
      </c>
      <c r="D1906" t="s">
        <v>35</v>
      </c>
      <c r="E1906" t="s">
        <v>32</v>
      </c>
      <c r="F1906" t="s">
        <v>66</v>
      </c>
      <c r="G1906" t="s">
        <v>22</v>
      </c>
      <c r="H1906" t="s">
        <v>29</v>
      </c>
      <c r="I1906" t="s">
        <v>20</v>
      </c>
      <c r="J1906">
        <v>270</v>
      </c>
      <c r="K1906">
        <v>1838.7</v>
      </c>
      <c r="L1906">
        <v>183.87</v>
      </c>
      <c r="M1906">
        <v>2022.5700000000002</v>
      </c>
      <c r="N1906">
        <v>858.6</v>
      </c>
    </row>
    <row r="1907" spans="1:14" x14ac:dyDescent="0.25">
      <c r="A1907" s="1">
        <v>45537</v>
      </c>
      <c r="B1907">
        <v>39333</v>
      </c>
      <c r="C1907" t="s">
        <v>68</v>
      </c>
      <c r="D1907" t="s">
        <v>35</v>
      </c>
      <c r="E1907" t="s">
        <v>32</v>
      </c>
      <c r="F1907" t="s">
        <v>66</v>
      </c>
      <c r="G1907" t="s">
        <v>25</v>
      </c>
      <c r="H1907" t="s">
        <v>29</v>
      </c>
      <c r="I1907" t="s">
        <v>24</v>
      </c>
      <c r="J1907">
        <v>107</v>
      </c>
      <c r="K1907">
        <v>827.11</v>
      </c>
      <c r="L1907">
        <v>82.71</v>
      </c>
      <c r="M1907">
        <v>909.82</v>
      </c>
      <c r="N1907">
        <v>319.93</v>
      </c>
    </row>
    <row r="1908" spans="1:14" x14ac:dyDescent="0.25">
      <c r="A1908" s="1">
        <v>45537</v>
      </c>
      <c r="B1908">
        <v>39333</v>
      </c>
      <c r="C1908" t="s">
        <v>68</v>
      </c>
      <c r="D1908" t="s">
        <v>35</v>
      </c>
      <c r="E1908" t="s">
        <v>32</v>
      </c>
      <c r="F1908" t="s">
        <v>66</v>
      </c>
      <c r="G1908" t="s">
        <v>18</v>
      </c>
      <c r="H1908" t="s">
        <v>33</v>
      </c>
      <c r="I1908" t="s">
        <v>26</v>
      </c>
      <c r="J1908">
        <v>30</v>
      </c>
      <c r="K1908">
        <v>192.9</v>
      </c>
      <c r="L1908">
        <v>19.29</v>
      </c>
      <c r="M1908">
        <v>212.19</v>
      </c>
      <c r="N1908">
        <v>101.10000000000001</v>
      </c>
    </row>
    <row r="1909" spans="1:14" x14ac:dyDescent="0.25">
      <c r="A1909" s="1">
        <v>45537</v>
      </c>
      <c r="B1909">
        <v>39333</v>
      </c>
      <c r="C1909" t="s">
        <v>68</v>
      </c>
      <c r="D1909" t="s">
        <v>35</v>
      </c>
      <c r="E1909" t="s">
        <v>32</v>
      </c>
      <c r="F1909" t="s">
        <v>66</v>
      </c>
      <c r="G1909" t="s">
        <v>18</v>
      </c>
      <c r="H1909" t="s">
        <v>23</v>
      </c>
      <c r="I1909" t="s">
        <v>21</v>
      </c>
      <c r="J1909">
        <v>496</v>
      </c>
      <c r="K1909">
        <v>3690.24</v>
      </c>
      <c r="L1909">
        <v>369.02</v>
      </c>
      <c r="M1909">
        <v>4059.2599999999998</v>
      </c>
      <c r="N1909">
        <v>1934.3999999999999</v>
      </c>
    </row>
    <row r="1910" spans="1:14" x14ac:dyDescent="0.25">
      <c r="A1910" s="1">
        <v>45537</v>
      </c>
      <c r="B1910">
        <v>39333</v>
      </c>
      <c r="C1910" t="s">
        <v>68</v>
      </c>
      <c r="D1910" t="s">
        <v>35</v>
      </c>
      <c r="E1910" t="s">
        <v>32</v>
      </c>
      <c r="F1910" t="s">
        <v>66</v>
      </c>
      <c r="G1910" t="s">
        <v>22</v>
      </c>
      <c r="H1910" t="s">
        <v>19</v>
      </c>
      <c r="I1910" t="s">
        <v>30</v>
      </c>
      <c r="J1910">
        <v>436</v>
      </c>
      <c r="K1910">
        <v>3967.6</v>
      </c>
      <c r="L1910">
        <v>396.76</v>
      </c>
      <c r="M1910">
        <v>4364.3599999999997</v>
      </c>
      <c r="N1910">
        <v>1853</v>
      </c>
    </row>
    <row r="1911" spans="1:14" x14ac:dyDescent="0.25">
      <c r="A1911" s="1">
        <v>45537</v>
      </c>
      <c r="B1911">
        <v>39334</v>
      </c>
      <c r="C1911" t="s">
        <v>140</v>
      </c>
      <c r="D1911" t="s">
        <v>35</v>
      </c>
      <c r="E1911" t="s">
        <v>32</v>
      </c>
      <c r="F1911" t="s">
        <v>66</v>
      </c>
      <c r="G1911" t="s">
        <v>25</v>
      </c>
      <c r="H1911" t="s">
        <v>23</v>
      </c>
      <c r="I1911" t="s">
        <v>26</v>
      </c>
      <c r="J1911">
        <v>143</v>
      </c>
      <c r="K1911">
        <v>1231.23</v>
      </c>
      <c r="L1911">
        <v>123.12</v>
      </c>
      <c r="M1911">
        <v>1354.35</v>
      </c>
      <c r="N1911">
        <v>476.18999999999994</v>
      </c>
    </row>
    <row r="1912" spans="1:14" x14ac:dyDescent="0.25">
      <c r="A1912" s="1">
        <v>45537</v>
      </c>
      <c r="B1912">
        <v>39334</v>
      </c>
      <c r="C1912" t="s">
        <v>140</v>
      </c>
      <c r="D1912" t="s">
        <v>35</v>
      </c>
      <c r="E1912" t="s">
        <v>32</v>
      </c>
      <c r="F1912" t="s">
        <v>66</v>
      </c>
      <c r="G1912" t="s">
        <v>18</v>
      </c>
      <c r="H1912" t="s">
        <v>33</v>
      </c>
      <c r="I1912" t="s">
        <v>26</v>
      </c>
      <c r="J1912">
        <v>249</v>
      </c>
      <c r="K1912">
        <v>1601.07</v>
      </c>
      <c r="L1912">
        <v>160.11000000000001</v>
      </c>
      <c r="M1912">
        <v>1761.1799999999998</v>
      </c>
      <c r="N1912">
        <v>839.12999999999988</v>
      </c>
    </row>
    <row r="1913" spans="1:14" x14ac:dyDescent="0.25">
      <c r="A1913" s="1">
        <v>45537</v>
      </c>
      <c r="B1913">
        <v>39334</v>
      </c>
      <c r="C1913" t="s">
        <v>140</v>
      </c>
      <c r="D1913" t="s">
        <v>35</v>
      </c>
      <c r="E1913" t="s">
        <v>32</v>
      </c>
      <c r="F1913" t="s">
        <v>66</v>
      </c>
      <c r="G1913" t="s">
        <v>25</v>
      </c>
      <c r="H1913" t="s">
        <v>29</v>
      </c>
      <c r="I1913" t="s">
        <v>30</v>
      </c>
      <c r="J1913">
        <v>491</v>
      </c>
      <c r="K1913">
        <v>3834.71</v>
      </c>
      <c r="L1913">
        <v>383.47</v>
      </c>
      <c r="M1913">
        <v>4218.18</v>
      </c>
      <c r="N1913">
        <v>1482.8200000000002</v>
      </c>
    </row>
    <row r="1914" spans="1:14" x14ac:dyDescent="0.25">
      <c r="A1914" s="1">
        <v>45537</v>
      </c>
      <c r="B1914">
        <v>39334</v>
      </c>
      <c r="C1914" t="s">
        <v>140</v>
      </c>
      <c r="D1914" t="s">
        <v>35</v>
      </c>
      <c r="E1914" t="s">
        <v>32</v>
      </c>
      <c r="F1914" t="s">
        <v>66</v>
      </c>
      <c r="G1914" t="s">
        <v>18</v>
      </c>
      <c r="H1914" t="s">
        <v>23</v>
      </c>
      <c r="I1914" t="s">
        <v>26</v>
      </c>
      <c r="J1914">
        <v>475</v>
      </c>
      <c r="K1914">
        <v>3434.25</v>
      </c>
      <c r="L1914">
        <v>343.43</v>
      </c>
      <c r="M1914">
        <v>3777.68</v>
      </c>
      <c r="N1914">
        <v>1800.25</v>
      </c>
    </row>
    <row r="1915" spans="1:14" x14ac:dyDescent="0.25">
      <c r="A1915" s="1">
        <v>45537</v>
      </c>
      <c r="B1915">
        <v>39334</v>
      </c>
      <c r="C1915" t="s">
        <v>140</v>
      </c>
      <c r="D1915" t="s">
        <v>35</v>
      </c>
      <c r="E1915" t="s">
        <v>32</v>
      </c>
      <c r="F1915" t="s">
        <v>66</v>
      </c>
      <c r="G1915" t="s">
        <v>25</v>
      </c>
      <c r="H1915" t="s">
        <v>23</v>
      </c>
      <c r="I1915" t="s">
        <v>20</v>
      </c>
      <c r="J1915">
        <v>28</v>
      </c>
      <c r="K1915">
        <v>224.56</v>
      </c>
      <c r="L1915">
        <v>22.46</v>
      </c>
      <c r="M1915">
        <v>247.02</v>
      </c>
      <c r="N1915">
        <v>86.800000000000011</v>
      </c>
    </row>
    <row r="1916" spans="1:14" x14ac:dyDescent="0.25">
      <c r="A1916" s="1">
        <v>45537</v>
      </c>
      <c r="B1916">
        <v>39335</v>
      </c>
      <c r="C1916" t="s">
        <v>109</v>
      </c>
      <c r="D1916" t="s">
        <v>15</v>
      </c>
      <c r="E1916" t="s">
        <v>39</v>
      </c>
      <c r="F1916" t="s">
        <v>66</v>
      </c>
      <c r="G1916" t="s">
        <v>25</v>
      </c>
      <c r="H1916" t="s">
        <v>19</v>
      </c>
      <c r="I1916" t="s">
        <v>20</v>
      </c>
      <c r="J1916">
        <v>364</v>
      </c>
      <c r="K1916">
        <v>4517.24</v>
      </c>
      <c r="L1916">
        <v>451.72</v>
      </c>
      <c r="M1916">
        <v>4968.96</v>
      </c>
      <c r="N1916">
        <v>2329.6</v>
      </c>
    </row>
    <row r="1917" spans="1:14" x14ac:dyDescent="0.25">
      <c r="A1917" s="1">
        <v>45537</v>
      </c>
      <c r="B1917">
        <v>39335</v>
      </c>
      <c r="C1917" t="s">
        <v>109</v>
      </c>
      <c r="D1917" t="s">
        <v>15</v>
      </c>
      <c r="E1917" t="s">
        <v>39</v>
      </c>
      <c r="F1917" t="s">
        <v>66</v>
      </c>
      <c r="G1917" t="s">
        <v>22</v>
      </c>
      <c r="H1917" t="s">
        <v>29</v>
      </c>
      <c r="I1917" t="s">
        <v>30</v>
      </c>
      <c r="J1917">
        <v>295</v>
      </c>
      <c r="K1917">
        <v>2625.5</v>
      </c>
      <c r="L1917">
        <v>262.55</v>
      </c>
      <c r="M1917">
        <v>2888.05</v>
      </c>
      <c r="N1917">
        <v>1519.25</v>
      </c>
    </row>
    <row r="1918" spans="1:14" x14ac:dyDescent="0.25">
      <c r="A1918" s="1">
        <v>45537</v>
      </c>
      <c r="B1918">
        <v>39335</v>
      </c>
      <c r="C1918" t="s">
        <v>109</v>
      </c>
      <c r="D1918" t="s">
        <v>15</v>
      </c>
      <c r="E1918" t="s">
        <v>39</v>
      </c>
      <c r="F1918" t="s">
        <v>66</v>
      </c>
      <c r="G1918" t="s">
        <v>18</v>
      </c>
      <c r="H1918" t="s">
        <v>33</v>
      </c>
      <c r="I1918" t="s">
        <v>24</v>
      </c>
      <c r="J1918">
        <v>281</v>
      </c>
      <c r="K1918">
        <v>2174.94</v>
      </c>
      <c r="L1918">
        <v>217.49</v>
      </c>
      <c r="M1918">
        <v>2392.4300000000003</v>
      </c>
      <c r="N1918">
        <v>1357.23</v>
      </c>
    </row>
    <row r="1919" spans="1:14" x14ac:dyDescent="0.25">
      <c r="A1919" s="1">
        <v>45537</v>
      </c>
      <c r="B1919">
        <v>39335</v>
      </c>
      <c r="C1919" t="s">
        <v>109</v>
      </c>
      <c r="D1919" t="s">
        <v>15</v>
      </c>
      <c r="E1919" t="s">
        <v>39</v>
      </c>
      <c r="F1919" t="s">
        <v>66</v>
      </c>
      <c r="G1919" t="s">
        <v>22</v>
      </c>
      <c r="H1919" t="s">
        <v>23</v>
      </c>
      <c r="I1919" t="s">
        <v>30</v>
      </c>
      <c r="J1919">
        <v>207</v>
      </c>
      <c r="K1919">
        <v>1949.94</v>
      </c>
      <c r="L1919">
        <v>194.99</v>
      </c>
      <c r="M1919">
        <v>2144.9300000000003</v>
      </c>
      <c r="N1919">
        <v>1128.1500000000001</v>
      </c>
    </row>
    <row r="1920" spans="1:14" x14ac:dyDescent="0.25">
      <c r="A1920" s="1">
        <v>45537</v>
      </c>
      <c r="B1920">
        <v>39335</v>
      </c>
      <c r="C1920" t="s">
        <v>109</v>
      </c>
      <c r="D1920" t="s">
        <v>15</v>
      </c>
      <c r="E1920" t="s">
        <v>39</v>
      </c>
      <c r="F1920" t="s">
        <v>66</v>
      </c>
      <c r="G1920" t="s">
        <v>25</v>
      </c>
      <c r="H1920" t="s">
        <v>29</v>
      </c>
      <c r="I1920" t="s">
        <v>26</v>
      </c>
      <c r="J1920">
        <v>264</v>
      </c>
      <c r="K1920">
        <v>2719.2</v>
      </c>
      <c r="L1920">
        <v>271.92</v>
      </c>
      <c r="M1920">
        <v>2991.12</v>
      </c>
      <c r="N1920">
        <v>1401.8399999999997</v>
      </c>
    </row>
    <row r="1921" spans="1:14" x14ac:dyDescent="0.25">
      <c r="A1921" s="1">
        <v>45538</v>
      </c>
      <c r="B1921">
        <v>39336</v>
      </c>
      <c r="C1921" t="s">
        <v>59</v>
      </c>
      <c r="D1921" t="s">
        <v>44</v>
      </c>
      <c r="E1921" t="s">
        <v>32</v>
      </c>
      <c r="F1921" t="s">
        <v>50</v>
      </c>
      <c r="G1921" t="s">
        <v>25</v>
      </c>
      <c r="H1921" t="s">
        <v>23</v>
      </c>
      <c r="I1921" t="s">
        <v>20</v>
      </c>
      <c r="J1921">
        <v>27</v>
      </c>
      <c r="K1921">
        <v>230.85</v>
      </c>
      <c r="L1921">
        <v>23.09</v>
      </c>
      <c r="M1921">
        <v>253.94</v>
      </c>
      <c r="N1921">
        <v>98.009999999999991</v>
      </c>
    </row>
    <row r="1922" spans="1:14" x14ac:dyDescent="0.25">
      <c r="A1922" s="1">
        <v>45538</v>
      </c>
      <c r="B1922">
        <v>39336</v>
      </c>
      <c r="C1922" t="s">
        <v>59</v>
      </c>
      <c r="D1922" t="s">
        <v>44</v>
      </c>
      <c r="E1922" t="s">
        <v>32</v>
      </c>
      <c r="F1922" t="s">
        <v>50</v>
      </c>
      <c r="G1922" t="s">
        <v>18</v>
      </c>
      <c r="H1922" t="s">
        <v>23</v>
      </c>
      <c r="I1922" t="s">
        <v>26</v>
      </c>
      <c r="J1922">
        <v>221</v>
      </c>
      <c r="K1922">
        <v>1703.91</v>
      </c>
      <c r="L1922">
        <v>170.39</v>
      </c>
      <c r="M1922">
        <v>1874.3000000000002</v>
      </c>
      <c r="N1922">
        <v>943.67000000000007</v>
      </c>
    </row>
    <row r="1923" spans="1:14" x14ac:dyDescent="0.25">
      <c r="A1923" s="1">
        <v>45538</v>
      </c>
      <c r="B1923">
        <v>39336</v>
      </c>
      <c r="C1923" t="s">
        <v>59</v>
      </c>
      <c r="D1923" t="s">
        <v>44</v>
      </c>
      <c r="E1923" t="s">
        <v>32</v>
      </c>
      <c r="F1923" t="s">
        <v>50</v>
      </c>
      <c r="G1923" t="s">
        <v>25</v>
      </c>
      <c r="H1923" t="s">
        <v>33</v>
      </c>
      <c r="I1923" t="s">
        <v>21</v>
      </c>
      <c r="J1923">
        <v>97</v>
      </c>
      <c r="K1923">
        <v>814.8</v>
      </c>
      <c r="L1923">
        <v>81.48</v>
      </c>
      <c r="M1923">
        <v>896.28</v>
      </c>
      <c r="N1923">
        <v>346.28999999999996</v>
      </c>
    </row>
    <row r="1924" spans="1:14" x14ac:dyDescent="0.25">
      <c r="A1924" s="1">
        <v>45538</v>
      </c>
      <c r="B1924">
        <v>39336</v>
      </c>
      <c r="C1924" t="s">
        <v>59</v>
      </c>
      <c r="D1924" t="s">
        <v>44</v>
      </c>
      <c r="E1924" t="s">
        <v>32</v>
      </c>
      <c r="F1924" t="s">
        <v>50</v>
      </c>
      <c r="G1924" t="s">
        <v>25</v>
      </c>
      <c r="H1924" t="s">
        <v>33</v>
      </c>
      <c r="I1924" t="s">
        <v>24</v>
      </c>
      <c r="J1924">
        <v>426</v>
      </c>
      <c r="K1924">
        <v>3305.76</v>
      </c>
      <c r="L1924">
        <v>330.58</v>
      </c>
      <c r="M1924">
        <v>3636.34</v>
      </c>
      <c r="N1924">
        <v>1405.8000000000002</v>
      </c>
    </row>
    <row r="1925" spans="1:14" x14ac:dyDescent="0.25">
      <c r="A1925" s="1">
        <v>45538</v>
      </c>
      <c r="B1925">
        <v>39336</v>
      </c>
      <c r="C1925" t="s">
        <v>59</v>
      </c>
      <c r="D1925" t="s">
        <v>44</v>
      </c>
      <c r="E1925" t="s">
        <v>32</v>
      </c>
      <c r="F1925" t="s">
        <v>50</v>
      </c>
      <c r="G1925" t="s">
        <v>18</v>
      </c>
      <c r="H1925" t="s">
        <v>29</v>
      </c>
      <c r="I1925" t="s">
        <v>21</v>
      </c>
      <c r="J1925">
        <v>196</v>
      </c>
      <c r="K1925">
        <v>1470</v>
      </c>
      <c r="L1925">
        <v>147</v>
      </c>
      <c r="M1925">
        <v>1617</v>
      </c>
      <c r="N1925">
        <v>813.4</v>
      </c>
    </row>
    <row r="1926" spans="1:14" x14ac:dyDescent="0.25">
      <c r="A1926" s="1">
        <v>45538</v>
      </c>
      <c r="B1926">
        <v>39337</v>
      </c>
      <c r="C1926" t="s">
        <v>14</v>
      </c>
      <c r="D1926" t="s">
        <v>15</v>
      </c>
      <c r="E1926" t="s">
        <v>16</v>
      </c>
      <c r="F1926" t="s">
        <v>50</v>
      </c>
      <c r="G1926" t="s">
        <v>18</v>
      </c>
      <c r="H1926" t="s">
        <v>29</v>
      </c>
      <c r="I1926" t="s">
        <v>20</v>
      </c>
      <c r="J1926">
        <v>440</v>
      </c>
      <c r="K1926">
        <v>3546.4</v>
      </c>
      <c r="L1926">
        <v>354.64</v>
      </c>
      <c r="M1926">
        <v>3901.04</v>
      </c>
      <c r="N1926">
        <v>2213.2000000000003</v>
      </c>
    </row>
    <row r="1927" spans="1:14" x14ac:dyDescent="0.25">
      <c r="A1927" s="1">
        <v>45538</v>
      </c>
      <c r="B1927">
        <v>39337</v>
      </c>
      <c r="C1927" t="s">
        <v>14</v>
      </c>
      <c r="D1927" t="s">
        <v>15</v>
      </c>
      <c r="E1927" t="s">
        <v>16</v>
      </c>
      <c r="F1927" t="s">
        <v>50</v>
      </c>
      <c r="G1927" t="s">
        <v>22</v>
      </c>
      <c r="H1927" t="s">
        <v>29</v>
      </c>
      <c r="I1927" t="s">
        <v>26</v>
      </c>
      <c r="J1927">
        <v>296</v>
      </c>
      <c r="K1927">
        <v>2740.96</v>
      </c>
      <c r="L1927">
        <v>274.10000000000002</v>
      </c>
      <c r="M1927">
        <v>3015.06</v>
      </c>
      <c r="N1927">
        <v>1586.5600000000002</v>
      </c>
    </row>
    <row r="1928" spans="1:14" x14ac:dyDescent="0.25">
      <c r="A1928" s="1">
        <v>45538</v>
      </c>
      <c r="B1928">
        <v>39337</v>
      </c>
      <c r="C1928" t="s">
        <v>14</v>
      </c>
      <c r="D1928" t="s">
        <v>15</v>
      </c>
      <c r="E1928" t="s">
        <v>16</v>
      </c>
      <c r="F1928" t="s">
        <v>50</v>
      </c>
      <c r="G1928" t="s">
        <v>18</v>
      </c>
      <c r="H1928" t="s">
        <v>19</v>
      </c>
      <c r="I1928" t="s">
        <v>21</v>
      </c>
      <c r="J1928">
        <v>81</v>
      </c>
      <c r="K1928">
        <v>933.12</v>
      </c>
      <c r="L1928">
        <v>93.31</v>
      </c>
      <c r="M1928">
        <v>1026.43</v>
      </c>
      <c r="N1928">
        <v>582.39</v>
      </c>
    </row>
    <row r="1929" spans="1:14" x14ac:dyDescent="0.25">
      <c r="A1929" s="1">
        <v>45538</v>
      </c>
      <c r="B1929">
        <v>39337</v>
      </c>
      <c r="C1929" t="s">
        <v>14</v>
      </c>
      <c r="D1929" t="s">
        <v>15</v>
      </c>
      <c r="E1929" t="s">
        <v>16</v>
      </c>
      <c r="F1929" t="s">
        <v>50</v>
      </c>
      <c r="G1929" t="s">
        <v>22</v>
      </c>
      <c r="H1929" t="s">
        <v>23</v>
      </c>
      <c r="I1929" t="s">
        <v>21</v>
      </c>
      <c r="J1929">
        <v>489</v>
      </c>
      <c r="K1929">
        <v>4938.8999999999996</v>
      </c>
      <c r="L1929">
        <v>493.89</v>
      </c>
      <c r="M1929">
        <v>5432.79</v>
      </c>
      <c r="N1929">
        <v>2860.6499999999996</v>
      </c>
    </row>
    <row r="1930" spans="1:14" x14ac:dyDescent="0.25">
      <c r="A1930" s="1">
        <v>45538</v>
      </c>
      <c r="B1930">
        <v>39337</v>
      </c>
      <c r="C1930" t="s">
        <v>14</v>
      </c>
      <c r="D1930" t="s">
        <v>15</v>
      </c>
      <c r="E1930" t="s">
        <v>16</v>
      </c>
      <c r="F1930" t="s">
        <v>50</v>
      </c>
      <c r="G1930" t="s">
        <v>18</v>
      </c>
      <c r="H1930" t="s">
        <v>33</v>
      </c>
      <c r="I1930" t="s">
        <v>20</v>
      </c>
      <c r="J1930">
        <v>381</v>
      </c>
      <c r="K1930">
        <v>2887.98</v>
      </c>
      <c r="L1930">
        <v>288.8</v>
      </c>
      <c r="M1930">
        <v>3176.78</v>
      </c>
      <c r="N1930">
        <v>1802.1299999999999</v>
      </c>
    </row>
    <row r="1931" spans="1:14" x14ac:dyDescent="0.25">
      <c r="A1931" s="1">
        <v>45538</v>
      </c>
      <c r="B1931">
        <v>39338</v>
      </c>
      <c r="C1931" t="s">
        <v>125</v>
      </c>
      <c r="D1931" t="s">
        <v>15</v>
      </c>
      <c r="E1931" t="s">
        <v>32</v>
      </c>
      <c r="F1931" t="s">
        <v>50</v>
      </c>
      <c r="G1931" t="s">
        <v>22</v>
      </c>
      <c r="H1931" t="s">
        <v>23</v>
      </c>
      <c r="I1931" t="s">
        <v>24</v>
      </c>
      <c r="J1931">
        <v>232</v>
      </c>
      <c r="K1931">
        <v>2164.56</v>
      </c>
      <c r="L1931">
        <v>216.46</v>
      </c>
      <c r="M1931">
        <v>2381.02</v>
      </c>
      <c r="N1931">
        <v>1252.8</v>
      </c>
    </row>
    <row r="1932" spans="1:14" x14ac:dyDescent="0.25">
      <c r="A1932" s="1">
        <v>45538</v>
      </c>
      <c r="B1932">
        <v>39338</v>
      </c>
      <c r="C1932" t="s">
        <v>125</v>
      </c>
      <c r="D1932" t="s">
        <v>15</v>
      </c>
      <c r="E1932" t="s">
        <v>32</v>
      </c>
      <c r="F1932" t="s">
        <v>50</v>
      </c>
      <c r="G1932" t="s">
        <v>18</v>
      </c>
      <c r="H1932" t="s">
        <v>19</v>
      </c>
      <c r="I1932" t="s">
        <v>24</v>
      </c>
      <c r="J1932">
        <v>432</v>
      </c>
      <c r="K1932">
        <v>4596.4799999999996</v>
      </c>
      <c r="L1932">
        <v>459.65</v>
      </c>
      <c r="M1932">
        <v>5056.1299999999992</v>
      </c>
      <c r="N1932">
        <v>2868.4799999999996</v>
      </c>
    </row>
    <row r="1933" spans="1:14" x14ac:dyDescent="0.25">
      <c r="A1933" s="1">
        <v>45538</v>
      </c>
      <c r="B1933">
        <v>39338</v>
      </c>
      <c r="C1933" t="s">
        <v>125</v>
      </c>
      <c r="D1933" t="s">
        <v>15</v>
      </c>
      <c r="E1933" t="s">
        <v>32</v>
      </c>
      <c r="F1933" t="s">
        <v>50</v>
      </c>
      <c r="G1933" t="s">
        <v>25</v>
      </c>
      <c r="H1933" t="s">
        <v>23</v>
      </c>
      <c r="I1933" t="s">
        <v>30</v>
      </c>
      <c r="J1933">
        <v>59</v>
      </c>
      <c r="K1933">
        <v>618.32000000000005</v>
      </c>
      <c r="L1933">
        <v>61.83</v>
      </c>
      <c r="M1933">
        <v>680.15000000000009</v>
      </c>
      <c r="N1933">
        <v>319.19000000000005</v>
      </c>
    </row>
    <row r="1934" spans="1:14" x14ac:dyDescent="0.25">
      <c r="A1934" s="1">
        <v>45538</v>
      </c>
      <c r="B1934">
        <v>39338</v>
      </c>
      <c r="C1934" t="s">
        <v>125</v>
      </c>
      <c r="D1934" t="s">
        <v>15</v>
      </c>
      <c r="E1934" t="s">
        <v>32</v>
      </c>
      <c r="F1934" t="s">
        <v>50</v>
      </c>
      <c r="G1934" t="s">
        <v>22</v>
      </c>
      <c r="H1934" t="s">
        <v>29</v>
      </c>
      <c r="I1934" t="s">
        <v>24</v>
      </c>
      <c r="J1934">
        <v>290</v>
      </c>
      <c r="K1934">
        <v>2557.8000000000002</v>
      </c>
      <c r="L1934">
        <v>255.78</v>
      </c>
      <c r="M1934">
        <v>2813.5800000000004</v>
      </c>
      <c r="N1934">
        <v>1481.9</v>
      </c>
    </row>
    <row r="1935" spans="1:14" x14ac:dyDescent="0.25">
      <c r="A1935" s="1">
        <v>45538</v>
      </c>
      <c r="B1935">
        <v>39338</v>
      </c>
      <c r="C1935" t="s">
        <v>125</v>
      </c>
      <c r="D1935" t="s">
        <v>15</v>
      </c>
      <c r="E1935" t="s">
        <v>32</v>
      </c>
      <c r="F1935" t="s">
        <v>50</v>
      </c>
      <c r="G1935" t="s">
        <v>22</v>
      </c>
      <c r="H1935" t="s">
        <v>23</v>
      </c>
      <c r="I1935" t="s">
        <v>30</v>
      </c>
      <c r="J1935">
        <v>56</v>
      </c>
      <c r="K1935">
        <v>527.52</v>
      </c>
      <c r="L1935">
        <v>52.75</v>
      </c>
      <c r="M1935">
        <v>580.27</v>
      </c>
      <c r="N1935">
        <v>305.19999999999993</v>
      </c>
    </row>
    <row r="1936" spans="1:14" x14ac:dyDescent="0.25">
      <c r="A1936" s="1">
        <v>45538</v>
      </c>
      <c r="B1936">
        <v>39339</v>
      </c>
      <c r="C1936" t="s">
        <v>101</v>
      </c>
      <c r="D1936" t="s">
        <v>44</v>
      </c>
      <c r="E1936" t="s">
        <v>42</v>
      </c>
      <c r="F1936" t="s">
        <v>50</v>
      </c>
      <c r="G1936" t="s">
        <v>22</v>
      </c>
      <c r="H1936" t="s">
        <v>23</v>
      </c>
      <c r="I1936" t="s">
        <v>24</v>
      </c>
      <c r="J1936">
        <v>345</v>
      </c>
      <c r="K1936">
        <v>2711.7</v>
      </c>
      <c r="L1936">
        <v>271.17</v>
      </c>
      <c r="M1936">
        <v>2982.87</v>
      </c>
      <c r="N1936">
        <v>1355.8499999999997</v>
      </c>
    </row>
    <row r="1937" spans="1:14" x14ac:dyDescent="0.25">
      <c r="A1937" s="1">
        <v>45538</v>
      </c>
      <c r="B1937">
        <v>39339</v>
      </c>
      <c r="C1937" t="s">
        <v>101</v>
      </c>
      <c r="D1937" t="s">
        <v>44</v>
      </c>
      <c r="E1937" t="s">
        <v>42</v>
      </c>
      <c r="F1937" t="s">
        <v>50</v>
      </c>
      <c r="G1937" t="s">
        <v>22</v>
      </c>
      <c r="H1937" t="s">
        <v>19</v>
      </c>
      <c r="I1937" t="s">
        <v>26</v>
      </c>
      <c r="J1937">
        <v>414</v>
      </c>
      <c r="K1937">
        <v>4181.3999999999996</v>
      </c>
      <c r="L1937">
        <v>418.14</v>
      </c>
      <c r="M1937">
        <v>4599.54</v>
      </c>
      <c r="N1937">
        <v>2090.6999999999998</v>
      </c>
    </row>
    <row r="1938" spans="1:14" x14ac:dyDescent="0.25">
      <c r="A1938" s="1">
        <v>45538</v>
      </c>
      <c r="B1938">
        <v>39339</v>
      </c>
      <c r="C1938" t="s">
        <v>101</v>
      </c>
      <c r="D1938" t="s">
        <v>44</v>
      </c>
      <c r="E1938" t="s">
        <v>42</v>
      </c>
      <c r="F1938" t="s">
        <v>50</v>
      </c>
      <c r="G1938" t="s">
        <v>25</v>
      </c>
      <c r="H1938" t="s">
        <v>23</v>
      </c>
      <c r="I1938" t="s">
        <v>30</v>
      </c>
      <c r="J1938">
        <v>454</v>
      </c>
      <c r="K1938">
        <v>4004.28</v>
      </c>
      <c r="L1938">
        <v>400.43</v>
      </c>
      <c r="M1938">
        <v>4404.71</v>
      </c>
      <c r="N1938">
        <v>1702.5</v>
      </c>
    </row>
    <row r="1939" spans="1:14" x14ac:dyDescent="0.25">
      <c r="A1939" s="1">
        <v>45538</v>
      </c>
      <c r="B1939">
        <v>39339</v>
      </c>
      <c r="C1939" t="s">
        <v>101</v>
      </c>
      <c r="D1939" t="s">
        <v>44</v>
      </c>
      <c r="E1939" t="s">
        <v>42</v>
      </c>
      <c r="F1939" t="s">
        <v>50</v>
      </c>
      <c r="G1939" t="s">
        <v>18</v>
      </c>
      <c r="H1939" t="s">
        <v>23</v>
      </c>
      <c r="I1939" t="s">
        <v>21</v>
      </c>
      <c r="J1939">
        <v>376</v>
      </c>
      <c r="K1939">
        <v>2985.44</v>
      </c>
      <c r="L1939">
        <v>298.54000000000002</v>
      </c>
      <c r="M1939">
        <v>3283.98</v>
      </c>
      <c r="N1939">
        <v>1654.4</v>
      </c>
    </row>
    <row r="1940" spans="1:14" x14ac:dyDescent="0.25">
      <c r="A1940" s="1">
        <v>45538</v>
      </c>
      <c r="B1940">
        <v>39339</v>
      </c>
      <c r="C1940" t="s">
        <v>101</v>
      </c>
      <c r="D1940" t="s">
        <v>44</v>
      </c>
      <c r="E1940" t="s">
        <v>42</v>
      </c>
      <c r="F1940" t="s">
        <v>50</v>
      </c>
      <c r="G1940" t="s">
        <v>22</v>
      </c>
      <c r="H1940" t="s">
        <v>33</v>
      </c>
      <c r="I1940" t="s">
        <v>24</v>
      </c>
      <c r="J1940">
        <v>289</v>
      </c>
      <c r="K1940">
        <v>2017.22</v>
      </c>
      <c r="L1940">
        <v>201.72</v>
      </c>
      <c r="M1940">
        <v>2218.94</v>
      </c>
      <c r="N1940">
        <v>1008.61</v>
      </c>
    </row>
    <row r="1941" spans="1:14" x14ac:dyDescent="0.25">
      <c r="A1941" s="1">
        <v>45538</v>
      </c>
      <c r="B1941">
        <v>39340</v>
      </c>
      <c r="C1941" t="s">
        <v>37</v>
      </c>
      <c r="D1941" t="s">
        <v>15</v>
      </c>
      <c r="E1941" t="s">
        <v>32</v>
      </c>
      <c r="F1941" t="s">
        <v>50</v>
      </c>
      <c r="G1941" t="s">
        <v>25</v>
      </c>
      <c r="H1941" t="s">
        <v>33</v>
      </c>
      <c r="I1941" t="s">
        <v>21</v>
      </c>
      <c r="J1941">
        <v>81</v>
      </c>
      <c r="K1941">
        <v>808.38</v>
      </c>
      <c r="L1941">
        <v>80.84</v>
      </c>
      <c r="M1941">
        <v>889.22</v>
      </c>
      <c r="N1941">
        <v>417.15</v>
      </c>
    </row>
    <row r="1942" spans="1:14" x14ac:dyDescent="0.25">
      <c r="A1942" s="1">
        <v>45538</v>
      </c>
      <c r="B1942">
        <v>39340</v>
      </c>
      <c r="C1942" t="s">
        <v>37</v>
      </c>
      <c r="D1942" t="s">
        <v>15</v>
      </c>
      <c r="E1942" t="s">
        <v>32</v>
      </c>
      <c r="F1942" t="s">
        <v>50</v>
      </c>
      <c r="G1942" t="s">
        <v>22</v>
      </c>
      <c r="H1942" t="s">
        <v>29</v>
      </c>
      <c r="I1942" t="s">
        <v>30</v>
      </c>
      <c r="J1942">
        <v>419</v>
      </c>
      <c r="K1942">
        <v>3729.1</v>
      </c>
      <c r="L1942">
        <v>372.91</v>
      </c>
      <c r="M1942">
        <v>4102.01</v>
      </c>
      <c r="N1942">
        <v>2157.85</v>
      </c>
    </row>
    <row r="1943" spans="1:14" x14ac:dyDescent="0.25">
      <c r="A1943" s="1">
        <v>45538</v>
      </c>
      <c r="B1943">
        <v>39340</v>
      </c>
      <c r="C1943" t="s">
        <v>37</v>
      </c>
      <c r="D1943" t="s">
        <v>15</v>
      </c>
      <c r="E1943" t="s">
        <v>32</v>
      </c>
      <c r="F1943" t="s">
        <v>50</v>
      </c>
      <c r="G1943" t="s">
        <v>25</v>
      </c>
      <c r="H1943" t="s">
        <v>23</v>
      </c>
      <c r="I1943" t="s">
        <v>24</v>
      </c>
      <c r="J1943">
        <v>340</v>
      </c>
      <c r="K1943">
        <v>3522.4</v>
      </c>
      <c r="L1943">
        <v>352.24</v>
      </c>
      <c r="M1943">
        <v>3874.6400000000003</v>
      </c>
      <c r="N1943">
        <v>1815.6000000000001</v>
      </c>
    </row>
    <row r="1944" spans="1:14" x14ac:dyDescent="0.25">
      <c r="A1944" s="1">
        <v>45538</v>
      </c>
      <c r="B1944">
        <v>39340</v>
      </c>
      <c r="C1944" t="s">
        <v>37</v>
      </c>
      <c r="D1944" t="s">
        <v>15</v>
      </c>
      <c r="E1944" t="s">
        <v>32</v>
      </c>
      <c r="F1944" t="s">
        <v>50</v>
      </c>
      <c r="G1944" t="s">
        <v>25</v>
      </c>
      <c r="H1944" t="s">
        <v>29</v>
      </c>
      <c r="I1944" t="s">
        <v>26</v>
      </c>
      <c r="J1944">
        <v>36</v>
      </c>
      <c r="K1944">
        <v>370.8</v>
      </c>
      <c r="L1944">
        <v>37.08</v>
      </c>
      <c r="M1944">
        <v>407.88</v>
      </c>
      <c r="N1944">
        <v>191.16</v>
      </c>
    </row>
    <row r="1945" spans="1:14" x14ac:dyDescent="0.25">
      <c r="A1945" s="1">
        <v>45538</v>
      </c>
      <c r="B1945">
        <v>39340</v>
      </c>
      <c r="C1945" t="s">
        <v>37</v>
      </c>
      <c r="D1945" t="s">
        <v>15</v>
      </c>
      <c r="E1945" t="s">
        <v>32</v>
      </c>
      <c r="F1945" t="s">
        <v>50</v>
      </c>
      <c r="G1945" t="s">
        <v>18</v>
      </c>
      <c r="H1945" t="s">
        <v>19</v>
      </c>
      <c r="I1945" t="s">
        <v>21</v>
      </c>
      <c r="J1945">
        <v>148</v>
      </c>
      <c r="K1945">
        <v>1704.96</v>
      </c>
      <c r="L1945">
        <v>170.5</v>
      </c>
      <c r="M1945">
        <v>1875.46</v>
      </c>
      <c r="N1945">
        <v>1064.1199999999999</v>
      </c>
    </row>
    <row r="1946" spans="1:14" x14ac:dyDescent="0.25">
      <c r="A1946" s="1">
        <v>45538</v>
      </c>
      <c r="B1946">
        <v>39341</v>
      </c>
      <c r="C1946" t="s">
        <v>120</v>
      </c>
      <c r="D1946" t="s">
        <v>44</v>
      </c>
      <c r="E1946" t="s">
        <v>45</v>
      </c>
      <c r="F1946" t="s">
        <v>50</v>
      </c>
      <c r="G1946" t="s">
        <v>25</v>
      </c>
      <c r="H1946" t="s">
        <v>29</v>
      </c>
      <c r="I1946" t="s">
        <v>21</v>
      </c>
      <c r="J1946">
        <v>327</v>
      </c>
      <c r="K1946">
        <v>2920.11</v>
      </c>
      <c r="L1946">
        <v>292.01</v>
      </c>
      <c r="M1946">
        <v>3212.12</v>
      </c>
      <c r="N1946">
        <v>1242.6000000000001</v>
      </c>
    </row>
    <row r="1947" spans="1:14" x14ac:dyDescent="0.25">
      <c r="A1947" s="1">
        <v>45538</v>
      </c>
      <c r="B1947">
        <v>39341</v>
      </c>
      <c r="C1947" t="s">
        <v>120</v>
      </c>
      <c r="D1947" t="s">
        <v>44</v>
      </c>
      <c r="E1947" t="s">
        <v>45</v>
      </c>
      <c r="F1947" t="s">
        <v>50</v>
      </c>
      <c r="G1947" t="s">
        <v>22</v>
      </c>
      <c r="H1947" t="s">
        <v>23</v>
      </c>
      <c r="I1947" t="s">
        <v>26</v>
      </c>
      <c r="J1947">
        <v>238</v>
      </c>
      <c r="K1947">
        <v>1965.88</v>
      </c>
      <c r="L1947">
        <v>196.59</v>
      </c>
      <c r="M1947">
        <v>2162.4700000000003</v>
      </c>
      <c r="N1947">
        <v>982.94000000000017</v>
      </c>
    </row>
    <row r="1948" spans="1:14" x14ac:dyDescent="0.25">
      <c r="A1948" s="1">
        <v>45538</v>
      </c>
      <c r="B1948">
        <v>39341</v>
      </c>
      <c r="C1948" t="s">
        <v>120</v>
      </c>
      <c r="D1948" t="s">
        <v>44</v>
      </c>
      <c r="E1948" t="s">
        <v>45</v>
      </c>
      <c r="F1948" t="s">
        <v>50</v>
      </c>
      <c r="G1948" t="s">
        <v>22</v>
      </c>
      <c r="H1948" t="s">
        <v>19</v>
      </c>
      <c r="I1948" t="s">
        <v>24</v>
      </c>
      <c r="J1948">
        <v>148</v>
      </c>
      <c r="K1948">
        <v>1420.8</v>
      </c>
      <c r="L1948">
        <v>142.08000000000001</v>
      </c>
      <c r="M1948">
        <v>1562.8799999999999</v>
      </c>
      <c r="N1948">
        <v>710.4</v>
      </c>
    </row>
    <row r="1949" spans="1:14" x14ac:dyDescent="0.25">
      <c r="A1949" s="1">
        <v>45538</v>
      </c>
      <c r="B1949">
        <v>39341</v>
      </c>
      <c r="C1949" t="s">
        <v>120</v>
      </c>
      <c r="D1949" t="s">
        <v>44</v>
      </c>
      <c r="E1949" t="s">
        <v>45</v>
      </c>
      <c r="F1949" t="s">
        <v>50</v>
      </c>
      <c r="G1949" t="s">
        <v>22</v>
      </c>
      <c r="H1949" t="s">
        <v>33</v>
      </c>
      <c r="I1949" t="s">
        <v>26</v>
      </c>
      <c r="J1949">
        <v>40</v>
      </c>
      <c r="K1949">
        <v>293.60000000000002</v>
      </c>
      <c r="L1949">
        <v>29.36</v>
      </c>
      <c r="M1949">
        <v>322.96000000000004</v>
      </c>
      <c r="N1949">
        <v>146.80000000000001</v>
      </c>
    </row>
    <row r="1950" spans="1:14" x14ac:dyDescent="0.25">
      <c r="A1950" s="1">
        <v>45538</v>
      </c>
      <c r="B1950">
        <v>39341</v>
      </c>
      <c r="C1950" t="s">
        <v>120</v>
      </c>
      <c r="D1950" t="s">
        <v>44</v>
      </c>
      <c r="E1950" t="s">
        <v>45</v>
      </c>
      <c r="F1950" t="s">
        <v>50</v>
      </c>
      <c r="G1950" t="s">
        <v>22</v>
      </c>
      <c r="H1950" t="s">
        <v>33</v>
      </c>
      <c r="I1950" t="s">
        <v>26</v>
      </c>
      <c r="J1950">
        <v>157</v>
      </c>
      <c r="K1950">
        <v>1152.3800000000001</v>
      </c>
      <c r="L1950">
        <v>115.24</v>
      </c>
      <c r="M1950">
        <v>1267.6200000000001</v>
      </c>
      <c r="N1950">
        <v>576.19000000000017</v>
      </c>
    </row>
    <row r="1951" spans="1:14" x14ac:dyDescent="0.25">
      <c r="A1951" s="1">
        <v>45539</v>
      </c>
      <c r="B1951">
        <v>39342</v>
      </c>
      <c r="C1951" t="s">
        <v>63</v>
      </c>
      <c r="D1951" t="s">
        <v>28</v>
      </c>
      <c r="E1951" t="s">
        <v>36</v>
      </c>
      <c r="F1951" t="s">
        <v>17</v>
      </c>
      <c r="G1951" t="s">
        <v>25</v>
      </c>
      <c r="H1951" t="s">
        <v>29</v>
      </c>
      <c r="I1951" t="s">
        <v>21</v>
      </c>
      <c r="J1951">
        <v>148</v>
      </c>
      <c r="K1951">
        <v>1404.52</v>
      </c>
      <c r="L1951">
        <v>140.44999999999999</v>
      </c>
      <c r="M1951">
        <v>1544.97</v>
      </c>
      <c r="N1951">
        <v>645.28</v>
      </c>
    </row>
    <row r="1952" spans="1:14" x14ac:dyDescent="0.25">
      <c r="A1952" s="1">
        <v>45539</v>
      </c>
      <c r="B1952">
        <v>39342</v>
      </c>
      <c r="C1952" t="s">
        <v>63</v>
      </c>
      <c r="D1952" t="s">
        <v>28</v>
      </c>
      <c r="E1952" t="s">
        <v>36</v>
      </c>
      <c r="F1952" t="s">
        <v>17</v>
      </c>
      <c r="G1952" t="s">
        <v>18</v>
      </c>
      <c r="H1952" t="s">
        <v>33</v>
      </c>
      <c r="I1952" t="s">
        <v>21</v>
      </c>
      <c r="J1952">
        <v>64</v>
      </c>
      <c r="K1952">
        <v>480</v>
      </c>
      <c r="L1952">
        <v>48</v>
      </c>
      <c r="M1952">
        <v>528</v>
      </c>
      <c r="N1952">
        <v>278.39999999999998</v>
      </c>
    </row>
    <row r="1953" spans="1:14" x14ac:dyDescent="0.25">
      <c r="A1953" s="1">
        <v>45539</v>
      </c>
      <c r="B1953">
        <v>39342</v>
      </c>
      <c r="C1953" t="s">
        <v>63</v>
      </c>
      <c r="D1953" t="s">
        <v>28</v>
      </c>
      <c r="E1953" t="s">
        <v>36</v>
      </c>
      <c r="F1953" t="s">
        <v>17</v>
      </c>
      <c r="G1953" t="s">
        <v>18</v>
      </c>
      <c r="H1953" t="s">
        <v>29</v>
      </c>
      <c r="I1953" t="s">
        <v>30</v>
      </c>
      <c r="J1953">
        <v>348</v>
      </c>
      <c r="K1953">
        <v>2589.12</v>
      </c>
      <c r="L1953">
        <v>258.91000000000003</v>
      </c>
      <c r="M1953">
        <v>2848.0299999999997</v>
      </c>
      <c r="N1953">
        <v>1503.36</v>
      </c>
    </row>
    <row r="1954" spans="1:14" x14ac:dyDescent="0.25">
      <c r="A1954" s="1">
        <v>45539</v>
      </c>
      <c r="B1954">
        <v>39342</v>
      </c>
      <c r="C1954" t="s">
        <v>63</v>
      </c>
      <c r="D1954" t="s">
        <v>28</v>
      </c>
      <c r="E1954" t="s">
        <v>36</v>
      </c>
      <c r="F1954" t="s">
        <v>17</v>
      </c>
      <c r="G1954" t="s">
        <v>22</v>
      </c>
      <c r="H1954" t="s">
        <v>19</v>
      </c>
      <c r="I1954" t="s">
        <v>30</v>
      </c>
      <c r="J1954">
        <v>369</v>
      </c>
      <c r="K1954">
        <v>3804.39</v>
      </c>
      <c r="L1954">
        <v>380.44</v>
      </c>
      <c r="M1954">
        <v>4184.83</v>
      </c>
      <c r="N1954">
        <v>2014.74</v>
      </c>
    </row>
    <row r="1955" spans="1:14" x14ac:dyDescent="0.25">
      <c r="A1955" s="1">
        <v>45539</v>
      </c>
      <c r="B1955">
        <v>39342</v>
      </c>
      <c r="C1955" t="s">
        <v>63</v>
      </c>
      <c r="D1955" t="s">
        <v>28</v>
      </c>
      <c r="E1955" t="s">
        <v>36</v>
      </c>
      <c r="F1955" t="s">
        <v>17</v>
      </c>
      <c r="G1955" t="s">
        <v>18</v>
      </c>
      <c r="H1955" t="s">
        <v>29</v>
      </c>
      <c r="I1955" t="s">
        <v>30</v>
      </c>
      <c r="J1955">
        <v>329</v>
      </c>
      <c r="K1955">
        <v>2447.7600000000002</v>
      </c>
      <c r="L1955">
        <v>244.78</v>
      </c>
      <c r="M1955">
        <v>2692.5400000000004</v>
      </c>
      <c r="N1955">
        <v>1421.2800000000002</v>
      </c>
    </row>
    <row r="1956" spans="1:14" x14ac:dyDescent="0.25">
      <c r="A1956" s="1">
        <v>45539</v>
      </c>
      <c r="B1956">
        <v>39343</v>
      </c>
      <c r="C1956" t="s">
        <v>78</v>
      </c>
      <c r="D1956" t="s">
        <v>28</v>
      </c>
      <c r="E1956" t="s">
        <v>32</v>
      </c>
      <c r="F1956" t="s">
        <v>17</v>
      </c>
      <c r="G1956" t="s">
        <v>25</v>
      </c>
      <c r="H1956" t="s">
        <v>23</v>
      </c>
      <c r="I1956" t="s">
        <v>20</v>
      </c>
      <c r="J1956">
        <v>186</v>
      </c>
      <c r="K1956">
        <v>1690.74</v>
      </c>
      <c r="L1956">
        <v>169.07</v>
      </c>
      <c r="M1956">
        <v>1859.81</v>
      </c>
      <c r="N1956">
        <v>775.62</v>
      </c>
    </row>
    <row r="1957" spans="1:14" x14ac:dyDescent="0.25">
      <c r="A1957" s="1">
        <v>45539</v>
      </c>
      <c r="B1957">
        <v>39343</v>
      </c>
      <c r="C1957" t="s">
        <v>78</v>
      </c>
      <c r="D1957" t="s">
        <v>28</v>
      </c>
      <c r="E1957" t="s">
        <v>32</v>
      </c>
      <c r="F1957" t="s">
        <v>17</v>
      </c>
      <c r="G1957" t="s">
        <v>18</v>
      </c>
      <c r="H1957" t="s">
        <v>29</v>
      </c>
      <c r="I1957" t="s">
        <v>24</v>
      </c>
      <c r="J1957">
        <v>348</v>
      </c>
      <c r="K1957">
        <v>2561.2800000000002</v>
      </c>
      <c r="L1957">
        <v>256.13</v>
      </c>
      <c r="M1957">
        <v>2817.4100000000003</v>
      </c>
      <c r="N1957">
        <v>1485.9600000000003</v>
      </c>
    </row>
    <row r="1958" spans="1:14" x14ac:dyDescent="0.25">
      <c r="A1958" s="1">
        <v>45539</v>
      </c>
      <c r="B1958">
        <v>39343</v>
      </c>
      <c r="C1958" t="s">
        <v>78</v>
      </c>
      <c r="D1958" t="s">
        <v>28</v>
      </c>
      <c r="E1958" t="s">
        <v>32</v>
      </c>
      <c r="F1958" t="s">
        <v>17</v>
      </c>
      <c r="G1958" t="s">
        <v>22</v>
      </c>
      <c r="H1958" t="s">
        <v>29</v>
      </c>
      <c r="I1958" t="s">
        <v>26</v>
      </c>
      <c r="J1958">
        <v>278</v>
      </c>
      <c r="K1958">
        <v>2304.62</v>
      </c>
      <c r="L1958">
        <v>230.46</v>
      </c>
      <c r="M1958">
        <v>2535.08</v>
      </c>
      <c r="N1958">
        <v>1220.4199999999998</v>
      </c>
    </row>
    <row r="1959" spans="1:14" x14ac:dyDescent="0.25">
      <c r="A1959" s="1">
        <v>45539</v>
      </c>
      <c r="B1959">
        <v>39343</v>
      </c>
      <c r="C1959" t="s">
        <v>78</v>
      </c>
      <c r="D1959" t="s">
        <v>28</v>
      </c>
      <c r="E1959" t="s">
        <v>32</v>
      </c>
      <c r="F1959" t="s">
        <v>17</v>
      </c>
      <c r="G1959" t="s">
        <v>22</v>
      </c>
      <c r="H1959" t="s">
        <v>19</v>
      </c>
      <c r="I1959" t="s">
        <v>30</v>
      </c>
      <c r="J1959">
        <v>329</v>
      </c>
      <c r="K1959">
        <v>3391.99</v>
      </c>
      <c r="L1959">
        <v>339.2</v>
      </c>
      <c r="M1959">
        <v>3731.1899999999996</v>
      </c>
      <c r="N1959">
        <v>1796.34</v>
      </c>
    </row>
    <row r="1960" spans="1:14" x14ac:dyDescent="0.25">
      <c r="A1960" s="1">
        <v>45539</v>
      </c>
      <c r="B1960">
        <v>39343</v>
      </c>
      <c r="C1960" t="s">
        <v>78</v>
      </c>
      <c r="D1960" t="s">
        <v>28</v>
      </c>
      <c r="E1960" t="s">
        <v>32</v>
      </c>
      <c r="F1960" t="s">
        <v>17</v>
      </c>
      <c r="G1960" t="s">
        <v>25</v>
      </c>
      <c r="H1960" t="s">
        <v>29</v>
      </c>
      <c r="I1960" t="s">
        <v>20</v>
      </c>
      <c r="J1960">
        <v>216</v>
      </c>
      <c r="K1960">
        <v>1853.28</v>
      </c>
      <c r="L1960">
        <v>185.33</v>
      </c>
      <c r="M1960">
        <v>2038.61</v>
      </c>
      <c r="N1960">
        <v>851.04000000000008</v>
      </c>
    </row>
    <row r="1961" spans="1:14" x14ac:dyDescent="0.25">
      <c r="A1961" s="1">
        <v>45539</v>
      </c>
      <c r="B1961">
        <v>39344</v>
      </c>
      <c r="C1961" t="s">
        <v>87</v>
      </c>
      <c r="D1961" t="s">
        <v>28</v>
      </c>
      <c r="E1961" t="s">
        <v>36</v>
      </c>
      <c r="F1961" t="s">
        <v>17</v>
      </c>
      <c r="G1961" t="s">
        <v>18</v>
      </c>
      <c r="H1961" t="s">
        <v>29</v>
      </c>
      <c r="I1961" t="s">
        <v>30</v>
      </c>
      <c r="J1961">
        <v>397</v>
      </c>
      <c r="K1961">
        <v>2953.68</v>
      </c>
      <c r="L1961">
        <v>295.37</v>
      </c>
      <c r="M1961">
        <v>3249.0499999999997</v>
      </c>
      <c r="N1961">
        <v>1715.0399999999997</v>
      </c>
    </row>
    <row r="1962" spans="1:14" x14ac:dyDescent="0.25">
      <c r="A1962" s="1">
        <v>45539</v>
      </c>
      <c r="B1962">
        <v>39344</v>
      </c>
      <c r="C1962" t="s">
        <v>87</v>
      </c>
      <c r="D1962" t="s">
        <v>28</v>
      </c>
      <c r="E1962" t="s">
        <v>36</v>
      </c>
      <c r="F1962" t="s">
        <v>17</v>
      </c>
      <c r="G1962" t="s">
        <v>25</v>
      </c>
      <c r="H1962" t="s">
        <v>29</v>
      </c>
      <c r="I1962" t="s">
        <v>30</v>
      </c>
      <c r="J1962">
        <v>355</v>
      </c>
      <c r="K1962">
        <v>3141.75</v>
      </c>
      <c r="L1962">
        <v>314.18</v>
      </c>
      <c r="M1962">
        <v>3455.93</v>
      </c>
      <c r="N1962">
        <v>1441.3</v>
      </c>
    </row>
    <row r="1963" spans="1:14" x14ac:dyDescent="0.25">
      <c r="A1963" s="1">
        <v>45539</v>
      </c>
      <c r="B1963">
        <v>39344</v>
      </c>
      <c r="C1963" t="s">
        <v>87</v>
      </c>
      <c r="D1963" t="s">
        <v>28</v>
      </c>
      <c r="E1963" t="s">
        <v>36</v>
      </c>
      <c r="F1963" t="s">
        <v>17</v>
      </c>
      <c r="G1963" t="s">
        <v>18</v>
      </c>
      <c r="H1963" t="s">
        <v>19</v>
      </c>
      <c r="I1963" t="s">
        <v>20</v>
      </c>
      <c r="J1963">
        <v>248</v>
      </c>
      <c r="K1963">
        <v>2311.36</v>
      </c>
      <c r="L1963">
        <v>231.14</v>
      </c>
      <c r="M1963">
        <v>2542.5</v>
      </c>
      <c r="N1963">
        <v>1339.2000000000003</v>
      </c>
    </row>
    <row r="1964" spans="1:14" x14ac:dyDescent="0.25">
      <c r="A1964" s="1">
        <v>45539</v>
      </c>
      <c r="B1964">
        <v>39344</v>
      </c>
      <c r="C1964" t="s">
        <v>87</v>
      </c>
      <c r="D1964" t="s">
        <v>28</v>
      </c>
      <c r="E1964" t="s">
        <v>36</v>
      </c>
      <c r="F1964" t="s">
        <v>17</v>
      </c>
      <c r="G1964" t="s">
        <v>18</v>
      </c>
      <c r="H1964" t="s">
        <v>29</v>
      </c>
      <c r="I1964" t="s">
        <v>20</v>
      </c>
      <c r="J1964">
        <v>497</v>
      </c>
      <c r="K1964">
        <v>3583.37</v>
      </c>
      <c r="L1964">
        <v>358.34</v>
      </c>
      <c r="M1964">
        <v>3941.71</v>
      </c>
      <c r="N1964">
        <v>2077.46</v>
      </c>
    </row>
    <row r="1965" spans="1:14" x14ac:dyDescent="0.25">
      <c r="A1965" s="1">
        <v>45539</v>
      </c>
      <c r="B1965">
        <v>39344</v>
      </c>
      <c r="C1965" t="s">
        <v>87</v>
      </c>
      <c r="D1965" t="s">
        <v>28</v>
      </c>
      <c r="E1965" t="s">
        <v>36</v>
      </c>
      <c r="F1965" t="s">
        <v>17</v>
      </c>
      <c r="G1965" t="s">
        <v>18</v>
      </c>
      <c r="H1965" t="s">
        <v>29</v>
      </c>
      <c r="I1965" t="s">
        <v>24</v>
      </c>
      <c r="J1965">
        <v>341</v>
      </c>
      <c r="K1965">
        <v>2509.7600000000002</v>
      </c>
      <c r="L1965">
        <v>250.98</v>
      </c>
      <c r="M1965">
        <v>2760.7400000000002</v>
      </c>
      <c r="N1965">
        <v>1456.0700000000002</v>
      </c>
    </row>
    <row r="1966" spans="1:14" x14ac:dyDescent="0.25">
      <c r="A1966" s="1">
        <v>45539</v>
      </c>
      <c r="B1966">
        <v>39345</v>
      </c>
      <c r="C1966" t="s">
        <v>74</v>
      </c>
      <c r="D1966" t="s">
        <v>28</v>
      </c>
      <c r="E1966" t="s">
        <v>45</v>
      </c>
      <c r="F1966" t="s">
        <v>17</v>
      </c>
      <c r="G1966" t="s">
        <v>22</v>
      </c>
      <c r="H1966" t="s">
        <v>29</v>
      </c>
      <c r="I1966" t="s">
        <v>21</v>
      </c>
      <c r="J1966">
        <v>183</v>
      </c>
      <c r="K1966">
        <v>1560.99</v>
      </c>
      <c r="L1966">
        <v>156.1</v>
      </c>
      <c r="M1966">
        <v>1717.09</v>
      </c>
      <c r="N1966">
        <v>825.33</v>
      </c>
    </row>
    <row r="1967" spans="1:14" x14ac:dyDescent="0.25">
      <c r="A1967" s="1">
        <v>45539</v>
      </c>
      <c r="B1967">
        <v>39345</v>
      </c>
      <c r="C1967" t="s">
        <v>74</v>
      </c>
      <c r="D1967" t="s">
        <v>28</v>
      </c>
      <c r="E1967" t="s">
        <v>45</v>
      </c>
      <c r="F1967" t="s">
        <v>17</v>
      </c>
      <c r="G1967" t="s">
        <v>25</v>
      </c>
      <c r="H1967" t="s">
        <v>29</v>
      </c>
      <c r="I1967" t="s">
        <v>26</v>
      </c>
      <c r="J1967">
        <v>487</v>
      </c>
      <c r="K1967">
        <v>4485.2700000000004</v>
      </c>
      <c r="L1967">
        <v>448.53</v>
      </c>
      <c r="M1967">
        <v>4933.8</v>
      </c>
      <c r="N1967">
        <v>2055.1400000000003</v>
      </c>
    </row>
    <row r="1968" spans="1:14" x14ac:dyDescent="0.25">
      <c r="A1968" s="1">
        <v>45539</v>
      </c>
      <c r="B1968">
        <v>39345</v>
      </c>
      <c r="C1968" t="s">
        <v>74</v>
      </c>
      <c r="D1968" t="s">
        <v>28</v>
      </c>
      <c r="E1968" t="s">
        <v>45</v>
      </c>
      <c r="F1968" t="s">
        <v>17</v>
      </c>
      <c r="G1968" t="s">
        <v>22</v>
      </c>
      <c r="H1968" t="s">
        <v>23</v>
      </c>
      <c r="I1968" t="s">
        <v>30</v>
      </c>
      <c r="J1968">
        <v>83</v>
      </c>
      <c r="K1968">
        <v>699.69</v>
      </c>
      <c r="L1968">
        <v>69.97</v>
      </c>
      <c r="M1968">
        <v>769.66000000000008</v>
      </c>
      <c r="N1968">
        <v>370.18000000000006</v>
      </c>
    </row>
    <row r="1969" spans="1:14" x14ac:dyDescent="0.25">
      <c r="A1969" s="1">
        <v>45539</v>
      </c>
      <c r="B1969">
        <v>39345</v>
      </c>
      <c r="C1969" t="s">
        <v>74</v>
      </c>
      <c r="D1969" t="s">
        <v>28</v>
      </c>
      <c r="E1969" t="s">
        <v>45</v>
      </c>
      <c r="F1969" t="s">
        <v>17</v>
      </c>
      <c r="G1969" t="s">
        <v>18</v>
      </c>
      <c r="H1969" t="s">
        <v>29</v>
      </c>
      <c r="I1969" t="s">
        <v>26</v>
      </c>
      <c r="J1969">
        <v>245</v>
      </c>
      <c r="K1969">
        <v>1896.3</v>
      </c>
      <c r="L1969">
        <v>189.63</v>
      </c>
      <c r="M1969">
        <v>2085.9299999999998</v>
      </c>
      <c r="N1969">
        <v>1100.05</v>
      </c>
    </row>
    <row r="1970" spans="1:14" x14ac:dyDescent="0.25">
      <c r="A1970" s="1">
        <v>45539</v>
      </c>
      <c r="B1970">
        <v>39345</v>
      </c>
      <c r="C1970" t="s">
        <v>74</v>
      </c>
      <c r="D1970" t="s">
        <v>28</v>
      </c>
      <c r="E1970" t="s">
        <v>45</v>
      </c>
      <c r="F1970" t="s">
        <v>17</v>
      </c>
      <c r="G1970" t="s">
        <v>22</v>
      </c>
      <c r="H1970" t="s">
        <v>29</v>
      </c>
      <c r="I1970" t="s">
        <v>26</v>
      </c>
      <c r="J1970">
        <v>135</v>
      </c>
      <c r="K1970">
        <v>1119.1500000000001</v>
      </c>
      <c r="L1970">
        <v>111.92</v>
      </c>
      <c r="M1970">
        <v>1231.0700000000002</v>
      </c>
      <c r="N1970">
        <v>592.65000000000009</v>
      </c>
    </row>
    <row r="1971" spans="1:14" x14ac:dyDescent="0.25">
      <c r="A1971" s="1">
        <v>45539</v>
      </c>
      <c r="B1971">
        <v>39346</v>
      </c>
      <c r="C1971" t="s">
        <v>27</v>
      </c>
      <c r="D1971" t="s">
        <v>28</v>
      </c>
      <c r="E1971" t="s">
        <v>16</v>
      </c>
      <c r="F1971" t="s">
        <v>17</v>
      </c>
      <c r="G1971" t="s">
        <v>18</v>
      </c>
      <c r="H1971" t="s">
        <v>19</v>
      </c>
      <c r="I1971" t="s">
        <v>24</v>
      </c>
      <c r="J1971">
        <v>376</v>
      </c>
      <c r="K1971">
        <v>3579.52</v>
      </c>
      <c r="L1971">
        <v>357.95</v>
      </c>
      <c r="M1971">
        <v>3937.47</v>
      </c>
      <c r="N1971">
        <v>2075.52</v>
      </c>
    </row>
    <row r="1972" spans="1:14" x14ac:dyDescent="0.25">
      <c r="A1972" s="1">
        <v>45539</v>
      </c>
      <c r="B1972">
        <v>39346</v>
      </c>
      <c r="C1972" t="s">
        <v>27</v>
      </c>
      <c r="D1972" t="s">
        <v>28</v>
      </c>
      <c r="E1972" t="s">
        <v>16</v>
      </c>
      <c r="F1972" t="s">
        <v>17</v>
      </c>
      <c r="G1972" t="s">
        <v>22</v>
      </c>
      <c r="H1972" t="s">
        <v>19</v>
      </c>
      <c r="I1972" t="s">
        <v>21</v>
      </c>
      <c r="J1972">
        <v>459</v>
      </c>
      <c r="K1972">
        <v>5067.3599999999997</v>
      </c>
      <c r="L1972">
        <v>506.74</v>
      </c>
      <c r="M1972">
        <v>5574.0999999999995</v>
      </c>
      <c r="N1972">
        <v>2680.5599999999995</v>
      </c>
    </row>
    <row r="1973" spans="1:14" x14ac:dyDescent="0.25">
      <c r="A1973" s="1">
        <v>45539</v>
      </c>
      <c r="B1973">
        <v>39346</v>
      </c>
      <c r="C1973" t="s">
        <v>27</v>
      </c>
      <c r="D1973" t="s">
        <v>28</v>
      </c>
      <c r="E1973" t="s">
        <v>16</v>
      </c>
      <c r="F1973" t="s">
        <v>17</v>
      </c>
      <c r="G1973" t="s">
        <v>22</v>
      </c>
      <c r="H1973" t="s">
        <v>29</v>
      </c>
      <c r="I1973" t="s">
        <v>21</v>
      </c>
      <c r="J1973">
        <v>439</v>
      </c>
      <c r="K1973">
        <v>3744.67</v>
      </c>
      <c r="L1973">
        <v>374.47</v>
      </c>
      <c r="M1973">
        <v>4119.1400000000003</v>
      </c>
      <c r="N1973">
        <v>1979.8900000000003</v>
      </c>
    </row>
    <row r="1974" spans="1:14" x14ac:dyDescent="0.25">
      <c r="A1974" s="1">
        <v>45539</v>
      </c>
      <c r="B1974">
        <v>39346</v>
      </c>
      <c r="C1974" t="s">
        <v>27</v>
      </c>
      <c r="D1974" t="s">
        <v>28</v>
      </c>
      <c r="E1974" t="s">
        <v>16</v>
      </c>
      <c r="F1974" t="s">
        <v>17</v>
      </c>
      <c r="G1974" t="s">
        <v>18</v>
      </c>
      <c r="H1974" t="s">
        <v>19</v>
      </c>
      <c r="I1974" t="s">
        <v>30</v>
      </c>
      <c r="J1974">
        <v>250</v>
      </c>
      <c r="K1974">
        <v>2405</v>
      </c>
      <c r="L1974">
        <v>240.5</v>
      </c>
      <c r="M1974">
        <v>2645.5</v>
      </c>
      <c r="N1974">
        <v>1395</v>
      </c>
    </row>
    <row r="1975" spans="1:14" x14ac:dyDescent="0.25">
      <c r="A1975" s="1">
        <v>45539</v>
      </c>
      <c r="B1975">
        <v>39346</v>
      </c>
      <c r="C1975" t="s">
        <v>27</v>
      </c>
      <c r="D1975" t="s">
        <v>28</v>
      </c>
      <c r="E1975" t="s">
        <v>16</v>
      </c>
      <c r="F1975" t="s">
        <v>17</v>
      </c>
      <c r="G1975" t="s">
        <v>18</v>
      </c>
      <c r="H1975" t="s">
        <v>33</v>
      </c>
      <c r="I1975" t="s">
        <v>21</v>
      </c>
      <c r="J1975">
        <v>343</v>
      </c>
      <c r="K1975">
        <v>2572.5</v>
      </c>
      <c r="L1975">
        <v>257.25</v>
      </c>
      <c r="M1975">
        <v>2829.75</v>
      </c>
      <c r="N1975">
        <v>1492.05</v>
      </c>
    </row>
    <row r="1976" spans="1:14" x14ac:dyDescent="0.25">
      <c r="A1976" s="1">
        <v>45539</v>
      </c>
      <c r="B1976">
        <v>39347</v>
      </c>
      <c r="C1976" t="s">
        <v>46</v>
      </c>
      <c r="D1976" t="s">
        <v>35</v>
      </c>
      <c r="E1976" t="s">
        <v>16</v>
      </c>
      <c r="F1976" t="s">
        <v>17</v>
      </c>
      <c r="G1976" t="s">
        <v>22</v>
      </c>
      <c r="H1976" t="s">
        <v>33</v>
      </c>
      <c r="I1976" t="s">
        <v>30</v>
      </c>
      <c r="J1976">
        <v>454</v>
      </c>
      <c r="K1976">
        <v>3005.48</v>
      </c>
      <c r="L1976">
        <v>300.55</v>
      </c>
      <c r="M1976">
        <v>3306.03</v>
      </c>
      <c r="N1976">
        <v>1402.8600000000001</v>
      </c>
    </row>
    <row r="1977" spans="1:14" x14ac:dyDescent="0.25">
      <c r="A1977" s="1">
        <v>45539</v>
      </c>
      <c r="B1977">
        <v>39347</v>
      </c>
      <c r="C1977" t="s">
        <v>46</v>
      </c>
      <c r="D1977" t="s">
        <v>35</v>
      </c>
      <c r="E1977" t="s">
        <v>16</v>
      </c>
      <c r="F1977" t="s">
        <v>17</v>
      </c>
      <c r="G1977" t="s">
        <v>18</v>
      </c>
      <c r="H1977" t="s">
        <v>23</v>
      </c>
      <c r="I1977" t="s">
        <v>24</v>
      </c>
      <c r="J1977">
        <v>159</v>
      </c>
      <c r="K1977">
        <v>1093.92</v>
      </c>
      <c r="L1977">
        <v>109.39</v>
      </c>
      <c r="M1977">
        <v>1203.3100000000002</v>
      </c>
      <c r="N1977">
        <v>573.99000000000012</v>
      </c>
    </row>
    <row r="1978" spans="1:14" x14ac:dyDescent="0.25">
      <c r="A1978" s="1">
        <v>45539</v>
      </c>
      <c r="B1978">
        <v>39347</v>
      </c>
      <c r="C1978" t="s">
        <v>46</v>
      </c>
      <c r="D1978" t="s">
        <v>35</v>
      </c>
      <c r="E1978" t="s">
        <v>16</v>
      </c>
      <c r="F1978" t="s">
        <v>17</v>
      </c>
      <c r="G1978" t="s">
        <v>22</v>
      </c>
      <c r="H1978" t="s">
        <v>33</v>
      </c>
      <c r="I1978" t="s">
        <v>21</v>
      </c>
      <c r="J1978">
        <v>44</v>
      </c>
      <c r="K1978">
        <v>311.95999999999998</v>
      </c>
      <c r="L1978">
        <v>31.2</v>
      </c>
      <c r="M1978">
        <v>343.15999999999997</v>
      </c>
      <c r="N1978">
        <v>145.63999999999999</v>
      </c>
    </row>
    <row r="1979" spans="1:14" x14ac:dyDescent="0.25">
      <c r="A1979" s="1">
        <v>45539</v>
      </c>
      <c r="B1979">
        <v>39347</v>
      </c>
      <c r="C1979" t="s">
        <v>46</v>
      </c>
      <c r="D1979" t="s">
        <v>35</v>
      </c>
      <c r="E1979" t="s">
        <v>16</v>
      </c>
      <c r="F1979" t="s">
        <v>17</v>
      </c>
      <c r="G1979" t="s">
        <v>22</v>
      </c>
      <c r="H1979" t="s">
        <v>19</v>
      </c>
      <c r="I1979" t="s">
        <v>20</v>
      </c>
      <c r="J1979">
        <v>238</v>
      </c>
      <c r="K1979">
        <v>2099.16</v>
      </c>
      <c r="L1979">
        <v>209.92</v>
      </c>
      <c r="M1979">
        <v>2309.08</v>
      </c>
      <c r="N1979">
        <v>980.55999999999972</v>
      </c>
    </row>
    <row r="1980" spans="1:14" x14ac:dyDescent="0.25">
      <c r="A1980" s="1">
        <v>45539</v>
      </c>
      <c r="B1980">
        <v>39347</v>
      </c>
      <c r="C1980" t="s">
        <v>46</v>
      </c>
      <c r="D1980" t="s">
        <v>35</v>
      </c>
      <c r="E1980" t="s">
        <v>16</v>
      </c>
      <c r="F1980" t="s">
        <v>17</v>
      </c>
      <c r="G1980" t="s">
        <v>18</v>
      </c>
      <c r="H1980" t="s">
        <v>23</v>
      </c>
      <c r="I1980" t="s">
        <v>20</v>
      </c>
      <c r="J1980">
        <v>442</v>
      </c>
      <c r="K1980">
        <v>2979.08</v>
      </c>
      <c r="L1980">
        <v>297.91000000000003</v>
      </c>
      <c r="M1980">
        <v>3276.99</v>
      </c>
      <c r="N1980">
        <v>1560.26</v>
      </c>
    </row>
    <row r="1981" spans="1:14" x14ac:dyDescent="0.25">
      <c r="A1981" s="1">
        <v>45540</v>
      </c>
      <c r="B1981">
        <v>39348</v>
      </c>
      <c r="C1981" t="s">
        <v>49</v>
      </c>
      <c r="D1981" t="s">
        <v>35</v>
      </c>
      <c r="E1981" t="s">
        <v>32</v>
      </c>
      <c r="F1981" t="s">
        <v>55</v>
      </c>
      <c r="G1981" t="s">
        <v>25</v>
      </c>
      <c r="H1981" t="s">
        <v>23</v>
      </c>
      <c r="I1981" t="s">
        <v>26</v>
      </c>
      <c r="J1981">
        <v>354</v>
      </c>
      <c r="K1981">
        <v>3047.94</v>
      </c>
      <c r="L1981">
        <v>304.79000000000002</v>
      </c>
      <c r="M1981">
        <v>3352.73</v>
      </c>
      <c r="N1981">
        <v>1178.82</v>
      </c>
    </row>
    <row r="1982" spans="1:14" x14ac:dyDescent="0.25">
      <c r="A1982" s="1">
        <v>45540</v>
      </c>
      <c r="B1982">
        <v>39348</v>
      </c>
      <c r="C1982" t="s">
        <v>49</v>
      </c>
      <c r="D1982" t="s">
        <v>35</v>
      </c>
      <c r="E1982" t="s">
        <v>32</v>
      </c>
      <c r="F1982" t="s">
        <v>55</v>
      </c>
      <c r="G1982" t="s">
        <v>25</v>
      </c>
      <c r="H1982" t="s">
        <v>19</v>
      </c>
      <c r="I1982" t="s">
        <v>26</v>
      </c>
      <c r="J1982">
        <v>316</v>
      </c>
      <c r="K1982">
        <v>3324.32</v>
      </c>
      <c r="L1982">
        <v>332.43</v>
      </c>
      <c r="M1982">
        <v>3656.75</v>
      </c>
      <c r="N1982">
        <v>1286.1200000000001</v>
      </c>
    </row>
    <row r="1983" spans="1:14" x14ac:dyDescent="0.25">
      <c r="A1983" s="1">
        <v>45540</v>
      </c>
      <c r="B1983">
        <v>39348</v>
      </c>
      <c r="C1983" t="s">
        <v>49</v>
      </c>
      <c r="D1983" t="s">
        <v>35</v>
      </c>
      <c r="E1983" t="s">
        <v>32</v>
      </c>
      <c r="F1983" t="s">
        <v>55</v>
      </c>
      <c r="G1983" t="s">
        <v>25</v>
      </c>
      <c r="H1983" t="s">
        <v>19</v>
      </c>
      <c r="I1983" t="s">
        <v>24</v>
      </c>
      <c r="J1983">
        <v>387</v>
      </c>
      <c r="K1983">
        <v>3873.87</v>
      </c>
      <c r="L1983">
        <v>387.39</v>
      </c>
      <c r="M1983">
        <v>4261.26</v>
      </c>
      <c r="N1983">
        <v>1497.69</v>
      </c>
    </row>
    <row r="1984" spans="1:14" x14ac:dyDescent="0.25">
      <c r="A1984" s="1">
        <v>45540</v>
      </c>
      <c r="B1984">
        <v>39348</v>
      </c>
      <c r="C1984" t="s">
        <v>49</v>
      </c>
      <c r="D1984" t="s">
        <v>35</v>
      </c>
      <c r="E1984" t="s">
        <v>32</v>
      </c>
      <c r="F1984" t="s">
        <v>55</v>
      </c>
      <c r="G1984" t="s">
        <v>18</v>
      </c>
      <c r="H1984" t="s">
        <v>23</v>
      </c>
      <c r="I1984" t="s">
        <v>24</v>
      </c>
      <c r="J1984">
        <v>289</v>
      </c>
      <c r="K1984">
        <v>1988.32</v>
      </c>
      <c r="L1984">
        <v>198.83</v>
      </c>
      <c r="M1984">
        <v>2187.15</v>
      </c>
      <c r="N1984">
        <v>1043.29</v>
      </c>
    </row>
    <row r="1985" spans="1:14" x14ac:dyDescent="0.25">
      <c r="A1985" s="1">
        <v>45540</v>
      </c>
      <c r="B1985">
        <v>39348</v>
      </c>
      <c r="C1985" t="s">
        <v>49</v>
      </c>
      <c r="D1985" t="s">
        <v>35</v>
      </c>
      <c r="E1985" t="s">
        <v>32</v>
      </c>
      <c r="F1985" t="s">
        <v>55</v>
      </c>
      <c r="G1985" t="s">
        <v>18</v>
      </c>
      <c r="H1985" t="s">
        <v>33</v>
      </c>
      <c r="I1985" t="s">
        <v>21</v>
      </c>
      <c r="J1985">
        <v>77</v>
      </c>
      <c r="K1985">
        <v>509.74</v>
      </c>
      <c r="L1985">
        <v>50.97</v>
      </c>
      <c r="M1985">
        <v>560.71</v>
      </c>
      <c r="N1985">
        <v>267.19000000000005</v>
      </c>
    </row>
    <row r="1986" spans="1:14" x14ac:dyDescent="0.25">
      <c r="A1986" s="1">
        <v>45540</v>
      </c>
      <c r="B1986">
        <v>39349</v>
      </c>
      <c r="C1986" t="s">
        <v>63</v>
      </c>
      <c r="D1986" t="s">
        <v>28</v>
      </c>
      <c r="E1986" t="s">
        <v>36</v>
      </c>
      <c r="F1986" t="s">
        <v>55</v>
      </c>
      <c r="G1986" t="s">
        <v>22</v>
      </c>
      <c r="H1986" t="s">
        <v>23</v>
      </c>
      <c r="I1986" t="s">
        <v>20</v>
      </c>
      <c r="J1986">
        <v>394</v>
      </c>
      <c r="K1986">
        <v>3222.92</v>
      </c>
      <c r="L1986">
        <v>322.29000000000002</v>
      </c>
      <c r="M1986">
        <v>3545.21</v>
      </c>
      <c r="N1986">
        <v>1706.02</v>
      </c>
    </row>
    <row r="1987" spans="1:14" x14ac:dyDescent="0.25">
      <c r="A1987" s="1">
        <v>45540</v>
      </c>
      <c r="B1987">
        <v>39349</v>
      </c>
      <c r="C1987" t="s">
        <v>63</v>
      </c>
      <c r="D1987" t="s">
        <v>28</v>
      </c>
      <c r="E1987" t="s">
        <v>36</v>
      </c>
      <c r="F1987" t="s">
        <v>55</v>
      </c>
      <c r="G1987" t="s">
        <v>18</v>
      </c>
      <c r="H1987" t="s">
        <v>23</v>
      </c>
      <c r="I1987" t="s">
        <v>26</v>
      </c>
      <c r="J1987">
        <v>131</v>
      </c>
      <c r="K1987">
        <v>1072.8900000000001</v>
      </c>
      <c r="L1987">
        <v>107.29</v>
      </c>
      <c r="M1987">
        <v>1180.18</v>
      </c>
      <c r="N1987">
        <v>622.25000000000011</v>
      </c>
    </row>
    <row r="1988" spans="1:14" x14ac:dyDescent="0.25">
      <c r="A1988" s="1">
        <v>45540</v>
      </c>
      <c r="B1988">
        <v>39349</v>
      </c>
      <c r="C1988" t="s">
        <v>63</v>
      </c>
      <c r="D1988" t="s">
        <v>28</v>
      </c>
      <c r="E1988" t="s">
        <v>36</v>
      </c>
      <c r="F1988" t="s">
        <v>55</v>
      </c>
      <c r="G1988" t="s">
        <v>25</v>
      </c>
      <c r="H1988" t="s">
        <v>19</v>
      </c>
      <c r="I1988" t="s">
        <v>30</v>
      </c>
      <c r="J1988">
        <v>361</v>
      </c>
      <c r="K1988">
        <v>4137.0600000000004</v>
      </c>
      <c r="L1988">
        <v>413.71</v>
      </c>
      <c r="M1988">
        <v>4550.7700000000004</v>
      </c>
      <c r="N1988">
        <v>1898.8600000000001</v>
      </c>
    </row>
    <row r="1989" spans="1:14" x14ac:dyDescent="0.25">
      <c r="A1989" s="1">
        <v>45540</v>
      </c>
      <c r="B1989">
        <v>39349</v>
      </c>
      <c r="C1989" t="s">
        <v>63</v>
      </c>
      <c r="D1989" t="s">
        <v>28</v>
      </c>
      <c r="E1989" t="s">
        <v>36</v>
      </c>
      <c r="F1989" t="s">
        <v>55</v>
      </c>
      <c r="G1989" t="s">
        <v>22</v>
      </c>
      <c r="H1989" t="s">
        <v>23</v>
      </c>
      <c r="I1989" t="s">
        <v>21</v>
      </c>
      <c r="J1989">
        <v>324</v>
      </c>
      <c r="K1989">
        <v>2928.96</v>
      </c>
      <c r="L1989">
        <v>292.89999999999998</v>
      </c>
      <c r="M1989">
        <v>3221.86</v>
      </c>
      <c r="N1989">
        <v>1551.96</v>
      </c>
    </row>
    <row r="1990" spans="1:14" x14ac:dyDescent="0.25">
      <c r="A1990" s="1">
        <v>45540</v>
      </c>
      <c r="B1990">
        <v>39349</v>
      </c>
      <c r="C1990" t="s">
        <v>63</v>
      </c>
      <c r="D1990" t="s">
        <v>28</v>
      </c>
      <c r="E1990" t="s">
        <v>36</v>
      </c>
      <c r="F1990" t="s">
        <v>55</v>
      </c>
      <c r="G1990" t="s">
        <v>18</v>
      </c>
      <c r="H1990" t="s">
        <v>19</v>
      </c>
      <c r="I1990" t="s">
        <v>26</v>
      </c>
      <c r="J1990">
        <v>105</v>
      </c>
      <c r="K1990">
        <v>1051.05</v>
      </c>
      <c r="L1990">
        <v>105.11</v>
      </c>
      <c r="M1990">
        <v>1156.1599999999999</v>
      </c>
      <c r="N1990">
        <v>609</v>
      </c>
    </row>
    <row r="1991" spans="1:14" x14ac:dyDescent="0.25">
      <c r="A1991" s="1">
        <v>45540</v>
      </c>
      <c r="B1991">
        <v>39350</v>
      </c>
      <c r="C1991" t="s">
        <v>87</v>
      </c>
      <c r="D1991" t="s">
        <v>28</v>
      </c>
      <c r="E1991" t="s">
        <v>36</v>
      </c>
      <c r="F1991" t="s">
        <v>55</v>
      </c>
      <c r="G1991" t="s">
        <v>18</v>
      </c>
      <c r="H1991" t="s">
        <v>33</v>
      </c>
      <c r="I1991" t="s">
        <v>26</v>
      </c>
      <c r="J1991">
        <v>117</v>
      </c>
      <c r="K1991">
        <v>851.76</v>
      </c>
      <c r="L1991">
        <v>85.18</v>
      </c>
      <c r="M1991">
        <v>936.94</v>
      </c>
      <c r="N1991">
        <v>493.74</v>
      </c>
    </row>
    <row r="1992" spans="1:14" x14ac:dyDescent="0.25">
      <c r="A1992" s="1">
        <v>45540</v>
      </c>
      <c r="B1992">
        <v>39350</v>
      </c>
      <c r="C1992" t="s">
        <v>87</v>
      </c>
      <c r="D1992" t="s">
        <v>28</v>
      </c>
      <c r="E1992" t="s">
        <v>36</v>
      </c>
      <c r="F1992" t="s">
        <v>55</v>
      </c>
      <c r="G1992" t="s">
        <v>22</v>
      </c>
      <c r="H1992" t="s">
        <v>29</v>
      </c>
      <c r="I1992" t="s">
        <v>20</v>
      </c>
      <c r="J1992">
        <v>384</v>
      </c>
      <c r="K1992">
        <v>2964.48</v>
      </c>
      <c r="L1992">
        <v>296.45</v>
      </c>
      <c r="M1992">
        <v>3260.93</v>
      </c>
      <c r="N1992">
        <v>1570.56</v>
      </c>
    </row>
    <row r="1993" spans="1:14" x14ac:dyDescent="0.25">
      <c r="A1993" s="1">
        <v>45540</v>
      </c>
      <c r="B1993">
        <v>39350</v>
      </c>
      <c r="C1993" t="s">
        <v>87</v>
      </c>
      <c r="D1993" t="s">
        <v>28</v>
      </c>
      <c r="E1993" t="s">
        <v>36</v>
      </c>
      <c r="F1993" t="s">
        <v>55</v>
      </c>
      <c r="G1993" t="s">
        <v>18</v>
      </c>
      <c r="H1993" t="s">
        <v>19</v>
      </c>
      <c r="I1993" t="s">
        <v>24</v>
      </c>
      <c r="J1993">
        <v>474</v>
      </c>
      <c r="K1993">
        <v>4512.4799999999996</v>
      </c>
      <c r="L1993">
        <v>451.25</v>
      </c>
      <c r="M1993">
        <v>4963.7299999999996</v>
      </c>
      <c r="N1993">
        <v>2616.4799999999996</v>
      </c>
    </row>
    <row r="1994" spans="1:14" x14ac:dyDescent="0.25">
      <c r="A1994" s="1">
        <v>45540</v>
      </c>
      <c r="B1994">
        <v>39350</v>
      </c>
      <c r="C1994" t="s">
        <v>87</v>
      </c>
      <c r="D1994" t="s">
        <v>28</v>
      </c>
      <c r="E1994" t="s">
        <v>36</v>
      </c>
      <c r="F1994" t="s">
        <v>55</v>
      </c>
      <c r="G1994" t="s">
        <v>25</v>
      </c>
      <c r="H1994" t="s">
        <v>19</v>
      </c>
      <c r="I1994" t="s">
        <v>30</v>
      </c>
      <c r="J1994">
        <v>375</v>
      </c>
      <c r="K1994">
        <v>4297.5</v>
      </c>
      <c r="L1994">
        <v>429.75</v>
      </c>
      <c r="M1994">
        <v>4727.25</v>
      </c>
      <c r="N1994">
        <v>1972.5</v>
      </c>
    </row>
    <row r="1995" spans="1:14" x14ac:dyDescent="0.25">
      <c r="A1995" s="1">
        <v>45540</v>
      </c>
      <c r="B1995">
        <v>39350</v>
      </c>
      <c r="C1995" t="s">
        <v>87</v>
      </c>
      <c r="D1995" t="s">
        <v>28</v>
      </c>
      <c r="E1995" t="s">
        <v>36</v>
      </c>
      <c r="F1995" t="s">
        <v>55</v>
      </c>
      <c r="G1995" t="s">
        <v>22</v>
      </c>
      <c r="H1995" t="s">
        <v>33</v>
      </c>
      <c r="I1995" t="s">
        <v>30</v>
      </c>
      <c r="J1995">
        <v>209</v>
      </c>
      <c r="K1995">
        <v>1567.5</v>
      </c>
      <c r="L1995">
        <v>156.75</v>
      </c>
      <c r="M1995">
        <v>1724.25</v>
      </c>
      <c r="N1995">
        <v>829.73</v>
      </c>
    </row>
    <row r="1996" spans="1:14" x14ac:dyDescent="0.25">
      <c r="A1996" s="1">
        <v>45540</v>
      </c>
      <c r="B1996">
        <v>39351</v>
      </c>
      <c r="C1996" t="s">
        <v>64</v>
      </c>
      <c r="D1996" t="s">
        <v>41</v>
      </c>
      <c r="E1996" t="s">
        <v>32</v>
      </c>
      <c r="F1996" t="s">
        <v>55</v>
      </c>
      <c r="G1996" t="s">
        <v>18</v>
      </c>
      <c r="H1996" t="s">
        <v>29</v>
      </c>
      <c r="I1996" t="s">
        <v>30</v>
      </c>
      <c r="J1996">
        <v>32</v>
      </c>
      <c r="K1996">
        <v>252.16</v>
      </c>
      <c r="L1996">
        <v>25.22</v>
      </c>
      <c r="M1996">
        <v>277.38</v>
      </c>
      <c r="N1996">
        <v>152.32</v>
      </c>
    </row>
    <row r="1997" spans="1:14" x14ac:dyDescent="0.25">
      <c r="A1997" s="1">
        <v>45540</v>
      </c>
      <c r="B1997">
        <v>39351</v>
      </c>
      <c r="C1997" t="s">
        <v>64</v>
      </c>
      <c r="D1997" t="s">
        <v>41</v>
      </c>
      <c r="E1997" t="s">
        <v>32</v>
      </c>
      <c r="F1997" t="s">
        <v>55</v>
      </c>
      <c r="G1997" t="s">
        <v>18</v>
      </c>
      <c r="H1997" t="s">
        <v>29</v>
      </c>
      <c r="I1997" t="s">
        <v>24</v>
      </c>
      <c r="J1997">
        <v>490</v>
      </c>
      <c r="K1997">
        <v>3817.1</v>
      </c>
      <c r="L1997">
        <v>381.71</v>
      </c>
      <c r="M1997">
        <v>4198.8099999999995</v>
      </c>
      <c r="N1997">
        <v>2303</v>
      </c>
    </row>
    <row r="1998" spans="1:14" x14ac:dyDescent="0.25">
      <c r="A1998" s="1">
        <v>45540</v>
      </c>
      <c r="B1998">
        <v>39351</v>
      </c>
      <c r="C1998" t="s">
        <v>64</v>
      </c>
      <c r="D1998" t="s">
        <v>41</v>
      </c>
      <c r="E1998" t="s">
        <v>32</v>
      </c>
      <c r="F1998" t="s">
        <v>55</v>
      </c>
      <c r="G1998" t="s">
        <v>25</v>
      </c>
      <c r="H1998" t="s">
        <v>23</v>
      </c>
      <c r="I1998" t="s">
        <v>24</v>
      </c>
      <c r="J1998">
        <v>41</v>
      </c>
      <c r="K1998">
        <v>402.62</v>
      </c>
      <c r="L1998">
        <v>40.26</v>
      </c>
      <c r="M1998">
        <v>442.88</v>
      </c>
      <c r="N1998">
        <v>196.8</v>
      </c>
    </row>
    <row r="1999" spans="1:14" x14ac:dyDescent="0.25">
      <c r="A1999" s="1">
        <v>45540</v>
      </c>
      <c r="B1999">
        <v>39351</v>
      </c>
      <c r="C1999" t="s">
        <v>64</v>
      </c>
      <c r="D1999" t="s">
        <v>41</v>
      </c>
      <c r="E1999" t="s">
        <v>32</v>
      </c>
      <c r="F1999" t="s">
        <v>55</v>
      </c>
      <c r="G1999" t="s">
        <v>22</v>
      </c>
      <c r="H1999" t="s">
        <v>23</v>
      </c>
      <c r="I1999" t="s">
        <v>20</v>
      </c>
      <c r="J1999">
        <v>81</v>
      </c>
      <c r="K1999">
        <v>701.46</v>
      </c>
      <c r="L1999">
        <v>70.150000000000006</v>
      </c>
      <c r="M1999">
        <v>771.61</v>
      </c>
      <c r="N1999">
        <v>389.61</v>
      </c>
    </row>
    <row r="2000" spans="1:14" x14ac:dyDescent="0.25">
      <c r="A2000" s="1">
        <v>45540</v>
      </c>
      <c r="B2000">
        <v>39351</v>
      </c>
      <c r="C2000" t="s">
        <v>64</v>
      </c>
      <c r="D2000" t="s">
        <v>41</v>
      </c>
      <c r="E2000" t="s">
        <v>32</v>
      </c>
      <c r="F2000" t="s">
        <v>55</v>
      </c>
      <c r="G2000" t="s">
        <v>22</v>
      </c>
      <c r="H2000" t="s">
        <v>23</v>
      </c>
      <c r="I2000" t="s">
        <v>21</v>
      </c>
      <c r="J2000">
        <v>24</v>
      </c>
      <c r="K2000">
        <v>229.68</v>
      </c>
      <c r="L2000">
        <v>22.97</v>
      </c>
      <c r="M2000">
        <v>252.65</v>
      </c>
      <c r="N2000">
        <v>127.68</v>
      </c>
    </row>
    <row r="2001" spans="1:14" x14ac:dyDescent="0.25">
      <c r="A2001" s="1">
        <v>45540</v>
      </c>
      <c r="B2001">
        <v>39352</v>
      </c>
      <c r="C2001" t="s">
        <v>81</v>
      </c>
      <c r="D2001" t="s">
        <v>44</v>
      </c>
      <c r="E2001" t="s">
        <v>32</v>
      </c>
      <c r="F2001" t="s">
        <v>55</v>
      </c>
      <c r="G2001" t="s">
        <v>22</v>
      </c>
      <c r="H2001" t="s">
        <v>33</v>
      </c>
      <c r="I2001" t="s">
        <v>21</v>
      </c>
      <c r="J2001">
        <v>111</v>
      </c>
      <c r="K2001">
        <v>839.16</v>
      </c>
      <c r="L2001">
        <v>83.92</v>
      </c>
      <c r="M2001">
        <v>923.07999999999993</v>
      </c>
      <c r="N2001">
        <v>419.58</v>
      </c>
    </row>
    <row r="2002" spans="1:14" x14ac:dyDescent="0.25">
      <c r="A2002" s="1">
        <v>45540</v>
      </c>
      <c r="B2002">
        <v>39352</v>
      </c>
      <c r="C2002" t="s">
        <v>81</v>
      </c>
      <c r="D2002" t="s">
        <v>44</v>
      </c>
      <c r="E2002" t="s">
        <v>32</v>
      </c>
      <c r="F2002" t="s">
        <v>55</v>
      </c>
      <c r="G2002" t="s">
        <v>22</v>
      </c>
      <c r="H2002" t="s">
        <v>19</v>
      </c>
      <c r="I2002" t="s">
        <v>20</v>
      </c>
      <c r="J2002">
        <v>185</v>
      </c>
      <c r="K2002">
        <v>1740.85</v>
      </c>
      <c r="L2002">
        <v>174.09</v>
      </c>
      <c r="M2002">
        <v>1914.9399999999998</v>
      </c>
      <c r="N2002">
        <v>871.34999999999991</v>
      </c>
    </row>
    <row r="2003" spans="1:14" x14ac:dyDescent="0.25">
      <c r="A2003" s="1">
        <v>45540</v>
      </c>
      <c r="B2003">
        <v>39352</v>
      </c>
      <c r="C2003" t="s">
        <v>81</v>
      </c>
      <c r="D2003" t="s">
        <v>44</v>
      </c>
      <c r="E2003" t="s">
        <v>32</v>
      </c>
      <c r="F2003" t="s">
        <v>55</v>
      </c>
      <c r="G2003" t="s">
        <v>25</v>
      </c>
      <c r="H2003" t="s">
        <v>33</v>
      </c>
      <c r="I2003" t="s">
        <v>30</v>
      </c>
      <c r="J2003">
        <v>110</v>
      </c>
      <c r="K2003">
        <v>862.4</v>
      </c>
      <c r="L2003">
        <v>86.24</v>
      </c>
      <c r="M2003">
        <v>948.64</v>
      </c>
      <c r="N2003">
        <v>366.3</v>
      </c>
    </row>
    <row r="2004" spans="1:14" x14ac:dyDescent="0.25">
      <c r="A2004" s="1">
        <v>45540</v>
      </c>
      <c r="B2004">
        <v>39352</v>
      </c>
      <c r="C2004" t="s">
        <v>81</v>
      </c>
      <c r="D2004" t="s">
        <v>44</v>
      </c>
      <c r="E2004" t="s">
        <v>32</v>
      </c>
      <c r="F2004" t="s">
        <v>55</v>
      </c>
      <c r="G2004" t="s">
        <v>18</v>
      </c>
      <c r="H2004" t="s">
        <v>19</v>
      </c>
      <c r="I2004" t="s">
        <v>26</v>
      </c>
      <c r="J2004">
        <v>292</v>
      </c>
      <c r="K2004">
        <v>2750.64</v>
      </c>
      <c r="L2004">
        <v>275.06</v>
      </c>
      <c r="M2004">
        <v>3025.7</v>
      </c>
      <c r="N2004">
        <v>1521.32</v>
      </c>
    </row>
    <row r="2005" spans="1:14" x14ac:dyDescent="0.25">
      <c r="A2005" s="1">
        <v>45540</v>
      </c>
      <c r="B2005">
        <v>39352</v>
      </c>
      <c r="C2005" t="s">
        <v>81</v>
      </c>
      <c r="D2005" t="s">
        <v>44</v>
      </c>
      <c r="E2005" t="s">
        <v>32</v>
      </c>
      <c r="F2005" t="s">
        <v>55</v>
      </c>
      <c r="G2005" t="s">
        <v>22</v>
      </c>
      <c r="H2005" t="s">
        <v>23</v>
      </c>
      <c r="I2005" t="s">
        <v>20</v>
      </c>
      <c r="J2005">
        <v>416</v>
      </c>
      <c r="K2005">
        <v>3203.2</v>
      </c>
      <c r="L2005">
        <v>320.32</v>
      </c>
      <c r="M2005">
        <v>3523.52</v>
      </c>
      <c r="N2005">
        <v>1601.5999999999997</v>
      </c>
    </row>
    <row r="2006" spans="1:14" x14ac:dyDescent="0.25">
      <c r="A2006" s="1">
        <v>45540</v>
      </c>
      <c r="B2006">
        <v>39353</v>
      </c>
      <c r="C2006" t="s">
        <v>87</v>
      </c>
      <c r="D2006" t="s">
        <v>28</v>
      </c>
      <c r="E2006" t="s">
        <v>36</v>
      </c>
      <c r="F2006" t="s">
        <v>55</v>
      </c>
      <c r="G2006" t="s">
        <v>25</v>
      </c>
      <c r="H2006" t="s">
        <v>33</v>
      </c>
      <c r="I2006" t="s">
        <v>30</v>
      </c>
      <c r="J2006">
        <v>143</v>
      </c>
      <c r="K2006">
        <v>1191.19</v>
      </c>
      <c r="L2006">
        <v>119.12</v>
      </c>
      <c r="M2006">
        <v>1310.31</v>
      </c>
      <c r="N2006">
        <v>546.2600000000001</v>
      </c>
    </row>
    <row r="2007" spans="1:14" x14ac:dyDescent="0.25">
      <c r="A2007" s="1">
        <v>45540</v>
      </c>
      <c r="B2007">
        <v>39353</v>
      </c>
      <c r="C2007" t="s">
        <v>87</v>
      </c>
      <c r="D2007" t="s">
        <v>28</v>
      </c>
      <c r="E2007" t="s">
        <v>36</v>
      </c>
      <c r="F2007" t="s">
        <v>55</v>
      </c>
      <c r="G2007" t="s">
        <v>18</v>
      </c>
      <c r="H2007" t="s">
        <v>29</v>
      </c>
      <c r="I2007" t="s">
        <v>26</v>
      </c>
      <c r="J2007">
        <v>321</v>
      </c>
      <c r="K2007">
        <v>2484.54</v>
      </c>
      <c r="L2007">
        <v>248.45</v>
      </c>
      <c r="M2007">
        <v>2732.99</v>
      </c>
      <c r="N2007">
        <v>1441.29</v>
      </c>
    </row>
    <row r="2008" spans="1:14" x14ac:dyDescent="0.25">
      <c r="A2008" s="1">
        <v>45540</v>
      </c>
      <c r="B2008">
        <v>39353</v>
      </c>
      <c r="C2008" t="s">
        <v>87</v>
      </c>
      <c r="D2008" t="s">
        <v>28</v>
      </c>
      <c r="E2008" t="s">
        <v>36</v>
      </c>
      <c r="F2008" t="s">
        <v>55</v>
      </c>
      <c r="G2008" t="s">
        <v>22</v>
      </c>
      <c r="H2008" t="s">
        <v>19</v>
      </c>
      <c r="I2008" t="s">
        <v>20</v>
      </c>
      <c r="J2008">
        <v>395</v>
      </c>
      <c r="K2008">
        <v>3950</v>
      </c>
      <c r="L2008">
        <v>395</v>
      </c>
      <c r="M2008">
        <v>4345</v>
      </c>
      <c r="N2008">
        <v>2093.5</v>
      </c>
    </row>
    <row r="2009" spans="1:14" x14ac:dyDescent="0.25">
      <c r="A2009" s="1">
        <v>45540</v>
      </c>
      <c r="B2009">
        <v>39353</v>
      </c>
      <c r="C2009" t="s">
        <v>87</v>
      </c>
      <c r="D2009" t="s">
        <v>28</v>
      </c>
      <c r="E2009" t="s">
        <v>36</v>
      </c>
      <c r="F2009" t="s">
        <v>55</v>
      </c>
      <c r="G2009" t="s">
        <v>25</v>
      </c>
      <c r="H2009" t="s">
        <v>33</v>
      </c>
      <c r="I2009" t="s">
        <v>24</v>
      </c>
      <c r="J2009">
        <v>358</v>
      </c>
      <c r="K2009">
        <v>2953.5</v>
      </c>
      <c r="L2009">
        <v>295.35000000000002</v>
      </c>
      <c r="M2009">
        <v>3248.85</v>
      </c>
      <c r="N2009">
        <v>1356.82</v>
      </c>
    </row>
    <row r="2010" spans="1:14" x14ac:dyDescent="0.25">
      <c r="A2010" s="1">
        <v>45540</v>
      </c>
      <c r="B2010">
        <v>39353</v>
      </c>
      <c r="C2010" t="s">
        <v>87</v>
      </c>
      <c r="D2010" t="s">
        <v>28</v>
      </c>
      <c r="E2010" t="s">
        <v>36</v>
      </c>
      <c r="F2010" t="s">
        <v>55</v>
      </c>
      <c r="G2010" t="s">
        <v>18</v>
      </c>
      <c r="H2010" t="s">
        <v>19</v>
      </c>
      <c r="I2010" t="s">
        <v>26</v>
      </c>
      <c r="J2010">
        <v>351</v>
      </c>
      <c r="K2010">
        <v>3513.51</v>
      </c>
      <c r="L2010">
        <v>351.35</v>
      </c>
      <c r="M2010">
        <v>3864.86</v>
      </c>
      <c r="N2010">
        <v>2035.8000000000002</v>
      </c>
    </row>
    <row r="2011" spans="1:14" x14ac:dyDescent="0.25">
      <c r="A2011" s="1">
        <v>45541</v>
      </c>
      <c r="B2011">
        <v>39354</v>
      </c>
      <c r="C2011" t="s">
        <v>80</v>
      </c>
      <c r="D2011" t="s">
        <v>35</v>
      </c>
      <c r="E2011" t="s">
        <v>36</v>
      </c>
      <c r="F2011" t="s">
        <v>66</v>
      </c>
      <c r="G2011" t="s">
        <v>22</v>
      </c>
      <c r="H2011" t="s">
        <v>33</v>
      </c>
      <c r="I2011" t="s">
        <v>24</v>
      </c>
      <c r="J2011">
        <v>342</v>
      </c>
      <c r="K2011">
        <v>2240.1</v>
      </c>
      <c r="L2011">
        <v>224.01</v>
      </c>
      <c r="M2011">
        <v>2464.1099999999997</v>
      </c>
      <c r="N2011">
        <v>1046.5199999999998</v>
      </c>
    </row>
    <row r="2012" spans="1:14" x14ac:dyDescent="0.25">
      <c r="A2012" s="1">
        <v>45541</v>
      </c>
      <c r="B2012">
        <v>39354</v>
      </c>
      <c r="C2012" t="s">
        <v>80</v>
      </c>
      <c r="D2012" t="s">
        <v>35</v>
      </c>
      <c r="E2012" t="s">
        <v>36</v>
      </c>
      <c r="F2012" t="s">
        <v>66</v>
      </c>
      <c r="G2012" t="s">
        <v>25</v>
      </c>
      <c r="H2012" t="s">
        <v>29</v>
      </c>
      <c r="I2012" t="s">
        <v>24</v>
      </c>
      <c r="J2012">
        <v>172</v>
      </c>
      <c r="K2012">
        <v>1329.56</v>
      </c>
      <c r="L2012">
        <v>132.96</v>
      </c>
      <c r="M2012">
        <v>1462.52</v>
      </c>
      <c r="N2012">
        <v>514.27999999999986</v>
      </c>
    </row>
    <row r="2013" spans="1:14" x14ac:dyDescent="0.25">
      <c r="A2013" s="1">
        <v>45541</v>
      </c>
      <c r="B2013">
        <v>39354</v>
      </c>
      <c r="C2013" t="s">
        <v>80</v>
      </c>
      <c r="D2013" t="s">
        <v>35</v>
      </c>
      <c r="E2013" t="s">
        <v>36</v>
      </c>
      <c r="F2013" t="s">
        <v>66</v>
      </c>
      <c r="G2013" t="s">
        <v>22</v>
      </c>
      <c r="H2013" t="s">
        <v>33</v>
      </c>
      <c r="I2013" t="s">
        <v>21</v>
      </c>
      <c r="J2013">
        <v>182</v>
      </c>
      <c r="K2013">
        <v>1290.3800000000001</v>
      </c>
      <c r="L2013">
        <v>129.04</v>
      </c>
      <c r="M2013">
        <v>1419.42</v>
      </c>
      <c r="N2013">
        <v>602.42000000000019</v>
      </c>
    </row>
    <row r="2014" spans="1:14" x14ac:dyDescent="0.25">
      <c r="A2014" s="1">
        <v>45541</v>
      </c>
      <c r="B2014">
        <v>39354</v>
      </c>
      <c r="C2014" t="s">
        <v>80</v>
      </c>
      <c r="D2014" t="s">
        <v>35</v>
      </c>
      <c r="E2014" t="s">
        <v>36</v>
      </c>
      <c r="F2014" t="s">
        <v>66</v>
      </c>
      <c r="G2014" t="s">
        <v>18</v>
      </c>
      <c r="H2014" t="s">
        <v>23</v>
      </c>
      <c r="I2014" t="s">
        <v>24</v>
      </c>
      <c r="J2014">
        <v>168</v>
      </c>
      <c r="K2014">
        <v>1155.8399999999999</v>
      </c>
      <c r="L2014">
        <v>115.58</v>
      </c>
      <c r="M2014">
        <v>1271.4199999999998</v>
      </c>
      <c r="N2014">
        <v>606.4799999999999</v>
      </c>
    </row>
    <row r="2015" spans="1:14" x14ac:dyDescent="0.25">
      <c r="A2015" s="1">
        <v>45541</v>
      </c>
      <c r="B2015">
        <v>39354</v>
      </c>
      <c r="C2015" t="s">
        <v>80</v>
      </c>
      <c r="D2015" t="s">
        <v>35</v>
      </c>
      <c r="E2015" t="s">
        <v>36</v>
      </c>
      <c r="F2015" t="s">
        <v>66</v>
      </c>
      <c r="G2015" t="s">
        <v>22</v>
      </c>
      <c r="H2015" t="s">
        <v>29</v>
      </c>
      <c r="I2015" t="s">
        <v>30</v>
      </c>
      <c r="J2015">
        <v>358</v>
      </c>
      <c r="K2015">
        <v>2516.7399999999998</v>
      </c>
      <c r="L2015">
        <v>251.67</v>
      </c>
      <c r="M2015">
        <v>2768.41</v>
      </c>
      <c r="N2015">
        <v>1174.2399999999998</v>
      </c>
    </row>
    <row r="2016" spans="1:14" x14ac:dyDescent="0.25">
      <c r="A2016" s="1">
        <v>45541</v>
      </c>
      <c r="B2016">
        <v>39355</v>
      </c>
      <c r="C2016" t="s">
        <v>119</v>
      </c>
      <c r="D2016" t="s">
        <v>41</v>
      </c>
      <c r="E2016" t="s">
        <v>39</v>
      </c>
      <c r="F2016" t="s">
        <v>66</v>
      </c>
      <c r="G2016" t="s">
        <v>22</v>
      </c>
      <c r="H2016" t="s">
        <v>29</v>
      </c>
      <c r="I2016" t="s">
        <v>24</v>
      </c>
      <c r="J2016">
        <v>398</v>
      </c>
      <c r="K2016">
        <v>3323.3</v>
      </c>
      <c r="L2016">
        <v>332.33</v>
      </c>
      <c r="M2016">
        <v>3655.63</v>
      </c>
      <c r="N2016">
        <v>1846.7200000000003</v>
      </c>
    </row>
    <row r="2017" spans="1:14" x14ac:dyDescent="0.25">
      <c r="A2017" s="1">
        <v>45541</v>
      </c>
      <c r="B2017">
        <v>39355</v>
      </c>
      <c r="C2017" t="s">
        <v>119</v>
      </c>
      <c r="D2017" t="s">
        <v>41</v>
      </c>
      <c r="E2017" t="s">
        <v>39</v>
      </c>
      <c r="F2017" t="s">
        <v>66</v>
      </c>
      <c r="G2017" t="s">
        <v>25</v>
      </c>
      <c r="H2017" t="s">
        <v>33</v>
      </c>
      <c r="I2017" t="s">
        <v>30</v>
      </c>
      <c r="J2017">
        <v>26</v>
      </c>
      <c r="K2017">
        <v>229.32</v>
      </c>
      <c r="L2017">
        <v>22.93</v>
      </c>
      <c r="M2017">
        <v>252.25</v>
      </c>
      <c r="N2017">
        <v>112.06</v>
      </c>
    </row>
    <row r="2018" spans="1:14" x14ac:dyDescent="0.25">
      <c r="A2018" s="1">
        <v>45541</v>
      </c>
      <c r="B2018">
        <v>39355</v>
      </c>
      <c r="C2018" t="s">
        <v>119</v>
      </c>
      <c r="D2018" t="s">
        <v>41</v>
      </c>
      <c r="E2018" t="s">
        <v>39</v>
      </c>
      <c r="F2018" t="s">
        <v>66</v>
      </c>
      <c r="G2018" t="s">
        <v>22</v>
      </c>
      <c r="H2018" t="s">
        <v>23</v>
      </c>
      <c r="I2018" t="s">
        <v>24</v>
      </c>
      <c r="J2018">
        <v>126</v>
      </c>
      <c r="K2018">
        <v>1113.8399999999999</v>
      </c>
      <c r="L2018">
        <v>111.38</v>
      </c>
      <c r="M2018">
        <v>1225.2199999999998</v>
      </c>
      <c r="N2018">
        <v>618.65999999999985</v>
      </c>
    </row>
    <row r="2019" spans="1:14" x14ac:dyDescent="0.25">
      <c r="A2019" s="1">
        <v>45541</v>
      </c>
      <c r="B2019">
        <v>39355</v>
      </c>
      <c r="C2019" t="s">
        <v>119</v>
      </c>
      <c r="D2019" t="s">
        <v>41</v>
      </c>
      <c r="E2019" t="s">
        <v>39</v>
      </c>
      <c r="F2019" t="s">
        <v>66</v>
      </c>
      <c r="G2019" t="s">
        <v>25</v>
      </c>
      <c r="H2019" t="s">
        <v>19</v>
      </c>
      <c r="I2019" t="s">
        <v>20</v>
      </c>
      <c r="J2019">
        <v>409</v>
      </c>
      <c r="K2019">
        <v>4805.75</v>
      </c>
      <c r="L2019">
        <v>480.58</v>
      </c>
      <c r="M2019">
        <v>5286.33</v>
      </c>
      <c r="N2019">
        <v>2347.6600000000003</v>
      </c>
    </row>
    <row r="2020" spans="1:14" x14ac:dyDescent="0.25">
      <c r="A2020" s="1">
        <v>45541</v>
      </c>
      <c r="B2020">
        <v>39355</v>
      </c>
      <c r="C2020" t="s">
        <v>119</v>
      </c>
      <c r="D2020" t="s">
        <v>41</v>
      </c>
      <c r="E2020" t="s">
        <v>39</v>
      </c>
      <c r="F2020" t="s">
        <v>66</v>
      </c>
      <c r="G2020" t="s">
        <v>18</v>
      </c>
      <c r="H2020" t="s">
        <v>29</v>
      </c>
      <c r="I2020" t="s">
        <v>24</v>
      </c>
      <c r="J2020">
        <v>418</v>
      </c>
      <c r="K2020">
        <v>3256.22</v>
      </c>
      <c r="L2020">
        <v>325.62</v>
      </c>
      <c r="M2020">
        <v>3581.8399999999997</v>
      </c>
      <c r="N2020">
        <v>1964.6</v>
      </c>
    </row>
    <row r="2021" spans="1:14" x14ac:dyDescent="0.25">
      <c r="A2021" s="1">
        <v>45541</v>
      </c>
      <c r="B2021">
        <v>39356</v>
      </c>
      <c r="C2021" t="s">
        <v>140</v>
      </c>
      <c r="D2021" t="s">
        <v>35</v>
      </c>
      <c r="E2021" t="s">
        <v>32</v>
      </c>
      <c r="F2021" t="s">
        <v>66</v>
      </c>
      <c r="G2021" t="s">
        <v>25</v>
      </c>
      <c r="H2021" t="s">
        <v>23</v>
      </c>
      <c r="I2021" t="s">
        <v>26</v>
      </c>
      <c r="J2021">
        <v>382</v>
      </c>
      <c r="K2021">
        <v>3289.02</v>
      </c>
      <c r="L2021">
        <v>328.9</v>
      </c>
      <c r="M2021">
        <v>3617.92</v>
      </c>
      <c r="N2021">
        <v>1272.06</v>
      </c>
    </row>
    <row r="2022" spans="1:14" x14ac:dyDescent="0.25">
      <c r="A2022" s="1">
        <v>45541</v>
      </c>
      <c r="B2022">
        <v>39356</v>
      </c>
      <c r="C2022" t="s">
        <v>140</v>
      </c>
      <c r="D2022" t="s">
        <v>35</v>
      </c>
      <c r="E2022" t="s">
        <v>32</v>
      </c>
      <c r="F2022" t="s">
        <v>66</v>
      </c>
      <c r="G2022" t="s">
        <v>22</v>
      </c>
      <c r="H2022" t="s">
        <v>23</v>
      </c>
      <c r="I2022" t="s">
        <v>26</v>
      </c>
      <c r="J2022">
        <v>416</v>
      </c>
      <c r="K2022">
        <v>3224</v>
      </c>
      <c r="L2022">
        <v>322.39999999999998</v>
      </c>
      <c r="M2022">
        <v>3546.4</v>
      </c>
      <c r="N2022">
        <v>1505.92</v>
      </c>
    </row>
    <row r="2023" spans="1:14" x14ac:dyDescent="0.25">
      <c r="A2023" s="1">
        <v>45541</v>
      </c>
      <c r="B2023">
        <v>39356</v>
      </c>
      <c r="C2023" t="s">
        <v>140</v>
      </c>
      <c r="D2023" t="s">
        <v>35</v>
      </c>
      <c r="E2023" t="s">
        <v>32</v>
      </c>
      <c r="F2023" t="s">
        <v>66</v>
      </c>
      <c r="G2023" t="s">
        <v>25</v>
      </c>
      <c r="H2023" t="s">
        <v>29</v>
      </c>
      <c r="I2023" t="s">
        <v>30</v>
      </c>
      <c r="J2023">
        <v>313</v>
      </c>
      <c r="K2023">
        <v>2444.5300000000002</v>
      </c>
      <c r="L2023">
        <v>244.45</v>
      </c>
      <c r="M2023">
        <v>2688.98</v>
      </c>
      <c r="N2023">
        <v>945.26000000000022</v>
      </c>
    </row>
    <row r="2024" spans="1:14" x14ac:dyDescent="0.25">
      <c r="A2024" s="1">
        <v>45541</v>
      </c>
      <c r="B2024">
        <v>39356</v>
      </c>
      <c r="C2024" t="s">
        <v>140</v>
      </c>
      <c r="D2024" t="s">
        <v>35</v>
      </c>
      <c r="E2024" t="s">
        <v>32</v>
      </c>
      <c r="F2024" t="s">
        <v>66</v>
      </c>
      <c r="G2024" t="s">
        <v>22</v>
      </c>
      <c r="H2024" t="s">
        <v>19</v>
      </c>
      <c r="I2024" t="s">
        <v>30</v>
      </c>
      <c r="J2024">
        <v>25</v>
      </c>
      <c r="K2024">
        <v>227.5</v>
      </c>
      <c r="L2024">
        <v>22.75</v>
      </c>
      <c r="M2024">
        <v>250.25</v>
      </c>
      <c r="N2024">
        <v>106.25000000000001</v>
      </c>
    </row>
    <row r="2025" spans="1:14" x14ac:dyDescent="0.25">
      <c r="A2025" s="1">
        <v>45541</v>
      </c>
      <c r="B2025">
        <v>39356</v>
      </c>
      <c r="C2025" t="s">
        <v>140</v>
      </c>
      <c r="D2025" t="s">
        <v>35</v>
      </c>
      <c r="E2025" t="s">
        <v>32</v>
      </c>
      <c r="F2025" t="s">
        <v>66</v>
      </c>
      <c r="G2025" t="s">
        <v>22</v>
      </c>
      <c r="H2025" t="s">
        <v>19</v>
      </c>
      <c r="I2025" t="s">
        <v>30</v>
      </c>
      <c r="J2025">
        <v>498</v>
      </c>
      <c r="K2025">
        <v>4531.8</v>
      </c>
      <c r="L2025">
        <v>453.18</v>
      </c>
      <c r="M2025">
        <v>4984.9800000000005</v>
      </c>
      <c r="N2025">
        <v>2116.5000000000005</v>
      </c>
    </row>
    <row r="2026" spans="1:14" x14ac:dyDescent="0.25">
      <c r="A2026" s="1">
        <v>45541</v>
      </c>
      <c r="B2026">
        <v>39357</v>
      </c>
      <c r="C2026" t="s">
        <v>72</v>
      </c>
      <c r="D2026" t="s">
        <v>28</v>
      </c>
      <c r="E2026" t="s">
        <v>32</v>
      </c>
      <c r="F2026" t="s">
        <v>66</v>
      </c>
      <c r="G2026" t="s">
        <v>22</v>
      </c>
      <c r="H2026" t="s">
        <v>29</v>
      </c>
      <c r="I2026" t="s">
        <v>24</v>
      </c>
      <c r="J2026">
        <v>488</v>
      </c>
      <c r="K2026">
        <v>3850.32</v>
      </c>
      <c r="L2026">
        <v>385.03</v>
      </c>
      <c r="M2026">
        <v>4235.3500000000004</v>
      </c>
      <c r="N2026">
        <v>2039.8400000000001</v>
      </c>
    </row>
    <row r="2027" spans="1:14" x14ac:dyDescent="0.25">
      <c r="A2027" s="1">
        <v>45541</v>
      </c>
      <c r="B2027">
        <v>39357</v>
      </c>
      <c r="C2027" t="s">
        <v>72</v>
      </c>
      <c r="D2027" t="s">
        <v>28</v>
      </c>
      <c r="E2027" t="s">
        <v>32</v>
      </c>
      <c r="F2027" t="s">
        <v>66</v>
      </c>
      <c r="G2027" t="s">
        <v>25</v>
      </c>
      <c r="H2027" t="s">
        <v>29</v>
      </c>
      <c r="I2027" t="s">
        <v>26</v>
      </c>
      <c r="J2027">
        <v>309</v>
      </c>
      <c r="K2027">
        <v>2845.89</v>
      </c>
      <c r="L2027">
        <v>284.58999999999997</v>
      </c>
      <c r="M2027">
        <v>3130.48</v>
      </c>
      <c r="N2027">
        <v>1303.9799999999998</v>
      </c>
    </row>
    <row r="2028" spans="1:14" x14ac:dyDescent="0.25">
      <c r="A2028" s="1">
        <v>45541</v>
      </c>
      <c r="B2028">
        <v>39357</v>
      </c>
      <c r="C2028" t="s">
        <v>72</v>
      </c>
      <c r="D2028" t="s">
        <v>28</v>
      </c>
      <c r="E2028" t="s">
        <v>32</v>
      </c>
      <c r="F2028" t="s">
        <v>66</v>
      </c>
      <c r="G2028" t="s">
        <v>18</v>
      </c>
      <c r="H2028" t="s">
        <v>19</v>
      </c>
      <c r="I2028" t="s">
        <v>26</v>
      </c>
      <c r="J2028">
        <v>46</v>
      </c>
      <c r="K2028">
        <v>460.46</v>
      </c>
      <c r="L2028">
        <v>46.05</v>
      </c>
      <c r="M2028">
        <v>506.51</v>
      </c>
      <c r="N2028">
        <v>266.79999999999995</v>
      </c>
    </row>
    <row r="2029" spans="1:14" x14ac:dyDescent="0.25">
      <c r="A2029" s="1">
        <v>45541</v>
      </c>
      <c r="B2029">
        <v>39357</v>
      </c>
      <c r="C2029" t="s">
        <v>72</v>
      </c>
      <c r="D2029" t="s">
        <v>28</v>
      </c>
      <c r="E2029" t="s">
        <v>32</v>
      </c>
      <c r="F2029" t="s">
        <v>66</v>
      </c>
      <c r="G2029" t="s">
        <v>22</v>
      </c>
      <c r="H2029" t="s">
        <v>23</v>
      </c>
      <c r="I2029" t="s">
        <v>20</v>
      </c>
      <c r="J2029">
        <v>38</v>
      </c>
      <c r="K2029">
        <v>310.83999999999997</v>
      </c>
      <c r="L2029">
        <v>31.08</v>
      </c>
      <c r="M2029">
        <v>341.91999999999996</v>
      </c>
      <c r="N2029">
        <v>164.53999999999996</v>
      </c>
    </row>
    <row r="2030" spans="1:14" x14ac:dyDescent="0.25">
      <c r="A2030" s="1">
        <v>45541</v>
      </c>
      <c r="B2030">
        <v>39357</v>
      </c>
      <c r="C2030" t="s">
        <v>72</v>
      </c>
      <c r="D2030" t="s">
        <v>28</v>
      </c>
      <c r="E2030" t="s">
        <v>32</v>
      </c>
      <c r="F2030" t="s">
        <v>66</v>
      </c>
      <c r="G2030" t="s">
        <v>18</v>
      </c>
      <c r="H2030" t="s">
        <v>29</v>
      </c>
      <c r="I2030" t="s">
        <v>20</v>
      </c>
      <c r="J2030">
        <v>255</v>
      </c>
      <c r="K2030">
        <v>1838.55</v>
      </c>
      <c r="L2030">
        <v>183.86</v>
      </c>
      <c r="M2030">
        <v>2022.4099999999999</v>
      </c>
      <c r="N2030">
        <v>1065.9000000000001</v>
      </c>
    </row>
    <row r="2031" spans="1:14" x14ac:dyDescent="0.25">
      <c r="A2031" s="1">
        <v>45541</v>
      </c>
      <c r="B2031">
        <v>39358</v>
      </c>
      <c r="C2031" t="s">
        <v>104</v>
      </c>
      <c r="D2031" t="s">
        <v>28</v>
      </c>
      <c r="E2031" t="s">
        <v>39</v>
      </c>
      <c r="F2031" t="s">
        <v>66</v>
      </c>
      <c r="G2031" t="s">
        <v>25</v>
      </c>
      <c r="H2031" t="s">
        <v>33</v>
      </c>
      <c r="I2031" t="s">
        <v>24</v>
      </c>
      <c r="J2031">
        <v>77</v>
      </c>
      <c r="K2031">
        <v>635.25</v>
      </c>
      <c r="L2031">
        <v>63.53</v>
      </c>
      <c r="M2031">
        <v>698.78</v>
      </c>
      <c r="N2031">
        <v>291.83</v>
      </c>
    </row>
    <row r="2032" spans="1:14" x14ac:dyDescent="0.25">
      <c r="A2032" s="1">
        <v>45541</v>
      </c>
      <c r="B2032">
        <v>39358</v>
      </c>
      <c r="C2032" t="s">
        <v>104</v>
      </c>
      <c r="D2032" t="s">
        <v>28</v>
      </c>
      <c r="E2032" t="s">
        <v>39</v>
      </c>
      <c r="F2032" t="s">
        <v>66</v>
      </c>
      <c r="G2032" t="s">
        <v>22</v>
      </c>
      <c r="H2032" t="s">
        <v>29</v>
      </c>
      <c r="I2032" t="s">
        <v>30</v>
      </c>
      <c r="J2032">
        <v>244</v>
      </c>
      <c r="K2032">
        <v>1942.24</v>
      </c>
      <c r="L2032">
        <v>194.22</v>
      </c>
      <c r="M2032">
        <v>2136.46</v>
      </c>
      <c r="N2032">
        <v>1027.24</v>
      </c>
    </row>
    <row r="2033" spans="1:14" x14ac:dyDescent="0.25">
      <c r="A2033" s="1">
        <v>45541</v>
      </c>
      <c r="B2033">
        <v>39358</v>
      </c>
      <c r="C2033" t="s">
        <v>104</v>
      </c>
      <c r="D2033" t="s">
        <v>28</v>
      </c>
      <c r="E2033" t="s">
        <v>39</v>
      </c>
      <c r="F2033" t="s">
        <v>66</v>
      </c>
      <c r="G2033" t="s">
        <v>18</v>
      </c>
      <c r="H2033" t="s">
        <v>33</v>
      </c>
      <c r="I2033" t="s">
        <v>21</v>
      </c>
      <c r="J2033">
        <v>168</v>
      </c>
      <c r="K2033">
        <v>1260</v>
      </c>
      <c r="L2033">
        <v>126</v>
      </c>
      <c r="M2033">
        <v>1386</v>
      </c>
      <c r="N2033">
        <v>730.80000000000007</v>
      </c>
    </row>
    <row r="2034" spans="1:14" x14ac:dyDescent="0.25">
      <c r="A2034" s="1">
        <v>45541</v>
      </c>
      <c r="B2034">
        <v>39358</v>
      </c>
      <c r="C2034" t="s">
        <v>104</v>
      </c>
      <c r="D2034" t="s">
        <v>28</v>
      </c>
      <c r="E2034" t="s">
        <v>39</v>
      </c>
      <c r="F2034" t="s">
        <v>66</v>
      </c>
      <c r="G2034" t="s">
        <v>25</v>
      </c>
      <c r="H2034" t="s">
        <v>33</v>
      </c>
      <c r="I2034" t="s">
        <v>20</v>
      </c>
      <c r="J2034">
        <v>101</v>
      </c>
      <c r="K2034">
        <v>816.08</v>
      </c>
      <c r="L2034">
        <v>81.61</v>
      </c>
      <c r="M2034">
        <v>897.69</v>
      </c>
      <c r="N2034">
        <v>374.71000000000004</v>
      </c>
    </row>
    <row r="2035" spans="1:14" x14ac:dyDescent="0.25">
      <c r="A2035" s="1">
        <v>45541</v>
      </c>
      <c r="B2035">
        <v>39358</v>
      </c>
      <c r="C2035" t="s">
        <v>104</v>
      </c>
      <c r="D2035" t="s">
        <v>28</v>
      </c>
      <c r="E2035" t="s">
        <v>39</v>
      </c>
      <c r="F2035" t="s">
        <v>66</v>
      </c>
      <c r="G2035" t="s">
        <v>22</v>
      </c>
      <c r="H2035" t="s">
        <v>33</v>
      </c>
      <c r="I2035" t="s">
        <v>30</v>
      </c>
      <c r="J2035">
        <v>365</v>
      </c>
      <c r="K2035">
        <v>2737.5</v>
      </c>
      <c r="L2035">
        <v>273.75</v>
      </c>
      <c r="M2035">
        <v>3011.25</v>
      </c>
      <c r="N2035">
        <v>1449.0500000000002</v>
      </c>
    </row>
    <row r="2036" spans="1:14" x14ac:dyDescent="0.25">
      <c r="A2036" s="1">
        <v>45541</v>
      </c>
      <c r="B2036">
        <v>39359</v>
      </c>
      <c r="C2036" t="s">
        <v>52</v>
      </c>
      <c r="D2036" t="s">
        <v>35</v>
      </c>
      <c r="E2036" t="s">
        <v>45</v>
      </c>
      <c r="F2036" t="s">
        <v>66</v>
      </c>
      <c r="G2036" t="s">
        <v>22</v>
      </c>
      <c r="H2036" t="s">
        <v>23</v>
      </c>
      <c r="I2036" t="s">
        <v>21</v>
      </c>
      <c r="J2036">
        <v>108</v>
      </c>
      <c r="K2036">
        <v>860.76</v>
      </c>
      <c r="L2036">
        <v>86.08</v>
      </c>
      <c r="M2036">
        <v>946.84</v>
      </c>
      <c r="N2036">
        <v>401.76</v>
      </c>
    </row>
    <row r="2037" spans="1:14" x14ac:dyDescent="0.25">
      <c r="A2037" s="1">
        <v>45541</v>
      </c>
      <c r="B2037">
        <v>39359</v>
      </c>
      <c r="C2037" t="s">
        <v>52</v>
      </c>
      <c r="D2037" t="s">
        <v>35</v>
      </c>
      <c r="E2037" t="s">
        <v>45</v>
      </c>
      <c r="F2037" t="s">
        <v>66</v>
      </c>
      <c r="G2037" t="s">
        <v>22</v>
      </c>
      <c r="H2037" t="s">
        <v>19</v>
      </c>
      <c r="I2037" t="s">
        <v>21</v>
      </c>
      <c r="J2037">
        <v>488</v>
      </c>
      <c r="K2037">
        <v>4753.12</v>
      </c>
      <c r="L2037">
        <v>475.31</v>
      </c>
      <c r="M2037">
        <v>5228.43</v>
      </c>
      <c r="N2037">
        <v>2215.52</v>
      </c>
    </row>
    <row r="2038" spans="1:14" x14ac:dyDescent="0.25">
      <c r="A2038" s="1">
        <v>45541</v>
      </c>
      <c r="B2038">
        <v>39359</v>
      </c>
      <c r="C2038" t="s">
        <v>52</v>
      </c>
      <c r="D2038" t="s">
        <v>35</v>
      </c>
      <c r="E2038" t="s">
        <v>45</v>
      </c>
      <c r="F2038" t="s">
        <v>66</v>
      </c>
      <c r="G2038" t="s">
        <v>25</v>
      </c>
      <c r="H2038" t="s">
        <v>19</v>
      </c>
      <c r="I2038" t="s">
        <v>30</v>
      </c>
      <c r="J2038">
        <v>320</v>
      </c>
      <c r="K2038">
        <v>3235.2</v>
      </c>
      <c r="L2038">
        <v>323.52</v>
      </c>
      <c r="M2038">
        <v>3558.72</v>
      </c>
      <c r="N2038">
        <v>1251.1999999999998</v>
      </c>
    </row>
    <row r="2039" spans="1:14" x14ac:dyDescent="0.25">
      <c r="A2039" s="1">
        <v>45541</v>
      </c>
      <c r="B2039">
        <v>39359</v>
      </c>
      <c r="C2039" t="s">
        <v>52</v>
      </c>
      <c r="D2039" t="s">
        <v>35</v>
      </c>
      <c r="E2039" t="s">
        <v>45</v>
      </c>
      <c r="F2039" t="s">
        <v>66</v>
      </c>
      <c r="G2039" t="s">
        <v>22</v>
      </c>
      <c r="H2039" t="s">
        <v>23</v>
      </c>
      <c r="I2039" t="s">
        <v>20</v>
      </c>
      <c r="J2039">
        <v>398</v>
      </c>
      <c r="K2039">
        <v>2873.56</v>
      </c>
      <c r="L2039">
        <v>287.36</v>
      </c>
      <c r="M2039">
        <v>3160.92</v>
      </c>
      <c r="N2039">
        <v>1341.26</v>
      </c>
    </row>
    <row r="2040" spans="1:14" x14ac:dyDescent="0.25">
      <c r="A2040" s="1">
        <v>45541</v>
      </c>
      <c r="B2040">
        <v>39359</v>
      </c>
      <c r="C2040" t="s">
        <v>52</v>
      </c>
      <c r="D2040" t="s">
        <v>35</v>
      </c>
      <c r="E2040" t="s">
        <v>45</v>
      </c>
      <c r="F2040" t="s">
        <v>66</v>
      </c>
      <c r="G2040" t="s">
        <v>25</v>
      </c>
      <c r="H2040" t="s">
        <v>29</v>
      </c>
      <c r="I2040" t="s">
        <v>21</v>
      </c>
      <c r="J2040">
        <v>307</v>
      </c>
      <c r="K2040">
        <v>2569.59</v>
      </c>
      <c r="L2040">
        <v>256.95999999999998</v>
      </c>
      <c r="M2040">
        <v>2826.55</v>
      </c>
      <c r="N2040">
        <v>994.68000000000029</v>
      </c>
    </row>
    <row r="2041" spans="1:14" x14ac:dyDescent="0.25">
      <c r="A2041" s="1">
        <v>45542</v>
      </c>
      <c r="B2041">
        <v>39360</v>
      </c>
      <c r="C2041" t="s">
        <v>67</v>
      </c>
      <c r="D2041" t="s">
        <v>41</v>
      </c>
      <c r="E2041" t="s">
        <v>32</v>
      </c>
      <c r="F2041" t="s">
        <v>50</v>
      </c>
      <c r="G2041" t="s">
        <v>25</v>
      </c>
      <c r="H2041" t="s">
        <v>23</v>
      </c>
      <c r="I2041" t="s">
        <v>30</v>
      </c>
      <c r="J2041">
        <v>384</v>
      </c>
      <c r="K2041">
        <v>3813.12</v>
      </c>
      <c r="L2041">
        <v>381.31</v>
      </c>
      <c r="M2041">
        <v>4194.43</v>
      </c>
      <c r="N2041">
        <v>1866.2399999999998</v>
      </c>
    </row>
    <row r="2042" spans="1:14" x14ac:dyDescent="0.25">
      <c r="A2042" s="1">
        <v>45542</v>
      </c>
      <c r="B2042">
        <v>39360</v>
      </c>
      <c r="C2042" t="s">
        <v>67</v>
      </c>
      <c r="D2042" t="s">
        <v>41</v>
      </c>
      <c r="E2042" t="s">
        <v>32</v>
      </c>
      <c r="F2042" t="s">
        <v>50</v>
      </c>
      <c r="G2042" t="s">
        <v>25</v>
      </c>
      <c r="H2042" t="s">
        <v>29</v>
      </c>
      <c r="I2042" t="s">
        <v>21</v>
      </c>
      <c r="J2042">
        <v>228</v>
      </c>
      <c r="K2042">
        <v>2289.12</v>
      </c>
      <c r="L2042">
        <v>228.91</v>
      </c>
      <c r="M2042">
        <v>2518.0299999999997</v>
      </c>
      <c r="N2042">
        <v>1119.48</v>
      </c>
    </row>
    <row r="2043" spans="1:14" x14ac:dyDescent="0.25">
      <c r="A2043" s="1">
        <v>45542</v>
      </c>
      <c r="B2043">
        <v>39360</v>
      </c>
      <c r="C2043" t="s">
        <v>67</v>
      </c>
      <c r="D2043" t="s">
        <v>41</v>
      </c>
      <c r="E2043" t="s">
        <v>32</v>
      </c>
      <c r="F2043" t="s">
        <v>50</v>
      </c>
      <c r="G2043" t="s">
        <v>18</v>
      </c>
      <c r="H2043" t="s">
        <v>23</v>
      </c>
      <c r="I2043" t="s">
        <v>26</v>
      </c>
      <c r="J2043">
        <v>20</v>
      </c>
      <c r="K2043">
        <v>173.6</v>
      </c>
      <c r="L2043">
        <v>17.36</v>
      </c>
      <c r="M2043">
        <v>190.95999999999998</v>
      </c>
      <c r="N2043">
        <v>104.8</v>
      </c>
    </row>
    <row r="2044" spans="1:14" x14ac:dyDescent="0.25">
      <c r="A2044" s="1">
        <v>45542</v>
      </c>
      <c r="B2044">
        <v>39360</v>
      </c>
      <c r="C2044" t="s">
        <v>67</v>
      </c>
      <c r="D2044" t="s">
        <v>41</v>
      </c>
      <c r="E2044" t="s">
        <v>32</v>
      </c>
      <c r="F2044" t="s">
        <v>50</v>
      </c>
      <c r="G2044" t="s">
        <v>25</v>
      </c>
      <c r="H2044" t="s">
        <v>23</v>
      </c>
      <c r="I2044" t="s">
        <v>24</v>
      </c>
      <c r="J2044">
        <v>195</v>
      </c>
      <c r="K2044">
        <v>1914.9</v>
      </c>
      <c r="L2044">
        <v>191.49</v>
      </c>
      <c r="M2044">
        <v>2106.3900000000003</v>
      </c>
      <c r="N2044">
        <v>936.00000000000023</v>
      </c>
    </row>
    <row r="2045" spans="1:14" x14ac:dyDescent="0.25">
      <c r="A2045" s="1">
        <v>45542</v>
      </c>
      <c r="B2045">
        <v>39360</v>
      </c>
      <c r="C2045" t="s">
        <v>67</v>
      </c>
      <c r="D2045" t="s">
        <v>41</v>
      </c>
      <c r="E2045" t="s">
        <v>32</v>
      </c>
      <c r="F2045" t="s">
        <v>50</v>
      </c>
      <c r="G2045" t="s">
        <v>22</v>
      </c>
      <c r="H2045" t="s">
        <v>29</v>
      </c>
      <c r="I2045" t="s">
        <v>24</v>
      </c>
      <c r="J2045">
        <v>222</v>
      </c>
      <c r="K2045">
        <v>1853.7</v>
      </c>
      <c r="L2045">
        <v>185.37</v>
      </c>
      <c r="M2045">
        <v>2039.0700000000002</v>
      </c>
      <c r="N2045">
        <v>1030.08</v>
      </c>
    </row>
    <row r="2046" spans="1:14" x14ac:dyDescent="0.25">
      <c r="A2046" s="1">
        <v>45542</v>
      </c>
      <c r="B2046">
        <v>39361</v>
      </c>
      <c r="C2046" t="s">
        <v>93</v>
      </c>
      <c r="D2046" t="s">
        <v>15</v>
      </c>
      <c r="E2046" t="s">
        <v>39</v>
      </c>
      <c r="F2046" t="s">
        <v>50</v>
      </c>
      <c r="G2046" t="s">
        <v>25</v>
      </c>
      <c r="H2046" t="s">
        <v>19</v>
      </c>
      <c r="I2046" t="s">
        <v>30</v>
      </c>
      <c r="J2046">
        <v>254</v>
      </c>
      <c r="K2046">
        <v>3253.74</v>
      </c>
      <c r="L2046">
        <v>325.37</v>
      </c>
      <c r="M2046">
        <v>3579.1099999999997</v>
      </c>
      <c r="N2046">
        <v>1678.9399999999998</v>
      </c>
    </row>
    <row r="2047" spans="1:14" x14ac:dyDescent="0.25">
      <c r="A2047" s="1">
        <v>45542</v>
      </c>
      <c r="B2047">
        <v>39361</v>
      </c>
      <c r="C2047" t="s">
        <v>93</v>
      </c>
      <c r="D2047" t="s">
        <v>15</v>
      </c>
      <c r="E2047" t="s">
        <v>39</v>
      </c>
      <c r="F2047" t="s">
        <v>50</v>
      </c>
      <c r="G2047" t="s">
        <v>22</v>
      </c>
      <c r="H2047" t="s">
        <v>19</v>
      </c>
      <c r="I2047" t="s">
        <v>21</v>
      </c>
      <c r="J2047">
        <v>360</v>
      </c>
      <c r="K2047">
        <v>4442.3999999999996</v>
      </c>
      <c r="L2047">
        <v>444.24</v>
      </c>
      <c r="M2047">
        <v>4886.6399999999994</v>
      </c>
      <c r="N2047">
        <v>2570.3999999999996</v>
      </c>
    </row>
    <row r="2048" spans="1:14" x14ac:dyDescent="0.25">
      <c r="A2048" s="1">
        <v>45542</v>
      </c>
      <c r="B2048">
        <v>39361</v>
      </c>
      <c r="C2048" t="s">
        <v>93</v>
      </c>
      <c r="D2048" t="s">
        <v>15</v>
      </c>
      <c r="E2048" t="s">
        <v>39</v>
      </c>
      <c r="F2048" t="s">
        <v>50</v>
      </c>
      <c r="G2048" t="s">
        <v>25</v>
      </c>
      <c r="H2048" t="s">
        <v>19</v>
      </c>
      <c r="I2048" t="s">
        <v>21</v>
      </c>
      <c r="J2048">
        <v>196</v>
      </c>
      <c r="K2048">
        <v>2689.12</v>
      </c>
      <c r="L2048">
        <v>268.91000000000003</v>
      </c>
      <c r="M2048">
        <v>2958.0299999999997</v>
      </c>
      <c r="N2048">
        <v>1387.68</v>
      </c>
    </row>
    <row r="2049" spans="1:14" x14ac:dyDescent="0.25">
      <c r="A2049" s="1">
        <v>45542</v>
      </c>
      <c r="B2049">
        <v>39361</v>
      </c>
      <c r="C2049" t="s">
        <v>93</v>
      </c>
      <c r="D2049" t="s">
        <v>15</v>
      </c>
      <c r="E2049" t="s">
        <v>39</v>
      </c>
      <c r="F2049" t="s">
        <v>50</v>
      </c>
      <c r="G2049" t="s">
        <v>22</v>
      </c>
      <c r="H2049" t="s">
        <v>23</v>
      </c>
      <c r="I2049" t="s">
        <v>30</v>
      </c>
      <c r="J2049">
        <v>283</v>
      </c>
      <c r="K2049">
        <v>2665.86</v>
      </c>
      <c r="L2049">
        <v>266.58999999999997</v>
      </c>
      <c r="M2049">
        <v>2932.4500000000003</v>
      </c>
      <c r="N2049">
        <v>1542.3500000000001</v>
      </c>
    </row>
    <row r="2050" spans="1:14" x14ac:dyDescent="0.25">
      <c r="A2050" s="1">
        <v>45542</v>
      </c>
      <c r="B2050">
        <v>39361</v>
      </c>
      <c r="C2050" t="s">
        <v>93</v>
      </c>
      <c r="D2050" t="s">
        <v>15</v>
      </c>
      <c r="E2050" t="s">
        <v>39</v>
      </c>
      <c r="F2050" t="s">
        <v>50</v>
      </c>
      <c r="G2050" t="s">
        <v>25</v>
      </c>
      <c r="H2050" t="s">
        <v>29</v>
      </c>
      <c r="I2050" t="s">
        <v>21</v>
      </c>
      <c r="J2050">
        <v>196</v>
      </c>
      <c r="K2050">
        <v>2077.6</v>
      </c>
      <c r="L2050">
        <v>207.76</v>
      </c>
      <c r="M2050">
        <v>2285.3599999999997</v>
      </c>
      <c r="N2050">
        <v>1072.1199999999999</v>
      </c>
    </row>
    <row r="2051" spans="1:14" x14ac:dyDescent="0.25">
      <c r="A2051" s="1">
        <v>45542</v>
      </c>
      <c r="B2051">
        <v>39362</v>
      </c>
      <c r="C2051" t="s">
        <v>78</v>
      </c>
      <c r="D2051" t="s">
        <v>28</v>
      </c>
      <c r="E2051" t="s">
        <v>32</v>
      </c>
      <c r="F2051" t="s">
        <v>50</v>
      </c>
      <c r="G2051" t="s">
        <v>25</v>
      </c>
      <c r="H2051" t="s">
        <v>29</v>
      </c>
      <c r="I2051" t="s">
        <v>24</v>
      </c>
      <c r="J2051">
        <v>397</v>
      </c>
      <c r="K2051">
        <v>3477.72</v>
      </c>
      <c r="L2051">
        <v>347.77</v>
      </c>
      <c r="M2051">
        <v>3825.49</v>
      </c>
      <c r="N2051">
        <v>1595.9399999999998</v>
      </c>
    </row>
    <row r="2052" spans="1:14" x14ac:dyDescent="0.25">
      <c r="A2052" s="1">
        <v>45542</v>
      </c>
      <c r="B2052">
        <v>39362</v>
      </c>
      <c r="C2052" t="s">
        <v>78</v>
      </c>
      <c r="D2052" t="s">
        <v>28</v>
      </c>
      <c r="E2052" t="s">
        <v>32</v>
      </c>
      <c r="F2052" t="s">
        <v>50</v>
      </c>
      <c r="G2052" t="s">
        <v>18</v>
      </c>
      <c r="H2052" t="s">
        <v>29</v>
      </c>
      <c r="I2052" t="s">
        <v>24</v>
      </c>
      <c r="J2052">
        <v>122</v>
      </c>
      <c r="K2052">
        <v>897.92</v>
      </c>
      <c r="L2052">
        <v>89.79</v>
      </c>
      <c r="M2052">
        <v>987.70999999999992</v>
      </c>
      <c r="N2052">
        <v>520.94000000000005</v>
      </c>
    </row>
    <row r="2053" spans="1:14" x14ac:dyDescent="0.25">
      <c r="A2053" s="1">
        <v>45542</v>
      </c>
      <c r="B2053">
        <v>39362</v>
      </c>
      <c r="C2053" t="s">
        <v>78</v>
      </c>
      <c r="D2053" t="s">
        <v>28</v>
      </c>
      <c r="E2053" t="s">
        <v>32</v>
      </c>
      <c r="F2053" t="s">
        <v>50</v>
      </c>
      <c r="G2053" t="s">
        <v>25</v>
      </c>
      <c r="H2053" t="s">
        <v>23</v>
      </c>
      <c r="I2053" t="s">
        <v>20</v>
      </c>
      <c r="J2053">
        <v>209</v>
      </c>
      <c r="K2053">
        <v>1899.81</v>
      </c>
      <c r="L2053">
        <v>189.98</v>
      </c>
      <c r="M2053">
        <v>2089.79</v>
      </c>
      <c r="N2053">
        <v>871.53</v>
      </c>
    </row>
    <row r="2054" spans="1:14" x14ac:dyDescent="0.25">
      <c r="A2054" s="1">
        <v>45542</v>
      </c>
      <c r="B2054">
        <v>39362</v>
      </c>
      <c r="C2054" t="s">
        <v>78</v>
      </c>
      <c r="D2054" t="s">
        <v>28</v>
      </c>
      <c r="E2054" t="s">
        <v>32</v>
      </c>
      <c r="F2054" t="s">
        <v>50</v>
      </c>
      <c r="G2054" t="s">
        <v>25</v>
      </c>
      <c r="H2054" t="s">
        <v>29</v>
      </c>
      <c r="I2054" t="s">
        <v>20</v>
      </c>
      <c r="J2054">
        <v>160</v>
      </c>
      <c r="K2054">
        <v>1372.8</v>
      </c>
      <c r="L2054">
        <v>137.28</v>
      </c>
      <c r="M2054">
        <v>1510.08</v>
      </c>
      <c r="N2054">
        <v>630.4</v>
      </c>
    </row>
    <row r="2055" spans="1:14" x14ac:dyDescent="0.25">
      <c r="A2055" s="1">
        <v>45542</v>
      </c>
      <c r="B2055">
        <v>39362</v>
      </c>
      <c r="C2055" t="s">
        <v>78</v>
      </c>
      <c r="D2055" t="s">
        <v>28</v>
      </c>
      <c r="E2055" t="s">
        <v>32</v>
      </c>
      <c r="F2055" t="s">
        <v>50</v>
      </c>
      <c r="G2055" t="s">
        <v>18</v>
      </c>
      <c r="H2055" t="s">
        <v>23</v>
      </c>
      <c r="I2055" t="s">
        <v>30</v>
      </c>
      <c r="J2055">
        <v>370</v>
      </c>
      <c r="K2055">
        <v>2911.9</v>
      </c>
      <c r="L2055">
        <v>291.19</v>
      </c>
      <c r="M2055">
        <v>3203.09</v>
      </c>
      <c r="N2055">
        <v>1687.2</v>
      </c>
    </row>
    <row r="2056" spans="1:14" x14ac:dyDescent="0.25">
      <c r="A2056" s="1">
        <v>45542</v>
      </c>
      <c r="B2056">
        <v>39363</v>
      </c>
      <c r="C2056" t="s">
        <v>73</v>
      </c>
      <c r="D2056" t="s">
        <v>15</v>
      </c>
      <c r="E2056" t="s">
        <v>16</v>
      </c>
      <c r="F2056" t="s">
        <v>50</v>
      </c>
      <c r="G2056" t="s">
        <v>25</v>
      </c>
      <c r="H2056" t="s">
        <v>29</v>
      </c>
      <c r="I2056" t="s">
        <v>20</v>
      </c>
      <c r="J2056">
        <v>224</v>
      </c>
      <c r="K2056">
        <v>2148.16</v>
      </c>
      <c r="L2056">
        <v>214.82</v>
      </c>
      <c r="M2056">
        <v>2362.98</v>
      </c>
      <c r="N2056">
        <v>1108.8</v>
      </c>
    </row>
    <row r="2057" spans="1:14" x14ac:dyDescent="0.25">
      <c r="A2057" s="1">
        <v>45542</v>
      </c>
      <c r="B2057">
        <v>39363</v>
      </c>
      <c r="C2057" t="s">
        <v>73</v>
      </c>
      <c r="D2057" t="s">
        <v>15</v>
      </c>
      <c r="E2057" t="s">
        <v>16</v>
      </c>
      <c r="F2057" t="s">
        <v>50</v>
      </c>
      <c r="G2057" t="s">
        <v>22</v>
      </c>
      <c r="H2057" t="s">
        <v>19</v>
      </c>
      <c r="I2057" t="s">
        <v>26</v>
      </c>
      <c r="J2057">
        <v>98</v>
      </c>
      <c r="K2057">
        <v>1175.02</v>
      </c>
      <c r="L2057">
        <v>117.5</v>
      </c>
      <c r="M2057">
        <v>1292.52</v>
      </c>
      <c r="N2057">
        <v>680.12</v>
      </c>
    </row>
    <row r="2058" spans="1:14" x14ac:dyDescent="0.25">
      <c r="A2058" s="1">
        <v>45542</v>
      </c>
      <c r="B2058">
        <v>39363</v>
      </c>
      <c r="C2058" t="s">
        <v>73</v>
      </c>
      <c r="D2058" t="s">
        <v>15</v>
      </c>
      <c r="E2058" t="s">
        <v>16</v>
      </c>
      <c r="F2058" t="s">
        <v>50</v>
      </c>
      <c r="G2058" t="s">
        <v>18</v>
      </c>
      <c r="H2058" t="s">
        <v>29</v>
      </c>
      <c r="I2058" t="s">
        <v>26</v>
      </c>
      <c r="J2058">
        <v>140</v>
      </c>
      <c r="K2058">
        <v>1211</v>
      </c>
      <c r="L2058">
        <v>121.1</v>
      </c>
      <c r="M2058">
        <v>1332.1</v>
      </c>
      <c r="N2058">
        <v>756</v>
      </c>
    </row>
    <row r="2059" spans="1:14" x14ac:dyDescent="0.25">
      <c r="A2059" s="1">
        <v>45542</v>
      </c>
      <c r="B2059">
        <v>39363</v>
      </c>
      <c r="C2059" t="s">
        <v>73</v>
      </c>
      <c r="D2059" t="s">
        <v>15</v>
      </c>
      <c r="E2059" t="s">
        <v>16</v>
      </c>
      <c r="F2059" t="s">
        <v>50</v>
      </c>
      <c r="G2059" t="s">
        <v>25</v>
      </c>
      <c r="H2059" t="s">
        <v>29</v>
      </c>
      <c r="I2059" t="s">
        <v>30</v>
      </c>
      <c r="J2059">
        <v>317</v>
      </c>
      <c r="K2059">
        <v>3135.13</v>
      </c>
      <c r="L2059">
        <v>313.51</v>
      </c>
      <c r="M2059">
        <v>3448.6400000000003</v>
      </c>
      <c r="N2059">
        <v>1616.7</v>
      </c>
    </row>
    <row r="2060" spans="1:14" x14ac:dyDescent="0.25">
      <c r="A2060" s="1">
        <v>45542</v>
      </c>
      <c r="B2060">
        <v>39363</v>
      </c>
      <c r="C2060" t="s">
        <v>73</v>
      </c>
      <c r="D2060" t="s">
        <v>15</v>
      </c>
      <c r="E2060" t="s">
        <v>16</v>
      </c>
      <c r="F2060" t="s">
        <v>50</v>
      </c>
      <c r="G2060" t="s">
        <v>18</v>
      </c>
      <c r="H2060" t="s">
        <v>33</v>
      </c>
      <c r="I2060" t="s">
        <v>21</v>
      </c>
      <c r="J2060">
        <v>233</v>
      </c>
      <c r="K2060">
        <v>1952.54</v>
      </c>
      <c r="L2060">
        <v>195.25</v>
      </c>
      <c r="M2060">
        <v>2147.79</v>
      </c>
      <c r="N2060">
        <v>1218.5900000000001</v>
      </c>
    </row>
    <row r="2061" spans="1:14" x14ac:dyDescent="0.25">
      <c r="A2061" s="1">
        <v>45542</v>
      </c>
      <c r="B2061">
        <v>39364</v>
      </c>
      <c r="C2061" t="s">
        <v>61</v>
      </c>
      <c r="D2061" t="s">
        <v>28</v>
      </c>
      <c r="E2061" t="s">
        <v>36</v>
      </c>
      <c r="F2061" t="s">
        <v>50</v>
      </c>
      <c r="G2061" t="s">
        <v>25</v>
      </c>
      <c r="H2061" t="s">
        <v>23</v>
      </c>
      <c r="I2061" t="s">
        <v>30</v>
      </c>
      <c r="J2061">
        <v>32</v>
      </c>
      <c r="K2061">
        <v>300.16000000000003</v>
      </c>
      <c r="L2061">
        <v>30.02</v>
      </c>
      <c r="M2061">
        <v>330.18</v>
      </c>
      <c r="N2061">
        <v>137.92000000000002</v>
      </c>
    </row>
    <row r="2062" spans="1:14" x14ac:dyDescent="0.25">
      <c r="A2062" s="1">
        <v>45542</v>
      </c>
      <c r="B2062">
        <v>39364</v>
      </c>
      <c r="C2062" t="s">
        <v>61</v>
      </c>
      <c r="D2062" t="s">
        <v>28</v>
      </c>
      <c r="E2062" t="s">
        <v>36</v>
      </c>
      <c r="F2062" t="s">
        <v>50</v>
      </c>
      <c r="G2062" t="s">
        <v>25</v>
      </c>
      <c r="H2062" t="s">
        <v>29</v>
      </c>
      <c r="I2062" t="s">
        <v>20</v>
      </c>
      <c r="J2062">
        <v>477</v>
      </c>
      <c r="K2062">
        <v>4092.66</v>
      </c>
      <c r="L2062">
        <v>409.27</v>
      </c>
      <c r="M2062">
        <v>4501.93</v>
      </c>
      <c r="N2062">
        <v>1879.38</v>
      </c>
    </row>
    <row r="2063" spans="1:14" x14ac:dyDescent="0.25">
      <c r="A2063" s="1">
        <v>45542</v>
      </c>
      <c r="B2063">
        <v>39364</v>
      </c>
      <c r="C2063" t="s">
        <v>61</v>
      </c>
      <c r="D2063" t="s">
        <v>28</v>
      </c>
      <c r="E2063" t="s">
        <v>36</v>
      </c>
      <c r="F2063" t="s">
        <v>50</v>
      </c>
      <c r="G2063" t="s">
        <v>22</v>
      </c>
      <c r="H2063" t="s">
        <v>29</v>
      </c>
      <c r="I2063" t="s">
        <v>24</v>
      </c>
      <c r="J2063">
        <v>244</v>
      </c>
      <c r="K2063">
        <v>1925.16</v>
      </c>
      <c r="L2063">
        <v>192.52</v>
      </c>
      <c r="M2063">
        <v>2117.6800000000003</v>
      </c>
      <c r="N2063">
        <v>1019.9200000000001</v>
      </c>
    </row>
    <row r="2064" spans="1:14" x14ac:dyDescent="0.25">
      <c r="A2064" s="1">
        <v>45542</v>
      </c>
      <c r="B2064">
        <v>39364</v>
      </c>
      <c r="C2064" t="s">
        <v>61</v>
      </c>
      <c r="D2064" t="s">
        <v>28</v>
      </c>
      <c r="E2064" t="s">
        <v>36</v>
      </c>
      <c r="F2064" t="s">
        <v>50</v>
      </c>
      <c r="G2064" t="s">
        <v>18</v>
      </c>
      <c r="H2064" t="s">
        <v>33</v>
      </c>
      <c r="I2064" t="s">
        <v>26</v>
      </c>
      <c r="J2064">
        <v>263</v>
      </c>
      <c r="K2064">
        <v>1914.64</v>
      </c>
      <c r="L2064">
        <v>191.46</v>
      </c>
      <c r="M2064">
        <v>2106.1</v>
      </c>
      <c r="N2064">
        <v>1109.8600000000001</v>
      </c>
    </row>
    <row r="2065" spans="1:14" x14ac:dyDescent="0.25">
      <c r="A2065" s="1">
        <v>45542</v>
      </c>
      <c r="B2065">
        <v>39364</v>
      </c>
      <c r="C2065" t="s">
        <v>61</v>
      </c>
      <c r="D2065" t="s">
        <v>28</v>
      </c>
      <c r="E2065" t="s">
        <v>36</v>
      </c>
      <c r="F2065" t="s">
        <v>50</v>
      </c>
      <c r="G2065" t="s">
        <v>18</v>
      </c>
      <c r="H2065" t="s">
        <v>29</v>
      </c>
      <c r="I2065" t="s">
        <v>20</v>
      </c>
      <c r="J2065">
        <v>418</v>
      </c>
      <c r="K2065">
        <v>3013.78</v>
      </c>
      <c r="L2065">
        <v>301.38</v>
      </c>
      <c r="M2065">
        <v>3315.1600000000003</v>
      </c>
      <c r="N2065">
        <v>1747.2400000000002</v>
      </c>
    </row>
    <row r="2066" spans="1:14" x14ac:dyDescent="0.25">
      <c r="A2066" s="1">
        <v>45542</v>
      </c>
      <c r="B2066">
        <v>39365</v>
      </c>
      <c r="C2066" t="s">
        <v>37</v>
      </c>
      <c r="D2066" t="s">
        <v>15</v>
      </c>
      <c r="E2066" t="s">
        <v>32</v>
      </c>
      <c r="F2066" t="s">
        <v>50</v>
      </c>
      <c r="G2066" t="s">
        <v>25</v>
      </c>
      <c r="H2066" t="s">
        <v>23</v>
      </c>
      <c r="I2066" t="s">
        <v>30</v>
      </c>
      <c r="J2066">
        <v>364</v>
      </c>
      <c r="K2066">
        <v>3814.72</v>
      </c>
      <c r="L2066">
        <v>381.47</v>
      </c>
      <c r="M2066">
        <v>4196.1899999999996</v>
      </c>
      <c r="N2066">
        <v>1969.2399999999998</v>
      </c>
    </row>
    <row r="2067" spans="1:14" x14ac:dyDescent="0.25">
      <c r="A2067" s="1">
        <v>45542</v>
      </c>
      <c r="B2067">
        <v>39365</v>
      </c>
      <c r="C2067" t="s">
        <v>37</v>
      </c>
      <c r="D2067" t="s">
        <v>15</v>
      </c>
      <c r="E2067" t="s">
        <v>32</v>
      </c>
      <c r="F2067" t="s">
        <v>50</v>
      </c>
      <c r="G2067" t="s">
        <v>18</v>
      </c>
      <c r="H2067" t="s">
        <v>23</v>
      </c>
      <c r="I2067" t="s">
        <v>21</v>
      </c>
      <c r="J2067">
        <v>21</v>
      </c>
      <c r="K2067">
        <v>197.82</v>
      </c>
      <c r="L2067">
        <v>19.78</v>
      </c>
      <c r="M2067">
        <v>217.6</v>
      </c>
      <c r="N2067">
        <v>123.47999999999999</v>
      </c>
    </row>
    <row r="2068" spans="1:14" x14ac:dyDescent="0.25">
      <c r="A2068" s="1">
        <v>45542</v>
      </c>
      <c r="B2068">
        <v>39365</v>
      </c>
      <c r="C2068" t="s">
        <v>37</v>
      </c>
      <c r="D2068" t="s">
        <v>15</v>
      </c>
      <c r="E2068" t="s">
        <v>32</v>
      </c>
      <c r="F2068" t="s">
        <v>50</v>
      </c>
      <c r="G2068" t="s">
        <v>18</v>
      </c>
      <c r="H2068" t="s">
        <v>33</v>
      </c>
      <c r="I2068" t="s">
        <v>24</v>
      </c>
      <c r="J2068">
        <v>283</v>
      </c>
      <c r="K2068">
        <v>2190.42</v>
      </c>
      <c r="L2068">
        <v>219.04</v>
      </c>
      <c r="M2068">
        <v>2409.46</v>
      </c>
      <c r="N2068">
        <v>1366.8899999999999</v>
      </c>
    </row>
    <row r="2069" spans="1:14" x14ac:dyDescent="0.25">
      <c r="A2069" s="1">
        <v>45542</v>
      </c>
      <c r="B2069">
        <v>39365</v>
      </c>
      <c r="C2069" t="s">
        <v>37</v>
      </c>
      <c r="D2069" t="s">
        <v>15</v>
      </c>
      <c r="E2069" t="s">
        <v>32</v>
      </c>
      <c r="F2069" t="s">
        <v>50</v>
      </c>
      <c r="G2069" t="s">
        <v>22</v>
      </c>
      <c r="H2069" t="s">
        <v>23</v>
      </c>
      <c r="I2069" t="s">
        <v>20</v>
      </c>
      <c r="J2069">
        <v>357</v>
      </c>
      <c r="K2069">
        <v>3262.98</v>
      </c>
      <c r="L2069">
        <v>326.3</v>
      </c>
      <c r="M2069">
        <v>3589.28</v>
      </c>
      <c r="N2069">
        <v>1888.53</v>
      </c>
    </row>
    <row r="2070" spans="1:14" x14ac:dyDescent="0.25">
      <c r="A2070" s="1">
        <v>45542</v>
      </c>
      <c r="B2070">
        <v>39365</v>
      </c>
      <c r="C2070" t="s">
        <v>37</v>
      </c>
      <c r="D2070" t="s">
        <v>15</v>
      </c>
      <c r="E2070" t="s">
        <v>32</v>
      </c>
      <c r="F2070" t="s">
        <v>50</v>
      </c>
      <c r="G2070" t="s">
        <v>18</v>
      </c>
      <c r="H2070" t="s">
        <v>23</v>
      </c>
      <c r="I2070" t="s">
        <v>30</v>
      </c>
      <c r="J2070">
        <v>342</v>
      </c>
      <c r="K2070">
        <v>3009.6</v>
      </c>
      <c r="L2070">
        <v>300.95999999999998</v>
      </c>
      <c r="M2070">
        <v>3310.56</v>
      </c>
      <c r="N2070">
        <v>1877.58</v>
      </c>
    </row>
    <row r="2071" spans="1:14" x14ac:dyDescent="0.25">
      <c r="A2071" s="1">
        <v>45543</v>
      </c>
      <c r="B2071">
        <v>39366</v>
      </c>
      <c r="C2071" t="s">
        <v>139</v>
      </c>
      <c r="D2071" t="s">
        <v>41</v>
      </c>
      <c r="E2071" t="s">
        <v>39</v>
      </c>
      <c r="F2071" t="s">
        <v>55</v>
      </c>
      <c r="G2071" t="s">
        <v>18</v>
      </c>
      <c r="H2071" t="s">
        <v>29</v>
      </c>
      <c r="I2071" t="s">
        <v>30</v>
      </c>
      <c r="J2071">
        <v>396</v>
      </c>
      <c r="K2071">
        <v>3120.48</v>
      </c>
      <c r="L2071">
        <v>312.05</v>
      </c>
      <c r="M2071">
        <v>3432.53</v>
      </c>
      <c r="N2071">
        <v>1884.96</v>
      </c>
    </row>
    <row r="2072" spans="1:14" x14ac:dyDescent="0.25">
      <c r="A2072" s="1">
        <v>45543</v>
      </c>
      <c r="B2072">
        <v>39366</v>
      </c>
      <c r="C2072" t="s">
        <v>139</v>
      </c>
      <c r="D2072" t="s">
        <v>41</v>
      </c>
      <c r="E2072" t="s">
        <v>39</v>
      </c>
      <c r="F2072" t="s">
        <v>55</v>
      </c>
      <c r="G2072" t="s">
        <v>22</v>
      </c>
      <c r="H2072" t="s">
        <v>33</v>
      </c>
      <c r="I2072" t="s">
        <v>21</v>
      </c>
      <c r="J2072">
        <v>299</v>
      </c>
      <c r="K2072">
        <v>2544.4899999999998</v>
      </c>
      <c r="L2072">
        <v>254.45</v>
      </c>
      <c r="M2072">
        <v>2798.9399999999996</v>
      </c>
      <c r="N2072">
        <v>1414.2699999999998</v>
      </c>
    </row>
    <row r="2073" spans="1:14" x14ac:dyDescent="0.25">
      <c r="A2073" s="1">
        <v>45543</v>
      </c>
      <c r="B2073">
        <v>39366</v>
      </c>
      <c r="C2073" t="s">
        <v>139</v>
      </c>
      <c r="D2073" t="s">
        <v>41</v>
      </c>
      <c r="E2073" t="s">
        <v>39</v>
      </c>
      <c r="F2073" t="s">
        <v>55</v>
      </c>
      <c r="G2073" t="s">
        <v>18</v>
      </c>
      <c r="H2073" t="s">
        <v>23</v>
      </c>
      <c r="I2073" t="s">
        <v>20</v>
      </c>
      <c r="J2073">
        <v>61</v>
      </c>
      <c r="K2073">
        <v>492.88</v>
      </c>
      <c r="L2073">
        <v>49.29</v>
      </c>
      <c r="M2073">
        <v>542.16999999999996</v>
      </c>
      <c r="N2073">
        <v>297.07</v>
      </c>
    </row>
    <row r="2074" spans="1:14" x14ac:dyDescent="0.25">
      <c r="A2074" s="1">
        <v>45543</v>
      </c>
      <c r="B2074">
        <v>39366</v>
      </c>
      <c r="C2074" t="s">
        <v>139</v>
      </c>
      <c r="D2074" t="s">
        <v>41</v>
      </c>
      <c r="E2074" t="s">
        <v>39</v>
      </c>
      <c r="F2074" t="s">
        <v>55</v>
      </c>
      <c r="G2074" t="s">
        <v>22</v>
      </c>
      <c r="H2074" t="s">
        <v>33</v>
      </c>
      <c r="I2074" t="s">
        <v>20</v>
      </c>
      <c r="J2074">
        <v>375</v>
      </c>
      <c r="K2074">
        <v>2887.5</v>
      </c>
      <c r="L2074">
        <v>288.75</v>
      </c>
      <c r="M2074">
        <v>3176.25</v>
      </c>
      <c r="N2074">
        <v>1605</v>
      </c>
    </row>
    <row r="2075" spans="1:14" x14ac:dyDescent="0.25">
      <c r="A2075" s="1">
        <v>45543</v>
      </c>
      <c r="B2075">
        <v>39366</v>
      </c>
      <c r="C2075" t="s">
        <v>139</v>
      </c>
      <c r="D2075" t="s">
        <v>41</v>
      </c>
      <c r="E2075" t="s">
        <v>39</v>
      </c>
      <c r="F2075" t="s">
        <v>55</v>
      </c>
      <c r="G2075" t="s">
        <v>25</v>
      </c>
      <c r="H2075" t="s">
        <v>19</v>
      </c>
      <c r="I2075" t="s">
        <v>24</v>
      </c>
      <c r="J2075">
        <v>353</v>
      </c>
      <c r="K2075">
        <v>4239.53</v>
      </c>
      <c r="L2075">
        <v>423.95</v>
      </c>
      <c r="M2075">
        <v>4663.4799999999996</v>
      </c>
      <c r="N2075">
        <v>2072.1099999999997</v>
      </c>
    </row>
    <row r="2076" spans="1:14" x14ac:dyDescent="0.25">
      <c r="A2076" s="1">
        <v>45543</v>
      </c>
      <c r="B2076">
        <v>39367</v>
      </c>
      <c r="C2076" t="s">
        <v>144</v>
      </c>
      <c r="D2076" t="s">
        <v>15</v>
      </c>
      <c r="E2076" t="s">
        <v>42</v>
      </c>
      <c r="F2076" t="s">
        <v>55</v>
      </c>
      <c r="G2076" t="s">
        <v>22</v>
      </c>
      <c r="H2076" t="s">
        <v>23</v>
      </c>
      <c r="I2076" t="s">
        <v>20</v>
      </c>
      <c r="J2076">
        <v>405</v>
      </c>
      <c r="K2076">
        <v>3701.7</v>
      </c>
      <c r="L2076">
        <v>370.17</v>
      </c>
      <c r="M2076">
        <v>4071.87</v>
      </c>
      <c r="N2076">
        <v>2142.4499999999998</v>
      </c>
    </row>
    <row r="2077" spans="1:14" x14ac:dyDescent="0.25">
      <c r="A2077" s="1">
        <v>45543</v>
      </c>
      <c r="B2077">
        <v>39367</v>
      </c>
      <c r="C2077" t="s">
        <v>144</v>
      </c>
      <c r="D2077" t="s">
        <v>15</v>
      </c>
      <c r="E2077" t="s">
        <v>42</v>
      </c>
      <c r="F2077" t="s">
        <v>55</v>
      </c>
      <c r="G2077" t="s">
        <v>18</v>
      </c>
      <c r="H2077" t="s">
        <v>19</v>
      </c>
      <c r="I2077" t="s">
        <v>20</v>
      </c>
      <c r="J2077">
        <v>364</v>
      </c>
      <c r="K2077">
        <v>3792.88</v>
      </c>
      <c r="L2077">
        <v>379.29</v>
      </c>
      <c r="M2077">
        <v>4172.17</v>
      </c>
      <c r="N2077">
        <v>2366</v>
      </c>
    </row>
    <row r="2078" spans="1:14" x14ac:dyDescent="0.25">
      <c r="A2078" s="1">
        <v>45543</v>
      </c>
      <c r="B2078">
        <v>39367</v>
      </c>
      <c r="C2078" t="s">
        <v>144</v>
      </c>
      <c r="D2078" t="s">
        <v>15</v>
      </c>
      <c r="E2078" t="s">
        <v>42</v>
      </c>
      <c r="F2078" t="s">
        <v>55</v>
      </c>
      <c r="G2078" t="s">
        <v>18</v>
      </c>
      <c r="H2078" t="s">
        <v>23</v>
      </c>
      <c r="I2078" t="s">
        <v>26</v>
      </c>
      <c r="J2078">
        <v>405</v>
      </c>
      <c r="K2078">
        <v>3709.8</v>
      </c>
      <c r="L2078">
        <v>370.98</v>
      </c>
      <c r="M2078">
        <v>4080.78</v>
      </c>
      <c r="N2078">
        <v>2316.6000000000004</v>
      </c>
    </row>
    <row r="2079" spans="1:14" x14ac:dyDescent="0.25">
      <c r="A2079" s="1">
        <v>45543</v>
      </c>
      <c r="B2079">
        <v>39367</v>
      </c>
      <c r="C2079" t="s">
        <v>144</v>
      </c>
      <c r="D2079" t="s">
        <v>15</v>
      </c>
      <c r="E2079" t="s">
        <v>42</v>
      </c>
      <c r="F2079" t="s">
        <v>55</v>
      </c>
      <c r="G2079" t="s">
        <v>25</v>
      </c>
      <c r="H2079" t="s">
        <v>29</v>
      </c>
      <c r="I2079" t="s">
        <v>30</v>
      </c>
      <c r="J2079">
        <v>284</v>
      </c>
      <c r="K2079">
        <v>2808.76</v>
      </c>
      <c r="L2079">
        <v>280.88</v>
      </c>
      <c r="M2079">
        <v>3089.6400000000003</v>
      </c>
      <c r="N2079">
        <v>1448.4000000000003</v>
      </c>
    </row>
    <row r="2080" spans="1:14" x14ac:dyDescent="0.25">
      <c r="A2080" s="1">
        <v>45543</v>
      </c>
      <c r="B2080">
        <v>39367</v>
      </c>
      <c r="C2080" t="s">
        <v>144</v>
      </c>
      <c r="D2080" t="s">
        <v>15</v>
      </c>
      <c r="E2080" t="s">
        <v>42</v>
      </c>
      <c r="F2080" t="s">
        <v>55</v>
      </c>
      <c r="G2080" t="s">
        <v>18</v>
      </c>
      <c r="H2080" t="s">
        <v>19</v>
      </c>
      <c r="I2080" t="s">
        <v>21</v>
      </c>
      <c r="J2080">
        <v>231</v>
      </c>
      <c r="K2080">
        <v>2661.12</v>
      </c>
      <c r="L2080">
        <v>266.11</v>
      </c>
      <c r="M2080">
        <v>2927.23</v>
      </c>
      <c r="N2080">
        <v>1660.8899999999999</v>
      </c>
    </row>
    <row r="2081" spans="1:14" x14ac:dyDescent="0.25">
      <c r="A2081" s="1">
        <v>45543</v>
      </c>
      <c r="B2081">
        <v>39368</v>
      </c>
      <c r="C2081" t="s">
        <v>96</v>
      </c>
      <c r="D2081" t="s">
        <v>35</v>
      </c>
      <c r="E2081" t="s">
        <v>42</v>
      </c>
      <c r="F2081" t="s">
        <v>55</v>
      </c>
      <c r="G2081" t="s">
        <v>22</v>
      </c>
      <c r="H2081" t="s">
        <v>19</v>
      </c>
      <c r="I2081" t="s">
        <v>21</v>
      </c>
      <c r="J2081">
        <v>450</v>
      </c>
      <c r="K2081">
        <v>4383</v>
      </c>
      <c r="L2081">
        <v>438.3</v>
      </c>
      <c r="M2081">
        <v>4821.3</v>
      </c>
      <c r="N2081">
        <v>2043</v>
      </c>
    </row>
    <row r="2082" spans="1:14" x14ac:dyDescent="0.25">
      <c r="A2082" s="1">
        <v>45543</v>
      </c>
      <c r="B2082">
        <v>39368</v>
      </c>
      <c r="C2082" t="s">
        <v>96</v>
      </c>
      <c r="D2082" t="s">
        <v>35</v>
      </c>
      <c r="E2082" t="s">
        <v>42</v>
      </c>
      <c r="F2082" t="s">
        <v>55</v>
      </c>
      <c r="G2082" t="s">
        <v>22</v>
      </c>
      <c r="H2082" t="s">
        <v>19</v>
      </c>
      <c r="I2082" t="s">
        <v>24</v>
      </c>
      <c r="J2082">
        <v>409</v>
      </c>
      <c r="K2082">
        <v>3681</v>
      </c>
      <c r="L2082">
        <v>368.1</v>
      </c>
      <c r="M2082">
        <v>4049.1</v>
      </c>
      <c r="N2082">
        <v>1717.8000000000002</v>
      </c>
    </row>
    <row r="2083" spans="1:14" x14ac:dyDescent="0.25">
      <c r="A2083" s="1">
        <v>45543</v>
      </c>
      <c r="B2083">
        <v>39368</v>
      </c>
      <c r="C2083" t="s">
        <v>96</v>
      </c>
      <c r="D2083" t="s">
        <v>35</v>
      </c>
      <c r="E2083" t="s">
        <v>42</v>
      </c>
      <c r="F2083" t="s">
        <v>55</v>
      </c>
      <c r="G2083" t="s">
        <v>18</v>
      </c>
      <c r="H2083" t="s">
        <v>33</v>
      </c>
      <c r="I2083" t="s">
        <v>30</v>
      </c>
      <c r="J2083">
        <v>450</v>
      </c>
      <c r="K2083">
        <v>2776.5</v>
      </c>
      <c r="L2083">
        <v>277.64999999999998</v>
      </c>
      <c r="M2083">
        <v>3054.15</v>
      </c>
      <c r="N2083">
        <v>1453.5</v>
      </c>
    </row>
    <row r="2084" spans="1:14" x14ac:dyDescent="0.25">
      <c r="A2084" s="1">
        <v>45543</v>
      </c>
      <c r="B2084">
        <v>39368</v>
      </c>
      <c r="C2084" t="s">
        <v>96</v>
      </c>
      <c r="D2084" t="s">
        <v>35</v>
      </c>
      <c r="E2084" t="s">
        <v>42</v>
      </c>
      <c r="F2084" t="s">
        <v>55</v>
      </c>
      <c r="G2084" t="s">
        <v>18</v>
      </c>
      <c r="H2084" t="s">
        <v>23</v>
      </c>
      <c r="I2084" t="s">
        <v>20</v>
      </c>
      <c r="J2084">
        <v>416</v>
      </c>
      <c r="K2084">
        <v>2803.84</v>
      </c>
      <c r="L2084">
        <v>280.38</v>
      </c>
      <c r="M2084">
        <v>3084.2200000000003</v>
      </c>
      <c r="N2084">
        <v>1468.4800000000002</v>
      </c>
    </row>
    <row r="2085" spans="1:14" x14ac:dyDescent="0.25">
      <c r="A2085" s="1">
        <v>45543</v>
      </c>
      <c r="B2085">
        <v>39368</v>
      </c>
      <c r="C2085" t="s">
        <v>96</v>
      </c>
      <c r="D2085" t="s">
        <v>35</v>
      </c>
      <c r="E2085" t="s">
        <v>42</v>
      </c>
      <c r="F2085" t="s">
        <v>55</v>
      </c>
      <c r="G2085" t="s">
        <v>18</v>
      </c>
      <c r="H2085" t="s">
        <v>19</v>
      </c>
      <c r="I2085" t="s">
        <v>24</v>
      </c>
      <c r="J2085">
        <v>245</v>
      </c>
      <c r="K2085">
        <v>2058</v>
      </c>
      <c r="L2085">
        <v>205.8</v>
      </c>
      <c r="M2085">
        <v>2263.8000000000002</v>
      </c>
      <c r="N2085">
        <v>1078</v>
      </c>
    </row>
    <row r="2086" spans="1:14" x14ac:dyDescent="0.25">
      <c r="A2086" s="1">
        <v>45543</v>
      </c>
      <c r="B2086">
        <v>39369</v>
      </c>
      <c r="C2086" t="s">
        <v>78</v>
      </c>
      <c r="D2086" t="s">
        <v>28</v>
      </c>
      <c r="E2086" t="s">
        <v>32</v>
      </c>
      <c r="F2086" t="s">
        <v>55</v>
      </c>
      <c r="G2086" t="s">
        <v>22</v>
      </c>
      <c r="H2086" t="s">
        <v>29</v>
      </c>
      <c r="I2086" t="s">
        <v>21</v>
      </c>
      <c r="J2086">
        <v>51</v>
      </c>
      <c r="K2086">
        <v>435.03</v>
      </c>
      <c r="L2086">
        <v>43.5</v>
      </c>
      <c r="M2086">
        <v>478.53</v>
      </c>
      <c r="N2086">
        <v>230.01</v>
      </c>
    </row>
    <row r="2087" spans="1:14" x14ac:dyDescent="0.25">
      <c r="A2087" s="1">
        <v>45543</v>
      </c>
      <c r="B2087">
        <v>39369</v>
      </c>
      <c r="C2087" t="s">
        <v>78</v>
      </c>
      <c r="D2087" t="s">
        <v>28</v>
      </c>
      <c r="E2087" t="s">
        <v>32</v>
      </c>
      <c r="F2087" t="s">
        <v>55</v>
      </c>
      <c r="G2087" t="s">
        <v>25</v>
      </c>
      <c r="H2087" t="s">
        <v>19</v>
      </c>
      <c r="I2087" t="s">
        <v>21</v>
      </c>
      <c r="J2087">
        <v>490</v>
      </c>
      <c r="K2087">
        <v>6012.3</v>
      </c>
      <c r="L2087">
        <v>601.23</v>
      </c>
      <c r="M2087">
        <v>6613.5300000000007</v>
      </c>
      <c r="N2087">
        <v>2758.7000000000003</v>
      </c>
    </row>
    <row r="2088" spans="1:14" x14ac:dyDescent="0.25">
      <c r="A2088" s="1">
        <v>45543</v>
      </c>
      <c r="B2088">
        <v>39369</v>
      </c>
      <c r="C2088" t="s">
        <v>78</v>
      </c>
      <c r="D2088" t="s">
        <v>28</v>
      </c>
      <c r="E2088" t="s">
        <v>32</v>
      </c>
      <c r="F2088" t="s">
        <v>55</v>
      </c>
      <c r="G2088" t="s">
        <v>18</v>
      </c>
      <c r="H2088" t="s">
        <v>23</v>
      </c>
      <c r="I2088" t="s">
        <v>26</v>
      </c>
      <c r="J2088">
        <v>339</v>
      </c>
      <c r="K2088">
        <v>2776.41</v>
      </c>
      <c r="L2088">
        <v>277.64</v>
      </c>
      <c r="M2088">
        <v>3054.0499999999997</v>
      </c>
      <c r="N2088">
        <v>1610.2499999999998</v>
      </c>
    </row>
    <row r="2089" spans="1:14" x14ac:dyDescent="0.25">
      <c r="A2089" s="1">
        <v>45543</v>
      </c>
      <c r="B2089">
        <v>39369</v>
      </c>
      <c r="C2089" t="s">
        <v>78</v>
      </c>
      <c r="D2089" t="s">
        <v>28</v>
      </c>
      <c r="E2089" t="s">
        <v>32</v>
      </c>
      <c r="F2089" t="s">
        <v>55</v>
      </c>
      <c r="G2089" t="s">
        <v>25</v>
      </c>
      <c r="H2089" t="s">
        <v>29</v>
      </c>
      <c r="I2089" t="s">
        <v>30</v>
      </c>
      <c r="J2089">
        <v>60</v>
      </c>
      <c r="K2089">
        <v>531</v>
      </c>
      <c r="L2089">
        <v>53.1</v>
      </c>
      <c r="M2089">
        <v>584.1</v>
      </c>
      <c r="N2089">
        <v>243.60000000000002</v>
      </c>
    </row>
    <row r="2090" spans="1:14" x14ac:dyDescent="0.25">
      <c r="A2090" s="1">
        <v>45543</v>
      </c>
      <c r="B2090">
        <v>39369</v>
      </c>
      <c r="C2090" t="s">
        <v>78</v>
      </c>
      <c r="D2090" t="s">
        <v>28</v>
      </c>
      <c r="E2090" t="s">
        <v>32</v>
      </c>
      <c r="F2090" t="s">
        <v>55</v>
      </c>
      <c r="G2090" t="s">
        <v>22</v>
      </c>
      <c r="H2090" t="s">
        <v>29</v>
      </c>
      <c r="I2090" t="s">
        <v>21</v>
      </c>
      <c r="J2090">
        <v>380</v>
      </c>
      <c r="K2090">
        <v>3241.4</v>
      </c>
      <c r="L2090">
        <v>324.14</v>
      </c>
      <c r="M2090">
        <v>3565.54</v>
      </c>
      <c r="N2090">
        <v>1713.8000000000002</v>
      </c>
    </row>
    <row r="2091" spans="1:14" x14ac:dyDescent="0.25">
      <c r="A2091" s="1">
        <v>45543</v>
      </c>
      <c r="B2091">
        <v>39370</v>
      </c>
      <c r="C2091" t="s">
        <v>111</v>
      </c>
      <c r="D2091" t="s">
        <v>41</v>
      </c>
      <c r="E2091" t="s">
        <v>36</v>
      </c>
      <c r="F2091" t="s">
        <v>55</v>
      </c>
      <c r="G2091" t="s">
        <v>18</v>
      </c>
      <c r="H2091" t="s">
        <v>19</v>
      </c>
      <c r="I2091" t="s">
        <v>24</v>
      </c>
      <c r="J2091">
        <v>426</v>
      </c>
      <c r="K2091">
        <v>4294.08</v>
      </c>
      <c r="L2091">
        <v>429.41</v>
      </c>
      <c r="M2091">
        <v>4723.49</v>
      </c>
      <c r="N2091">
        <v>2590.08</v>
      </c>
    </row>
    <row r="2092" spans="1:14" x14ac:dyDescent="0.25">
      <c r="A2092" s="1">
        <v>45543</v>
      </c>
      <c r="B2092">
        <v>39370</v>
      </c>
      <c r="C2092" t="s">
        <v>111</v>
      </c>
      <c r="D2092" t="s">
        <v>41</v>
      </c>
      <c r="E2092" t="s">
        <v>36</v>
      </c>
      <c r="F2092" t="s">
        <v>55</v>
      </c>
      <c r="G2092" t="s">
        <v>22</v>
      </c>
      <c r="H2092" t="s">
        <v>33</v>
      </c>
      <c r="I2092" t="s">
        <v>21</v>
      </c>
      <c r="J2092">
        <v>482</v>
      </c>
      <c r="K2092">
        <v>4101.82</v>
      </c>
      <c r="L2092">
        <v>410.18</v>
      </c>
      <c r="M2092">
        <v>4512</v>
      </c>
      <c r="N2092">
        <v>2279.8599999999997</v>
      </c>
    </row>
    <row r="2093" spans="1:14" x14ac:dyDescent="0.25">
      <c r="A2093" s="1">
        <v>45543</v>
      </c>
      <c r="B2093">
        <v>39370</v>
      </c>
      <c r="C2093" t="s">
        <v>111</v>
      </c>
      <c r="D2093" t="s">
        <v>41</v>
      </c>
      <c r="E2093" t="s">
        <v>36</v>
      </c>
      <c r="F2093" t="s">
        <v>55</v>
      </c>
      <c r="G2093" t="s">
        <v>25</v>
      </c>
      <c r="H2093" t="s">
        <v>33</v>
      </c>
      <c r="I2093" t="s">
        <v>30</v>
      </c>
      <c r="J2093">
        <v>148</v>
      </c>
      <c r="K2093">
        <v>1305.3599999999999</v>
      </c>
      <c r="L2093">
        <v>130.54</v>
      </c>
      <c r="M2093">
        <v>1435.8999999999999</v>
      </c>
      <c r="N2093">
        <v>637.87999999999988</v>
      </c>
    </row>
    <row r="2094" spans="1:14" x14ac:dyDescent="0.25">
      <c r="A2094" s="1">
        <v>45543</v>
      </c>
      <c r="B2094">
        <v>39370</v>
      </c>
      <c r="C2094" t="s">
        <v>111</v>
      </c>
      <c r="D2094" t="s">
        <v>41</v>
      </c>
      <c r="E2094" t="s">
        <v>36</v>
      </c>
      <c r="F2094" t="s">
        <v>55</v>
      </c>
      <c r="G2094" t="s">
        <v>22</v>
      </c>
      <c r="H2094" t="s">
        <v>19</v>
      </c>
      <c r="I2094" t="s">
        <v>26</v>
      </c>
      <c r="J2094">
        <v>302</v>
      </c>
      <c r="K2094">
        <v>3430.72</v>
      </c>
      <c r="L2094">
        <v>343.07</v>
      </c>
      <c r="M2094">
        <v>3773.79</v>
      </c>
      <c r="N2094">
        <v>1905.62</v>
      </c>
    </row>
    <row r="2095" spans="1:14" x14ac:dyDescent="0.25">
      <c r="A2095" s="1">
        <v>45543</v>
      </c>
      <c r="B2095">
        <v>39370</v>
      </c>
      <c r="C2095" t="s">
        <v>111</v>
      </c>
      <c r="D2095" t="s">
        <v>41</v>
      </c>
      <c r="E2095" t="s">
        <v>36</v>
      </c>
      <c r="F2095" t="s">
        <v>55</v>
      </c>
      <c r="G2095" t="s">
        <v>25</v>
      </c>
      <c r="H2095" t="s">
        <v>29</v>
      </c>
      <c r="I2095" t="s">
        <v>26</v>
      </c>
      <c r="J2095">
        <v>141</v>
      </c>
      <c r="K2095">
        <v>1376.16</v>
      </c>
      <c r="L2095">
        <v>137.62</v>
      </c>
      <c r="M2095">
        <v>1513.7800000000002</v>
      </c>
      <c r="N2095">
        <v>672.57</v>
      </c>
    </row>
    <row r="2096" spans="1:14" x14ac:dyDescent="0.25">
      <c r="A2096" s="1">
        <v>45543</v>
      </c>
      <c r="B2096">
        <v>39371</v>
      </c>
      <c r="C2096" t="s">
        <v>142</v>
      </c>
      <c r="D2096" t="s">
        <v>28</v>
      </c>
      <c r="E2096" t="s">
        <v>16</v>
      </c>
      <c r="F2096" t="s">
        <v>55</v>
      </c>
      <c r="G2096" t="s">
        <v>22</v>
      </c>
      <c r="H2096" t="s">
        <v>19</v>
      </c>
      <c r="I2096" t="s">
        <v>24</v>
      </c>
      <c r="J2096">
        <v>22</v>
      </c>
      <c r="K2096">
        <v>224.4</v>
      </c>
      <c r="L2096">
        <v>22.44</v>
      </c>
      <c r="M2096">
        <v>246.84</v>
      </c>
      <c r="N2096">
        <v>118.80000000000001</v>
      </c>
    </row>
    <row r="2097" spans="1:14" x14ac:dyDescent="0.25">
      <c r="A2097" s="1">
        <v>45543</v>
      </c>
      <c r="B2097">
        <v>39371</v>
      </c>
      <c r="C2097" t="s">
        <v>142</v>
      </c>
      <c r="D2097" t="s">
        <v>28</v>
      </c>
      <c r="E2097" t="s">
        <v>16</v>
      </c>
      <c r="F2097" t="s">
        <v>55</v>
      </c>
      <c r="G2097" t="s">
        <v>25</v>
      </c>
      <c r="H2097" t="s">
        <v>33</v>
      </c>
      <c r="I2097" t="s">
        <v>26</v>
      </c>
      <c r="J2097">
        <v>241</v>
      </c>
      <c r="K2097">
        <v>2089.4699999999998</v>
      </c>
      <c r="L2097">
        <v>208.95</v>
      </c>
      <c r="M2097">
        <v>2298.4199999999996</v>
      </c>
      <c r="N2097">
        <v>959.17999999999961</v>
      </c>
    </row>
    <row r="2098" spans="1:14" x14ac:dyDescent="0.25">
      <c r="A2098" s="1">
        <v>45543</v>
      </c>
      <c r="B2098">
        <v>39371</v>
      </c>
      <c r="C2098" t="s">
        <v>142</v>
      </c>
      <c r="D2098" t="s">
        <v>28</v>
      </c>
      <c r="E2098" t="s">
        <v>16</v>
      </c>
      <c r="F2098" t="s">
        <v>55</v>
      </c>
      <c r="G2098" t="s">
        <v>22</v>
      </c>
      <c r="H2098" t="s">
        <v>29</v>
      </c>
      <c r="I2098" t="s">
        <v>26</v>
      </c>
      <c r="J2098">
        <v>115</v>
      </c>
      <c r="K2098">
        <v>953.35</v>
      </c>
      <c r="L2098">
        <v>95.34</v>
      </c>
      <c r="M2098">
        <v>1048.69</v>
      </c>
      <c r="N2098">
        <v>504.85</v>
      </c>
    </row>
    <row r="2099" spans="1:14" x14ac:dyDescent="0.25">
      <c r="A2099" s="1">
        <v>45543</v>
      </c>
      <c r="B2099">
        <v>39371</v>
      </c>
      <c r="C2099" t="s">
        <v>142</v>
      </c>
      <c r="D2099" t="s">
        <v>28</v>
      </c>
      <c r="E2099" t="s">
        <v>16</v>
      </c>
      <c r="F2099" t="s">
        <v>55</v>
      </c>
      <c r="G2099" t="s">
        <v>18</v>
      </c>
      <c r="H2099" t="s">
        <v>29</v>
      </c>
      <c r="I2099" t="s">
        <v>26</v>
      </c>
      <c r="J2099">
        <v>225</v>
      </c>
      <c r="K2099">
        <v>1741.5</v>
      </c>
      <c r="L2099">
        <v>174.15</v>
      </c>
      <c r="M2099">
        <v>1915.65</v>
      </c>
      <c r="N2099">
        <v>1010.25</v>
      </c>
    </row>
    <row r="2100" spans="1:14" x14ac:dyDescent="0.25">
      <c r="A2100" s="1">
        <v>45543</v>
      </c>
      <c r="B2100">
        <v>39371</v>
      </c>
      <c r="C2100" t="s">
        <v>142</v>
      </c>
      <c r="D2100" t="s">
        <v>28</v>
      </c>
      <c r="E2100" t="s">
        <v>16</v>
      </c>
      <c r="F2100" t="s">
        <v>55</v>
      </c>
      <c r="G2100" t="s">
        <v>18</v>
      </c>
      <c r="H2100" t="s">
        <v>23</v>
      </c>
      <c r="I2100" t="s">
        <v>30</v>
      </c>
      <c r="J2100">
        <v>141</v>
      </c>
      <c r="K2100">
        <v>1109.67</v>
      </c>
      <c r="L2100">
        <v>110.97</v>
      </c>
      <c r="M2100">
        <v>1220.6400000000001</v>
      </c>
      <c r="N2100">
        <v>642.96</v>
      </c>
    </row>
    <row r="2101" spans="1:14" x14ac:dyDescent="0.25">
      <c r="A2101" s="1">
        <v>45544</v>
      </c>
      <c r="B2101">
        <v>39372</v>
      </c>
      <c r="C2101" t="s">
        <v>63</v>
      </c>
      <c r="D2101" t="s">
        <v>28</v>
      </c>
      <c r="E2101" t="s">
        <v>36</v>
      </c>
      <c r="F2101" t="s">
        <v>66</v>
      </c>
      <c r="G2101" t="s">
        <v>22</v>
      </c>
      <c r="H2101" t="s">
        <v>23</v>
      </c>
      <c r="I2101" t="s">
        <v>30</v>
      </c>
      <c r="J2101">
        <v>196</v>
      </c>
      <c r="K2101">
        <v>1652.28</v>
      </c>
      <c r="L2101">
        <v>165.23</v>
      </c>
      <c r="M2101">
        <v>1817.51</v>
      </c>
      <c r="N2101">
        <v>874.16</v>
      </c>
    </row>
    <row r="2102" spans="1:14" x14ac:dyDescent="0.25">
      <c r="A2102" s="1">
        <v>45544</v>
      </c>
      <c r="B2102">
        <v>39372</v>
      </c>
      <c r="C2102" t="s">
        <v>63</v>
      </c>
      <c r="D2102" t="s">
        <v>28</v>
      </c>
      <c r="E2102" t="s">
        <v>36</v>
      </c>
      <c r="F2102" t="s">
        <v>66</v>
      </c>
      <c r="G2102" t="s">
        <v>25</v>
      </c>
      <c r="H2102" t="s">
        <v>19</v>
      </c>
      <c r="I2102" t="s">
        <v>24</v>
      </c>
      <c r="J2102">
        <v>424</v>
      </c>
      <c r="K2102">
        <v>4808.16</v>
      </c>
      <c r="L2102">
        <v>480.82</v>
      </c>
      <c r="M2102">
        <v>5288.98</v>
      </c>
      <c r="N2102">
        <v>2204.8000000000002</v>
      </c>
    </row>
    <row r="2103" spans="1:14" x14ac:dyDescent="0.25">
      <c r="A2103" s="1">
        <v>45544</v>
      </c>
      <c r="B2103">
        <v>39372</v>
      </c>
      <c r="C2103" t="s">
        <v>63</v>
      </c>
      <c r="D2103" t="s">
        <v>28</v>
      </c>
      <c r="E2103" t="s">
        <v>36</v>
      </c>
      <c r="F2103" t="s">
        <v>66</v>
      </c>
      <c r="G2103" t="s">
        <v>22</v>
      </c>
      <c r="H2103" t="s">
        <v>33</v>
      </c>
      <c r="I2103" t="s">
        <v>26</v>
      </c>
      <c r="J2103">
        <v>454</v>
      </c>
      <c r="K2103">
        <v>3541.2</v>
      </c>
      <c r="L2103">
        <v>354.12</v>
      </c>
      <c r="M2103">
        <v>3895.3199999999997</v>
      </c>
      <c r="N2103">
        <v>1875.0199999999998</v>
      </c>
    </row>
    <row r="2104" spans="1:14" x14ac:dyDescent="0.25">
      <c r="A2104" s="1">
        <v>45544</v>
      </c>
      <c r="B2104">
        <v>39372</v>
      </c>
      <c r="C2104" t="s">
        <v>63</v>
      </c>
      <c r="D2104" t="s">
        <v>28</v>
      </c>
      <c r="E2104" t="s">
        <v>36</v>
      </c>
      <c r="F2104" t="s">
        <v>66</v>
      </c>
      <c r="G2104" t="s">
        <v>18</v>
      </c>
      <c r="H2104" t="s">
        <v>33</v>
      </c>
      <c r="I2104" t="s">
        <v>26</v>
      </c>
      <c r="J2104">
        <v>355</v>
      </c>
      <c r="K2104">
        <v>2584.4</v>
      </c>
      <c r="L2104">
        <v>258.44</v>
      </c>
      <c r="M2104">
        <v>2842.84</v>
      </c>
      <c r="N2104">
        <v>1498.1000000000001</v>
      </c>
    </row>
    <row r="2105" spans="1:14" x14ac:dyDescent="0.25">
      <c r="A2105" s="1">
        <v>45544</v>
      </c>
      <c r="B2105">
        <v>39372</v>
      </c>
      <c r="C2105" t="s">
        <v>63</v>
      </c>
      <c r="D2105" t="s">
        <v>28</v>
      </c>
      <c r="E2105" t="s">
        <v>36</v>
      </c>
      <c r="F2105" t="s">
        <v>66</v>
      </c>
      <c r="G2105" t="s">
        <v>22</v>
      </c>
      <c r="H2105" t="s">
        <v>33</v>
      </c>
      <c r="I2105" t="s">
        <v>20</v>
      </c>
      <c r="J2105">
        <v>357</v>
      </c>
      <c r="K2105">
        <v>2595.39</v>
      </c>
      <c r="L2105">
        <v>259.54000000000002</v>
      </c>
      <c r="M2105">
        <v>2854.93</v>
      </c>
      <c r="N2105">
        <v>1374.4499999999998</v>
      </c>
    </row>
    <row r="2106" spans="1:14" x14ac:dyDescent="0.25">
      <c r="A2106" s="1">
        <v>45544</v>
      </c>
      <c r="B2106">
        <v>39373</v>
      </c>
      <c r="C2106" t="s">
        <v>139</v>
      </c>
      <c r="D2106" t="s">
        <v>41</v>
      </c>
      <c r="E2106" t="s">
        <v>39</v>
      </c>
      <c r="F2106" t="s">
        <v>66</v>
      </c>
      <c r="G2106" t="s">
        <v>25</v>
      </c>
      <c r="H2106" t="s">
        <v>19</v>
      </c>
      <c r="I2106" t="s">
        <v>30</v>
      </c>
      <c r="J2106">
        <v>210</v>
      </c>
      <c r="K2106">
        <v>2547.3000000000002</v>
      </c>
      <c r="L2106">
        <v>254.73</v>
      </c>
      <c r="M2106">
        <v>2802.03</v>
      </c>
      <c r="N2106">
        <v>1245.3000000000002</v>
      </c>
    </row>
    <row r="2107" spans="1:14" x14ac:dyDescent="0.25">
      <c r="A2107" s="1">
        <v>45544</v>
      </c>
      <c r="B2107">
        <v>39373</v>
      </c>
      <c r="C2107" t="s">
        <v>139</v>
      </c>
      <c r="D2107" t="s">
        <v>41</v>
      </c>
      <c r="E2107" t="s">
        <v>39</v>
      </c>
      <c r="F2107" t="s">
        <v>66</v>
      </c>
      <c r="G2107" t="s">
        <v>18</v>
      </c>
      <c r="H2107" t="s">
        <v>23</v>
      </c>
      <c r="I2107" t="s">
        <v>26</v>
      </c>
      <c r="J2107">
        <v>50</v>
      </c>
      <c r="K2107">
        <v>434</v>
      </c>
      <c r="L2107">
        <v>43.4</v>
      </c>
      <c r="M2107">
        <v>477.4</v>
      </c>
      <c r="N2107">
        <v>262</v>
      </c>
    </row>
    <row r="2108" spans="1:14" x14ac:dyDescent="0.25">
      <c r="A2108" s="1">
        <v>45544</v>
      </c>
      <c r="B2108">
        <v>39373</v>
      </c>
      <c r="C2108" t="s">
        <v>139</v>
      </c>
      <c r="D2108" t="s">
        <v>41</v>
      </c>
      <c r="E2108" t="s">
        <v>39</v>
      </c>
      <c r="F2108" t="s">
        <v>66</v>
      </c>
      <c r="G2108" t="s">
        <v>18</v>
      </c>
      <c r="H2108" t="s">
        <v>33</v>
      </c>
      <c r="I2108" t="s">
        <v>30</v>
      </c>
      <c r="J2108">
        <v>444</v>
      </c>
      <c r="K2108">
        <v>3290.04</v>
      </c>
      <c r="L2108">
        <v>329</v>
      </c>
      <c r="M2108">
        <v>3619.04</v>
      </c>
      <c r="N2108">
        <v>1984.68</v>
      </c>
    </row>
    <row r="2109" spans="1:14" x14ac:dyDescent="0.25">
      <c r="A2109" s="1">
        <v>45544</v>
      </c>
      <c r="B2109">
        <v>39373</v>
      </c>
      <c r="C2109" t="s">
        <v>139</v>
      </c>
      <c r="D2109" t="s">
        <v>41</v>
      </c>
      <c r="E2109" t="s">
        <v>39</v>
      </c>
      <c r="F2109" t="s">
        <v>66</v>
      </c>
      <c r="G2109" t="s">
        <v>18</v>
      </c>
      <c r="H2109" t="s">
        <v>23</v>
      </c>
      <c r="I2109" t="s">
        <v>20</v>
      </c>
      <c r="J2109">
        <v>172</v>
      </c>
      <c r="K2109">
        <v>1389.76</v>
      </c>
      <c r="L2109">
        <v>138.97999999999999</v>
      </c>
      <c r="M2109">
        <v>1528.74</v>
      </c>
      <c r="N2109">
        <v>837.64</v>
      </c>
    </row>
    <row r="2110" spans="1:14" x14ac:dyDescent="0.25">
      <c r="A2110" s="1">
        <v>45544</v>
      </c>
      <c r="B2110">
        <v>39373</v>
      </c>
      <c r="C2110" t="s">
        <v>139</v>
      </c>
      <c r="D2110" t="s">
        <v>41</v>
      </c>
      <c r="E2110" t="s">
        <v>39</v>
      </c>
      <c r="F2110" t="s">
        <v>66</v>
      </c>
      <c r="G2110" t="s">
        <v>18</v>
      </c>
      <c r="H2110" t="s">
        <v>33</v>
      </c>
      <c r="I2110" t="s">
        <v>24</v>
      </c>
      <c r="J2110">
        <v>410</v>
      </c>
      <c r="K2110">
        <v>3009.4</v>
      </c>
      <c r="L2110">
        <v>300.94</v>
      </c>
      <c r="M2110">
        <v>3310.34</v>
      </c>
      <c r="N2110">
        <v>1816.3</v>
      </c>
    </row>
    <row r="2111" spans="1:14" x14ac:dyDescent="0.25">
      <c r="A2111" s="1">
        <v>45544</v>
      </c>
      <c r="B2111">
        <v>39374</v>
      </c>
      <c r="C2111" t="s">
        <v>128</v>
      </c>
      <c r="D2111" t="s">
        <v>15</v>
      </c>
      <c r="E2111" t="s">
        <v>42</v>
      </c>
      <c r="F2111" t="s">
        <v>66</v>
      </c>
      <c r="G2111" t="s">
        <v>22</v>
      </c>
      <c r="H2111" t="s">
        <v>23</v>
      </c>
      <c r="I2111" t="s">
        <v>30</v>
      </c>
      <c r="J2111">
        <v>119</v>
      </c>
      <c r="K2111">
        <v>1120.98</v>
      </c>
      <c r="L2111">
        <v>112.1</v>
      </c>
      <c r="M2111">
        <v>1233.08</v>
      </c>
      <c r="N2111">
        <v>648.54999999999995</v>
      </c>
    </row>
    <row r="2112" spans="1:14" x14ac:dyDescent="0.25">
      <c r="A2112" s="1">
        <v>45544</v>
      </c>
      <c r="B2112">
        <v>39374</v>
      </c>
      <c r="C2112" t="s">
        <v>128</v>
      </c>
      <c r="D2112" t="s">
        <v>15</v>
      </c>
      <c r="E2112" t="s">
        <v>42</v>
      </c>
      <c r="F2112" t="s">
        <v>66</v>
      </c>
      <c r="G2112" t="s">
        <v>22</v>
      </c>
      <c r="H2112" t="s">
        <v>33</v>
      </c>
      <c r="I2112" t="s">
        <v>24</v>
      </c>
      <c r="J2112">
        <v>254</v>
      </c>
      <c r="K2112">
        <v>2105.66</v>
      </c>
      <c r="L2112">
        <v>210.57</v>
      </c>
      <c r="M2112">
        <v>2316.23</v>
      </c>
      <c r="N2112">
        <v>1219.1999999999998</v>
      </c>
    </row>
    <row r="2113" spans="1:14" x14ac:dyDescent="0.25">
      <c r="A2113" s="1">
        <v>45544</v>
      </c>
      <c r="B2113">
        <v>39374</v>
      </c>
      <c r="C2113" t="s">
        <v>128</v>
      </c>
      <c r="D2113" t="s">
        <v>15</v>
      </c>
      <c r="E2113" t="s">
        <v>42</v>
      </c>
      <c r="F2113" t="s">
        <v>66</v>
      </c>
      <c r="G2113" t="s">
        <v>25</v>
      </c>
      <c r="H2113" t="s">
        <v>29</v>
      </c>
      <c r="I2113" t="s">
        <v>26</v>
      </c>
      <c r="J2113">
        <v>245</v>
      </c>
      <c r="K2113">
        <v>2523.5</v>
      </c>
      <c r="L2113">
        <v>252.35</v>
      </c>
      <c r="M2113">
        <v>2775.85</v>
      </c>
      <c r="N2113">
        <v>1300.95</v>
      </c>
    </row>
    <row r="2114" spans="1:14" x14ac:dyDescent="0.25">
      <c r="A2114" s="1">
        <v>45544</v>
      </c>
      <c r="B2114">
        <v>39374</v>
      </c>
      <c r="C2114" t="s">
        <v>128</v>
      </c>
      <c r="D2114" t="s">
        <v>15</v>
      </c>
      <c r="E2114" t="s">
        <v>42</v>
      </c>
      <c r="F2114" t="s">
        <v>66</v>
      </c>
      <c r="G2114" t="s">
        <v>22</v>
      </c>
      <c r="H2114" t="s">
        <v>29</v>
      </c>
      <c r="I2114" t="s">
        <v>26</v>
      </c>
      <c r="J2114">
        <v>379</v>
      </c>
      <c r="K2114">
        <v>3509.54</v>
      </c>
      <c r="L2114">
        <v>350.95</v>
      </c>
      <c r="M2114">
        <v>3860.49</v>
      </c>
      <c r="N2114">
        <v>2031.44</v>
      </c>
    </row>
    <row r="2115" spans="1:14" x14ac:dyDescent="0.25">
      <c r="A2115" s="1">
        <v>45544</v>
      </c>
      <c r="B2115">
        <v>39374</v>
      </c>
      <c r="C2115" t="s">
        <v>128</v>
      </c>
      <c r="D2115" t="s">
        <v>15</v>
      </c>
      <c r="E2115" t="s">
        <v>42</v>
      </c>
      <c r="F2115" t="s">
        <v>66</v>
      </c>
      <c r="G2115" t="s">
        <v>22</v>
      </c>
      <c r="H2115" t="s">
        <v>23</v>
      </c>
      <c r="I2115" t="s">
        <v>30</v>
      </c>
      <c r="J2115">
        <v>186</v>
      </c>
      <c r="K2115">
        <v>1752.12</v>
      </c>
      <c r="L2115">
        <v>175.21</v>
      </c>
      <c r="M2115">
        <v>1927.33</v>
      </c>
      <c r="N2115">
        <v>1013.6999999999998</v>
      </c>
    </row>
    <row r="2116" spans="1:14" x14ac:dyDescent="0.25">
      <c r="A2116" s="1">
        <v>45544</v>
      </c>
      <c r="B2116">
        <v>39375</v>
      </c>
      <c r="C2116" t="s">
        <v>129</v>
      </c>
      <c r="D2116" t="s">
        <v>41</v>
      </c>
      <c r="E2116" t="s">
        <v>36</v>
      </c>
      <c r="F2116" t="s">
        <v>66</v>
      </c>
      <c r="G2116" t="s">
        <v>22</v>
      </c>
      <c r="H2116" t="s">
        <v>29</v>
      </c>
      <c r="I2116" t="s">
        <v>21</v>
      </c>
      <c r="J2116">
        <v>179</v>
      </c>
      <c r="K2116">
        <v>1618.16</v>
      </c>
      <c r="L2116">
        <v>161.82</v>
      </c>
      <c r="M2116">
        <v>1779.98</v>
      </c>
      <c r="N2116">
        <v>898.58000000000015</v>
      </c>
    </row>
    <row r="2117" spans="1:14" x14ac:dyDescent="0.25">
      <c r="A2117" s="1">
        <v>45544</v>
      </c>
      <c r="B2117">
        <v>39375</v>
      </c>
      <c r="C2117" t="s">
        <v>129</v>
      </c>
      <c r="D2117" t="s">
        <v>41</v>
      </c>
      <c r="E2117" t="s">
        <v>36</v>
      </c>
      <c r="F2117" t="s">
        <v>66</v>
      </c>
      <c r="G2117" t="s">
        <v>22</v>
      </c>
      <c r="H2117" t="s">
        <v>19</v>
      </c>
      <c r="I2117" t="s">
        <v>26</v>
      </c>
      <c r="J2117">
        <v>294</v>
      </c>
      <c r="K2117">
        <v>3339.84</v>
      </c>
      <c r="L2117">
        <v>333.98</v>
      </c>
      <c r="M2117">
        <v>3673.82</v>
      </c>
      <c r="N2117">
        <v>1855.14</v>
      </c>
    </row>
    <row r="2118" spans="1:14" x14ac:dyDescent="0.25">
      <c r="A2118" s="1">
        <v>45544</v>
      </c>
      <c r="B2118">
        <v>39375</v>
      </c>
      <c r="C2118" t="s">
        <v>129</v>
      </c>
      <c r="D2118" t="s">
        <v>41</v>
      </c>
      <c r="E2118" t="s">
        <v>36</v>
      </c>
      <c r="F2118" t="s">
        <v>66</v>
      </c>
      <c r="G2118" t="s">
        <v>22</v>
      </c>
      <c r="H2118" t="s">
        <v>23</v>
      </c>
      <c r="I2118" t="s">
        <v>20</v>
      </c>
      <c r="J2118">
        <v>237</v>
      </c>
      <c r="K2118">
        <v>2052.42</v>
      </c>
      <c r="L2118">
        <v>205.24</v>
      </c>
      <c r="M2118">
        <v>2257.66</v>
      </c>
      <c r="N2118">
        <v>1139.97</v>
      </c>
    </row>
    <row r="2119" spans="1:14" x14ac:dyDescent="0.25">
      <c r="A2119" s="1">
        <v>45544</v>
      </c>
      <c r="B2119">
        <v>39375</v>
      </c>
      <c r="C2119" t="s">
        <v>129</v>
      </c>
      <c r="D2119" t="s">
        <v>41</v>
      </c>
      <c r="E2119" t="s">
        <v>36</v>
      </c>
      <c r="F2119" t="s">
        <v>66</v>
      </c>
      <c r="G2119" t="s">
        <v>18</v>
      </c>
      <c r="H2119" t="s">
        <v>19</v>
      </c>
      <c r="I2119" t="s">
        <v>30</v>
      </c>
      <c r="J2119">
        <v>325</v>
      </c>
      <c r="K2119">
        <v>3311.75</v>
      </c>
      <c r="L2119">
        <v>331.18</v>
      </c>
      <c r="M2119">
        <v>3642.93</v>
      </c>
      <c r="N2119">
        <v>1998.75</v>
      </c>
    </row>
    <row r="2120" spans="1:14" x14ac:dyDescent="0.25">
      <c r="A2120" s="1">
        <v>45544</v>
      </c>
      <c r="B2120">
        <v>39375</v>
      </c>
      <c r="C2120" t="s">
        <v>129</v>
      </c>
      <c r="D2120" t="s">
        <v>41</v>
      </c>
      <c r="E2120" t="s">
        <v>36</v>
      </c>
      <c r="F2120" t="s">
        <v>66</v>
      </c>
      <c r="G2120" t="s">
        <v>22</v>
      </c>
      <c r="H2120" t="s">
        <v>29</v>
      </c>
      <c r="I2120" t="s">
        <v>26</v>
      </c>
      <c r="J2120">
        <v>97</v>
      </c>
      <c r="K2120">
        <v>851.66</v>
      </c>
      <c r="L2120">
        <v>85.17</v>
      </c>
      <c r="M2120">
        <v>936.82999999999993</v>
      </c>
      <c r="N2120">
        <v>473.35999999999996</v>
      </c>
    </row>
    <row r="2121" spans="1:14" x14ac:dyDescent="0.25">
      <c r="A2121" s="1">
        <v>45544</v>
      </c>
      <c r="B2121">
        <v>39376</v>
      </c>
      <c r="C2121" t="s">
        <v>56</v>
      </c>
      <c r="D2121" t="s">
        <v>15</v>
      </c>
      <c r="E2121" t="s">
        <v>42</v>
      </c>
      <c r="F2121" t="s">
        <v>66</v>
      </c>
      <c r="G2121" t="s">
        <v>25</v>
      </c>
      <c r="H2121" t="s">
        <v>23</v>
      </c>
      <c r="I2121" t="s">
        <v>21</v>
      </c>
      <c r="J2121">
        <v>25</v>
      </c>
      <c r="K2121">
        <v>280.5</v>
      </c>
      <c r="L2121">
        <v>28.05</v>
      </c>
      <c r="M2121">
        <v>308.55</v>
      </c>
      <c r="N2121">
        <v>144.75</v>
      </c>
    </row>
    <row r="2122" spans="1:14" x14ac:dyDescent="0.25">
      <c r="A2122" s="1">
        <v>45544</v>
      </c>
      <c r="B2122">
        <v>39376</v>
      </c>
      <c r="C2122" t="s">
        <v>56</v>
      </c>
      <c r="D2122" t="s">
        <v>15</v>
      </c>
      <c r="E2122" t="s">
        <v>42</v>
      </c>
      <c r="F2122" t="s">
        <v>66</v>
      </c>
      <c r="G2122" t="s">
        <v>25</v>
      </c>
      <c r="H2122" t="s">
        <v>29</v>
      </c>
      <c r="I2122" t="s">
        <v>26</v>
      </c>
      <c r="J2122">
        <v>272</v>
      </c>
      <c r="K2122">
        <v>2801.6</v>
      </c>
      <c r="L2122">
        <v>280.16000000000003</v>
      </c>
      <c r="M2122">
        <v>3081.7599999999998</v>
      </c>
      <c r="N2122">
        <v>1444.32</v>
      </c>
    </row>
    <row r="2123" spans="1:14" x14ac:dyDescent="0.25">
      <c r="A2123" s="1">
        <v>45544</v>
      </c>
      <c r="B2123">
        <v>39376</v>
      </c>
      <c r="C2123" t="s">
        <v>56</v>
      </c>
      <c r="D2123" t="s">
        <v>15</v>
      </c>
      <c r="E2123" t="s">
        <v>42</v>
      </c>
      <c r="F2123" t="s">
        <v>66</v>
      </c>
      <c r="G2123" t="s">
        <v>18</v>
      </c>
      <c r="H2123" t="s">
        <v>23</v>
      </c>
      <c r="I2123" t="s">
        <v>20</v>
      </c>
      <c r="J2123">
        <v>423</v>
      </c>
      <c r="K2123">
        <v>3608.19</v>
      </c>
      <c r="L2123">
        <v>360.82</v>
      </c>
      <c r="M2123">
        <v>3969.01</v>
      </c>
      <c r="N2123">
        <v>2250.36</v>
      </c>
    </row>
    <row r="2124" spans="1:14" x14ac:dyDescent="0.25">
      <c r="A2124" s="1">
        <v>45544</v>
      </c>
      <c r="B2124">
        <v>39376</v>
      </c>
      <c r="C2124" t="s">
        <v>56</v>
      </c>
      <c r="D2124" t="s">
        <v>15</v>
      </c>
      <c r="E2124" t="s">
        <v>42</v>
      </c>
      <c r="F2124" t="s">
        <v>66</v>
      </c>
      <c r="G2124" t="s">
        <v>18</v>
      </c>
      <c r="H2124" t="s">
        <v>23</v>
      </c>
      <c r="I2124" t="s">
        <v>30</v>
      </c>
      <c r="J2124">
        <v>46</v>
      </c>
      <c r="K2124">
        <v>404.8</v>
      </c>
      <c r="L2124">
        <v>40.479999999999997</v>
      </c>
      <c r="M2124">
        <v>445.28000000000003</v>
      </c>
      <c r="N2124">
        <v>252.54000000000002</v>
      </c>
    </row>
    <row r="2125" spans="1:14" x14ac:dyDescent="0.25">
      <c r="A2125" s="1">
        <v>45544</v>
      </c>
      <c r="B2125">
        <v>39376</v>
      </c>
      <c r="C2125" t="s">
        <v>56</v>
      </c>
      <c r="D2125" t="s">
        <v>15</v>
      </c>
      <c r="E2125" t="s">
        <v>42</v>
      </c>
      <c r="F2125" t="s">
        <v>66</v>
      </c>
      <c r="G2125" t="s">
        <v>18</v>
      </c>
      <c r="H2125" t="s">
        <v>29</v>
      </c>
      <c r="I2125" t="s">
        <v>20</v>
      </c>
      <c r="J2125">
        <v>481</v>
      </c>
      <c r="K2125">
        <v>3876.86</v>
      </c>
      <c r="L2125">
        <v>387.69</v>
      </c>
      <c r="M2125">
        <v>4264.55</v>
      </c>
      <c r="N2125">
        <v>2419.4300000000003</v>
      </c>
    </row>
    <row r="2126" spans="1:14" x14ac:dyDescent="0.25">
      <c r="A2126" s="1">
        <v>45544</v>
      </c>
      <c r="B2126">
        <v>39377</v>
      </c>
      <c r="C2126" t="s">
        <v>63</v>
      </c>
      <c r="D2126" t="s">
        <v>28</v>
      </c>
      <c r="E2126" t="s">
        <v>36</v>
      </c>
      <c r="F2126" t="s">
        <v>66</v>
      </c>
      <c r="G2126" t="s">
        <v>18</v>
      </c>
      <c r="H2126" t="s">
        <v>33</v>
      </c>
      <c r="I2126" t="s">
        <v>20</v>
      </c>
      <c r="J2126">
        <v>452</v>
      </c>
      <c r="K2126">
        <v>3064.56</v>
      </c>
      <c r="L2126">
        <v>306.45999999999998</v>
      </c>
      <c r="M2126">
        <v>3371.02</v>
      </c>
      <c r="N2126">
        <v>1776.36</v>
      </c>
    </row>
    <row r="2127" spans="1:14" x14ac:dyDescent="0.25">
      <c r="A2127" s="1">
        <v>45544</v>
      </c>
      <c r="B2127">
        <v>39377</v>
      </c>
      <c r="C2127" t="s">
        <v>63</v>
      </c>
      <c r="D2127" t="s">
        <v>28</v>
      </c>
      <c r="E2127" t="s">
        <v>36</v>
      </c>
      <c r="F2127" t="s">
        <v>66</v>
      </c>
      <c r="G2127" t="s">
        <v>25</v>
      </c>
      <c r="H2127" t="s">
        <v>29</v>
      </c>
      <c r="I2127" t="s">
        <v>30</v>
      </c>
      <c r="J2127">
        <v>264</v>
      </c>
      <c r="K2127">
        <v>2336.4</v>
      </c>
      <c r="L2127">
        <v>233.64</v>
      </c>
      <c r="M2127">
        <v>2570.04</v>
      </c>
      <c r="N2127">
        <v>1071.8400000000001</v>
      </c>
    </row>
    <row r="2128" spans="1:14" x14ac:dyDescent="0.25">
      <c r="A2128" s="1">
        <v>45544</v>
      </c>
      <c r="B2128">
        <v>39377</v>
      </c>
      <c r="C2128" t="s">
        <v>63</v>
      </c>
      <c r="D2128" t="s">
        <v>28</v>
      </c>
      <c r="E2128" t="s">
        <v>36</v>
      </c>
      <c r="F2128" t="s">
        <v>66</v>
      </c>
      <c r="G2128" t="s">
        <v>25</v>
      </c>
      <c r="H2128" t="s">
        <v>33</v>
      </c>
      <c r="I2128" t="s">
        <v>30</v>
      </c>
      <c r="J2128">
        <v>493</v>
      </c>
      <c r="K2128">
        <v>4106.6899999999996</v>
      </c>
      <c r="L2128">
        <v>410.67</v>
      </c>
      <c r="M2128">
        <v>4517.3599999999997</v>
      </c>
      <c r="N2128">
        <v>1883.2599999999998</v>
      </c>
    </row>
    <row r="2129" spans="1:14" x14ac:dyDescent="0.25">
      <c r="A2129" s="1">
        <v>45544</v>
      </c>
      <c r="B2129">
        <v>39377</v>
      </c>
      <c r="C2129" t="s">
        <v>63</v>
      </c>
      <c r="D2129" t="s">
        <v>28</v>
      </c>
      <c r="E2129" t="s">
        <v>36</v>
      </c>
      <c r="F2129" t="s">
        <v>66</v>
      </c>
      <c r="G2129" t="s">
        <v>25</v>
      </c>
      <c r="H2129" t="s">
        <v>33</v>
      </c>
      <c r="I2129" t="s">
        <v>30</v>
      </c>
      <c r="J2129">
        <v>135</v>
      </c>
      <c r="K2129">
        <v>1124.55</v>
      </c>
      <c r="L2129">
        <v>112.46</v>
      </c>
      <c r="M2129">
        <v>1237.01</v>
      </c>
      <c r="N2129">
        <v>515.69999999999993</v>
      </c>
    </row>
    <row r="2130" spans="1:14" x14ac:dyDescent="0.25">
      <c r="A2130" s="1">
        <v>45544</v>
      </c>
      <c r="B2130">
        <v>39377</v>
      </c>
      <c r="C2130" t="s">
        <v>63</v>
      </c>
      <c r="D2130" t="s">
        <v>28</v>
      </c>
      <c r="E2130" t="s">
        <v>36</v>
      </c>
      <c r="F2130" t="s">
        <v>66</v>
      </c>
      <c r="G2130" t="s">
        <v>25</v>
      </c>
      <c r="H2130" t="s">
        <v>29</v>
      </c>
      <c r="I2130" t="s">
        <v>20</v>
      </c>
      <c r="J2130">
        <v>245</v>
      </c>
      <c r="K2130">
        <v>2102.1</v>
      </c>
      <c r="L2130">
        <v>210.21</v>
      </c>
      <c r="M2130">
        <v>2312.31</v>
      </c>
      <c r="N2130">
        <v>965.3</v>
      </c>
    </row>
    <row r="2131" spans="1:14" x14ac:dyDescent="0.25">
      <c r="A2131" s="1">
        <v>45545</v>
      </c>
      <c r="B2131">
        <v>39378</v>
      </c>
      <c r="C2131" t="s">
        <v>86</v>
      </c>
      <c r="D2131" t="s">
        <v>35</v>
      </c>
      <c r="E2131" t="s">
        <v>42</v>
      </c>
      <c r="F2131" t="s">
        <v>17</v>
      </c>
      <c r="G2131" t="s">
        <v>18</v>
      </c>
      <c r="H2131" t="s">
        <v>19</v>
      </c>
      <c r="I2131" t="s">
        <v>20</v>
      </c>
      <c r="J2131">
        <v>129</v>
      </c>
      <c r="K2131">
        <v>1061.67</v>
      </c>
      <c r="L2131">
        <v>106.17</v>
      </c>
      <c r="M2131">
        <v>1167.8400000000001</v>
      </c>
      <c r="N2131">
        <v>555.99</v>
      </c>
    </row>
    <row r="2132" spans="1:14" x14ac:dyDescent="0.25">
      <c r="A2132" s="1">
        <v>45545</v>
      </c>
      <c r="B2132">
        <v>39378</v>
      </c>
      <c r="C2132" t="s">
        <v>86</v>
      </c>
      <c r="D2132" t="s">
        <v>35</v>
      </c>
      <c r="E2132" t="s">
        <v>42</v>
      </c>
      <c r="F2132" t="s">
        <v>17</v>
      </c>
      <c r="G2132" t="s">
        <v>25</v>
      </c>
      <c r="H2132" t="s">
        <v>33</v>
      </c>
      <c r="I2132" t="s">
        <v>30</v>
      </c>
      <c r="J2132">
        <v>67</v>
      </c>
      <c r="K2132">
        <v>492.45</v>
      </c>
      <c r="L2132">
        <v>49.25</v>
      </c>
      <c r="M2132">
        <v>541.70000000000005</v>
      </c>
      <c r="N2132">
        <v>190.28000000000003</v>
      </c>
    </row>
    <row r="2133" spans="1:14" x14ac:dyDescent="0.25">
      <c r="A2133" s="1">
        <v>45545</v>
      </c>
      <c r="B2133">
        <v>39378</v>
      </c>
      <c r="C2133" t="s">
        <v>86</v>
      </c>
      <c r="D2133" t="s">
        <v>35</v>
      </c>
      <c r="E2133" t="s">
        <v>42</v>
      </c>
      <c r="F2133" t="s">
        <v>17</v>
      </c>
      <c r="G2133" t="s">
        <v>25</v>
      </c>
      <c r="H2133" t="s">
        <v>19</v>
      </c>
      <c r="I2133" t="s">
        <v>20</v>
      </c>
      <c r="J2133">
        <v>324</v>
      </c>
      <c r="K2133">
        <v>3175.2</v>
      </c>
      <c r="L2133">
        <v>317.52</v>
      </c>
      <c r="M2133">
        <v>3492.72</v>
      </c>
      <c r="N2133">
        <v>1227.9599999999998</v>
      </c>
    </row>
    <row r="2134" spans="1:14" x14ac:dyDescent="0.25">
      <c r="A2134" s="1">
        <v>45545</v>
      </c>
      <c r="B2134">
        <v>39378</v>
      </c>
      <c r="C2134" t="s">
        <v>86</v>
      </c>
      <c r="D2134" t="s">
        <v>35</v>
      </c>
      <c r="E2134" t="s">
        <v>42</v>
      </c>
      <c r="F2134" t="s">
        <v>17</v>
      </c>
      <c r="G2134" t="s">
        <v>18</v>
      </c>
      <c r="H2134" t="s">
        <v>29</v>
      </c>
      <c r="I2134" t="s">
        <v>20</v>
      </c>
      <c r="J2134">
        <v>243</v>
      </c>
      <c r="K2134">
        <v>1545.48</v>
      </c>
      <c r="L2134">
        <v>154.55000000000001</v>
      </c>
      <c r="M2134">
        <v>1700.03</v>
      </c>
      <c r="N2134">
        <v>809.19</v>
      </c>
    </row>
    <row r="2135" spans="1:14" x14ac:dyDescent="0.25">
      <c r="A2135" s="1">
        <v>45545</v>
      </c>
      <c r="B2135">
        <v>39378</v>
      </c>
      <c r="C2135" t="s">
        <v>86</v>
      </c>
      <c r="D2135" t="s">
        <v>35</v>
      </c>
      <c r="E2135" t="s">
        <v>42</v>
      </c>
      <c r="F2135" t="s">
        <v>17</v>
      </c>
      <c r="G2135" t="s">
        <v>22</v>
      </c>
      <c r="H2135" t="s">
        <v>19</v>
      </c>
      <c r="I2135" t="s">
        <v>20</v>
      </c>
      <c r="J2135">
        <v>147</v>
      </c>
      <c r="K2135">
        <v>1296.54</v>
      </c>
      <c r="L2135">
        <v>129.65</v>
      </c>
      <c r="M2135">
        <v>1426.19</v>
      </c>
      <c r="N2135">
        <v>605.64</v>
      </c>
    </row>
    <row r="2136" spans="1:14" x14ac:dyDescent="0.25">
      <c r="A2136" s="1">
        <v>45545</v>
      </c>
      <c r="B2136">
        <v>39379</v>
      </c>
      <c r="C2136" t="s">
        <v>75</v>
      </c>
      <c r="D2136" t="s">
        <v>15</v>
      </c>
      <c r="E2136" t="s">
        <v>36</v>
      </c>
      <c r="F2136" t="s">
        <v>17</v>
      </c>
      <c r="G2136" t="s">
        <v>18</v>
      </c>
      <c r="H2136" t="s">
        <v>23</v>
      </c>
      <c r="I2136" t="s">
        <v>30</v>
      </c>
      <c r="J2136">
        <v>48</v>
      </c>
      <c r="K2136">
        <v>422.4</v>
      </c>
      <c r="L2136">
        <v>42.24</v>
      </c>
      <c r="M2136">
        <v>464.64</v>
      </c>
      <c r="N2136">
        <v>263.52</v>
      </c>
    </row>
    <row r="2137" spans="1:14" x14ac:dyDescent="0.25">
      <c r="A2137" s="1">
        <v>45545</v>
      </c>
      <c r="B2137">
        <v>39379</v>
      </c>
      <c r="C2137" t="s">
        <v>75</v>
      </c>
      <c r="D2137" t="s">
        <v>15</v>
      </c>
      <c r="E2137" t="s">
        <v>36</v>
      </c>
      <c r="F2137" t="s">
        <v>17</v>
      </c>
      <c r="G2137" t="s">
        <v>25</v>
      </c>
      <c r="H2137" t="s">
        <v>19</v>
      </c>
      <c r="I2137" t="s">
        <v>24</v>
      </c>
      <c r="J2137">
        <v>258</v>
      </c>
      <c r="K2137">
        <v>3268.86</v>
      </c>
      <c r="L2137">
        <v>326.89</v>
      </c>
      <c r="M2137">
        <v>3595.75</v>
      </c>
      <c r="N2137">
        <v>1684.7400000000002</v>
      </c>
    </row>
    <row r="2138" spans="1:14" x14ac:dyDescent="0.25">
      <c r="A2138" s="1">
        <v>45545</v>
      </c>
      <c r="B2138">
        <v>39379</v>
      </c>
      <c r="C2138" t="s">
        <v>75</v>
      </c>
      <c r="D2138" t="s">
        <v>15</v>
      </c>
      <c r="E2138" t="s">
        <v>36</v>
      </c>
      <c r="F2138" t="s">
        <v>17</v>
      </c>
      <c r="G2138" t="s">
        <v>25</v>
      </c>
      <c r="H2138" t="s">
        <v>29</v>
      </c>
      <c r="I2138" t="s">
        <v>21</v>
      </c>
      <c r="J2138">
        <v>128</v>
      </c>
      <c r="K2138">
        <v>1356.8</v>
      </c>
      <c r="L2138">
        <v>135.68</v>
      </c>
      <c r="M2138">
        <v>1492.48</v>
      </c>
      <c r="N2138">
        <v>700.16</v>
      </c>
    </row>
    <row r="2139" spans="1:14" x14ac:dyDescent="0.25">
      <c r="A2139" s="1">
        <v>45545</v>
      </c>
      <c r="B2139">
        <v>39379</v>
      </c>
      <c r="C2139" t="s">
        <v>75</v>
      </c>
      <c r="D2139" t="s">
        <v>15</v>
      </c>
      <c r="E2139" t="s">
        <v>36</v>
      </c>
      <c r="F2139" t="s">
        <v>17</v>
      </c>
      <c r="G2139" t="s">
        <v>25</v>
      </c>
      <c r="H2139" t="s">
        <v>19</v>
      </c>
      <c r="I2139" t="s">
        <v>26</v>
      </c>
      <c r="J2139">
        <v>110</v>
      </c>
      <c r="K2139">
        <v>1466.3</v>
      </c>
      <c r="L2139">
        <v>146.63</v>
      </c>
      <c r="M2139">
        <v>1612.9299999999998</v>
      </c>
      <c r="N2139">
        <v>756.8</v>
      </c>
    </row>
    <row r="2140" spans="1:14" x14ac:dyDescent="0.25">
      <c r="A2140" s="1">
        <v>45545</v>
      </c>
      <c r="B2140">
        <v>39379</v>
      </c>
      <c r="C2140" t="s">
        <v>75</v>
      </c>
      <c r="D2140" t="s">
        <v>15</v>
      </c>
      <c r="E2140" t="s">
        <v>36</v>
      </c>
      <c r="F2140" t="s">
        <v>17</v>
      </c>
      <c r="G2140" t="s">
        <v>18</v>
      </c>
      <c r="H2140" t="s">
        <v>33</v>
      </c>
      <c r="I2140" t="s">
        <v>30</v>
      </c>
      <c r="J2140">
        <v>224</v>
      </c>
      <c r="K2140">
        <v>1751.68</v>
      </c>
      <c r="L2140">
        <v>175.17</v>
      </c>
      <c r="M2140">
        <v>1926.8500000000001</v>
      </c>
      <c r="N2140">
        <v>1093.1200000000001</v>
      </c>
    </row>
    <row r="2141" spans="1:14" x14ac:dyDescent="0.25">
      <c r="A2141" s="1">
        <v>45545</v>
      </c>
      <c r="B2141">
        <v>39380</v>
      </c>
      <c r="C2141" t="s">
        <v>37</v>
      </c>
      <c r="D2141" t="s">
        <v>15</v>
      </c>
      <c r="E2141" t="s">
        <v>32</v>
      </c>
      <c r="F2141" t="s">
        <v>17</v>
      </c>
      <c r="G2141" t="s">
        <v>25</v>
      </c>
      <c r="H2141" t="s">
        <v>33</v>
      </c>
      <c r="I2141" t="s">
        <v>24</v>
      </c>
      <c r="J2141">
        <v>492</v>
      </c>
      <c r="K2141">
        <v>4536.24</v>
      </c>
      <c r="L2141">
        <v>453.62</v>
      </c>
      <c r="M2141">
        <v>4989.8599999999997</v>
      </c>
      <c r="N2141">
        <v>2341.9199999999996</v>
      </c>
    </row>
    <row r="2142" spans="1:14" x14ac:dyDescent="0.25">
      <c r="A2142" s="1">
        <v>45545</v>
      </c>
      <c r="B2142">
        <v>39380</v>
      </c>
      <c r="C2142" t="s">
        <v>37</v>
      </c>
      <c r="D2142" t="s">
        <v>15</v>
      </c>
      <c r="E2142" t="s">
        <v>32</v>
      </c>
      <c r="F2142" t="s">
        <v>17</v>
      </c>
      <c r="G2142" t="s">
        <v>25</v>
      </c>
      <c r="H2142" t="s">
        <v>19</v>
      </c>
      <c r="I2142" t="s">
        <v>20</v>
      </c>
      <c r="J2142">
        <v>229</v>
      </c>
      <c r="K2142">
        <v>2841.89</v>
      </c>
      <c r="L2142">
        <v>284.19</v>
      </c>
      <c r="M2142">
        <v>3126.08</v>
      </c>
      <c r="N2142">
        <v>1465.6</v>
      </c>
    </row>
    <row r="2143" spans="1:14" x14ac:dyDescent="0.25">
      <c r="A2143" s="1">
        <v>45545</v>
      </c>
      <c r="B2143">
        <v>39380</v>
      </c>
      <c r="C2143" t="s">
        <v>37</v>
      </c>
      <c r="D2143" t="s">
        <v>15</v>
      </c>
      <c r="E2143" t="s">
        <v>32</v>
      </c>
      <c r="F2143" t="s">
        <v>17</v>
      </c>
      <c r="G2143" t="s">
        <v>25</v>
      </c>
      <c r="H2143" t="s">
        <v>23</v>
      </c>
      <c r="I2143" t="s">
        <v>20</v>
      </c>
      <c r="J2143">
        <v>172</v>
      </c>
      <c r="K2143">
        <v>1747.52</v>
      </c>
      <c r="L2143">
        <v>174.75</v>
      </c>
      <c r="M2143">
        <v>1922.27</v>
      </c>
      <c r="N2143">
        <v>901.28</v>
      </c>
    </row>
    <row r="2144" spans="1:14" x14ac:dyDescent="0.25">
      <c r="A2144" s="1">
        <v>45545</v>
      </c>
      <c r="B2144">
        <v>39380</v>
      </c>
      <c r="C2144" t="s">
        <v>37</v>
      </c>
      <c r="D2144" t="s">
        <v>15</v>
      </c>
      <c r="E2144" t="s">
        <v>32</v>
      </c>
      <c r="F2144" t="s">
        <v>17</v>
      </c>
      <c r="G2144" t="s">
        <v>25</v>
      </c>
      <c r="H2144" t="s">
        <v>33</v>
      </c>
      <c r="I2144" t="s">
        <v>26</v>
      </c>
      <c r="J2144">
        <v>127</v>
      </c>
      <c r="K2144">
        <v>1230.6300000000001</v>
      </c>
      <c r="L2144">
        <v>123.06</v>
      </c>
      <c r="M2144">
        <v>1353.69</v>
      </c>
      <c r="N2144">
        <v>635.00000000000011</v>
      </c>
    </row>
    <row r="2145" spans="1:14" x14ac:dyDescent="0.25">
      <c r="A2145" s="1">
        <v>45545</v>
      </c>
      <c r="B2145">
        <v>39380</v>
      </c>
      <c r="C2145" t="s">
        <v>37</v>
      </c>
      <c r="D2145" t="s">
        <v>15</v>
      </c>
      <c r="E2145" t="s">
        <v>32</v>
      </c>
      <c r="F2145" t="s">
        <v>17</v>
      </c>
      <c r="G2145" t="s">
        <v>18</v>
      </c>
      <c r="H2145" t="s">
        <v>29</v>
      </c>
      <c r="I2145" t="s">
        <v>20</v>
      </c>
      <c r="J2145">
        <v>73</v>
      </c>
      <c r="K2145">
        <v>588.38</v>
      </c>
      <c r="L2145">
        <v>58.84</v>
      </c>
      <c r="M2145">
        <v>647.22</v>
      </c>
      <c r="N2145">
        <v>367.19</v>
      </c>
    </row>
    <row r="2146" spans="1:14" x14ac:dyDescent="0.25">
      <c r="A2146" s="1">
        <v>45545</v>
      </c>
      <c r="B2146">
        <v>39381</v>
      </c>
      <c r="C2146" t="s">
        <v>128</v>
      </c>
      <c r="D2146" t="s">
        <v>15</v>
      </c>
      <c r="E2146" t="s">
        <v>42</v>
      </c>
      <c r="F2146" t="s">
        <v>17</v>
      </c>
      <c r="G2146" t="s">
        <v>22</v>
      </c>
      <c r="H2146" t="s">
        <v>29</v>
      </c>
      <c r="I2146" t="s">
        <v>21</v>
      </c>
      <c r="J2146">
        <v>224</v>
      </c>
      <c r="K2146">
        <v>2136.96</v>
      </c>
      <c r="L2146">
        <v>213.7</v>
      </c>
      <c r="M2146">
        <v>2350.66</v>
      </c>
      <c r="N2146">
        <v>1236.48</v>
      </c>
    </row>
    <row r="2147" spans="1:14" x14ac:dyDescent="0.25">
      <c r="A2147" s="1">
        <v>45545</v>
      </c>
      <c r="B2147">
        <v>39381</v>
      </c>
      <c r="C2147" t="s">
        <v>128</v>
      </c>
      <c r="D2147" t="s">
        <v>15</v>
      </c>
      <c r="E2147" t="s">
        <v>42</v>
      </c>
      <c r="F2147" t="s">
        <v>17</v>
      </c>
      <c r="G2147" t="s">
        <v>22</v>
      </c>
      <c r="H2147" t="s">
        <v>29</v>
      </c>
      <c r="I2147" t="s">
        <v>21</v>
      </c>
      <c r="J2147">
        <v>147</v>
      </c>
      <c r="K2147">
        <v>1402.38</v>
      </c>
      <c r="L2147">
        <v>140.24</v>
      </c>
      <c r="M2147">
        <v>1542.6200000000001</v>
      </c>
      <c r="N2147">
        <v>811.44000000000017</v>
      </c>
    </row>
    <row r="2148" spans="1:14" x14ac:dyDescent="0.25">
      <c r="A2148" s="1">
        <v>45545</v>
      </c>
      <c r="B2148">
        <v>39381</v>
      </c>
      <c r="C2148" t="s">
        <v>128</v>
      </c>
      <c r="D2148" t="s">
        <v>15</v>
      </c>
      <c r="E2148" t="s">
        <v>42</v>
      </c>
      <c r="F2148" t="s">
        <v>17</v>
      </c>
      <c r="G2148" t="s">
        <v>22</v>
      </c>
      <c r="H2148" t="s">
        <v>29</v>
      </c>
      <c r="I2148" t="s">
        <v>30</v>
      </c>
      <c r="J2148">
        <v>420</v>
      </c>
      <c r="K2148">
        <v>3738</v>
      </c>
      <c r="L2148">
        <v>373.8</v>
      </c>
      <c r="M2148">
        <v>4111.8</v>
      </c>
      <c r="N2148">
        <v>2163</v>
      </c>
    </row>
    <row r="2149" spans="1:14" x14ac:dyDescent="0.25">
      <c r="A2149" s="1">
        <v>45545</v>
      </c>
      <c r="B2149">
        <v>39381</v>
      </c>
      <c r="C2149" t="s">
        <v>128</v>
      </c>
      <c r="D2149" t="s">
        <v>15</v>
      </c>
      <c r="E2149" t="s">
        <v>42</v>
      </c>
      <c r="F2149" t="s">
        <v>17</v>
      </c>
      <c r="G2149" t="s">
        <v>18</v>
      </c>
      <c r="H2149" t="s">
        <v>33</v>
      </c>
      <c r="I2149" t="s">
        <v>30</v>
      </c>
      <c r="J2149">
        <v>354</v>
      </c>
      <c r="K2149">
        <v>2768.28</v>
      </c>
      <c r="L2149">
        <v>276.83</v>
      </c>
      <c r="M2149">
        <v>3045.11</v>
      </c>
      <c r="N2149">
        <v>1727.5200000000002</v>
      </c>
    </row>
    <row r="2150" spans="1:14" x14ac:dyDescent="0.25">
      <c r="A2150" s="1">
        <v>45545</v>
      </c>
      <c r="B2150">
        <v>39381</v>
      </c>
      <c r="C2150" t="s">
        <v>128</v>
      </c>
      <c r="D2150" t="s">
        <v>15</v>
      </c>
      <c r="E2150" t="s">
        <v>42</v>
      </c>
      <c r="F2150" t="s">
        <v>17</v>
      </c>
      <c r="G2150" t="s">
        <v>22</v>
      </c>
      <c r="H2150" t="s">
        <v>29</v>
      </c>
      <c r="I2150" t="s">
        <v>20</v>
      </c>
      <c r="J2150">
        <v>391</v>
      </c>
      <c r="K2150">
        <v>3374.33</v>
      </c>
      <c r="L2150">
        <v>337.43</v>
      </c>
      <c r="M2150">
        <v>3711.7599999999998</v>
      </c>
      <c r="N2150">
        <v>1955</v>
      </c>
    </row>
    <row r="2151" spans="1:14" x14ac:dyDescent="0.25">
      <c r="A2151" s="1">
        <v>45545</v>
      </c>
      <c r="B2151">
        <v>39382</v>
      </c>
      <c r="C2151" t="s">
        <v>68</v>
      </c>
      <c r="D2151" t="s">
        <v>35</v>
      </c>
      <c r="E2151" t="s">
        <v>32</v>
      </c>
      <c r="F2151" t="s">
        <v>17</v>
      </c>
      <c r="G2151" t="s">
        <v>18</v>
      </c>
      <c r="H2151" t="s">
        <v>33</v>
      </c>
      <c r="I2151" t="s">
        <v>30</v>
      </c>
      <c r="J2151">
        <v>300</v>
      </c>
      <c r="K2151">
        <v>1851</v>
      </c>
      <c r="L2151">
        <v>185.1</v>
      </c>
      <c r="M2151">
        <v>2036.1</v>
      </c>
      <c r="N2151">
        <v>969</v>
      </c>
    </row>
    <row r="2152" spans="1:14" x14ac:dyDescent="0.25">
      <c r="A2152" s="1">
        <v>45545</v>
      </c>
      <c r="B2152">
        <v>39382</v>
      </c>
      <c r="C2152" t="s">
        <v>68</v>
      </c>
      <c r="D2152" t="s">
        <v>35</v>
      </c>
      <c r="E2152" t="s">
        <v>32</v>
      </c>
      <c r="F2152" t="s">
        <v>17</v>
      </c>
      <c r="G2152" t="s">
        <v>25</v>
      </c>
      <c r="H2152" t="s">
        <v>19</v>
      </c>
      <c r="I2152" t="s">
        <v>24</v>
      </c>
      <c r="J2152">
        <v>267</v>
      </c>
      <c r="K2152">
        <v>2672.67</v>
      </c>
      <c r="L2152">
        <v>267.27</v>
      </c>
      <c r="M2152">
        <v>2939.94</v>
      </c>
      <c r="N2152">
        <v>1033.2900000000002</v>
      </c>
    </row>
    <row r="2153" spans="1:14" x14ac:dyDescent="0.25">
      <c r="A2153" s="1">
        <v>45545</v>
      </c>
      <c r="B2153">
        <v>39382</v>
      </c>
      <c r="C2153" t="s">
        <v>68</v>
      </c>
      <c r="D2153" t="s">
        <v>35</v>
      </c>
      <c r="E2153" t="s">
        <v>32</v>
      </c>
      <c r="F2153" t="s">
        <v>17</v>
      </c>
      <c r="G2153" t="s">
        <v>18</v>
      </c>
      <c r="H2153" t="s">
        <v>29</v>
      </c>
      <c r="I2153" t="s">
        <v>24</v>
      </c>
      <c r="J2153">
        <v>173</v>
      </c>
      <c r="K2153">
        <v>1124.5</v>
      </c>
      <c r="L2153">
        <v>112.45</v>
      </c>
      <c r="M2153">
        <v>1236.95</v>
      </c>
      <c r="N2153">
        <v>589.93000000000006</v>
      </c>
    </row>
    <row r="2154" spans="1:14" x14ac:dyDescent="0.25">
      <c r="A2154" s="1">
        <v>45545</v>
      </c>
      <c r="B2154">
        <v>39382</v>
      </c>
      <c r="C2154" t="s">
        <v>68</v>
      </c>
      <c r="D2154" t="s">
        <v>35</v>
      </c>
      <c r="E2154" t="s">
        <v>32</v>
      </c>
      <c r="F2154" t="s">
        <v>17</v>
      </c>
      <c r="G2154" t="s">
        <v>25</v>
      </c>
      <c r="H2154" t="s">
        <v>23</v>
      </c>
      <c r="I2154" t="s">
        <v>24</v>
      </c>
      <c r="J2154">
        <v>279</v>
      </c>
      <c r="K2154">
        <v>2282.2199999999998</v>
      </c>
      <c r="L2154">
        <v>228.22</v>
      </c>
      <c r="M2154">
        <v>2510.4399999999996</v>
      </c>
      <c r="N2154">
        <v>881.63999999999987</v>
      </c>
    </row>
    <row r="2155" spans="1:14" x14ac:dyDescent="0.25">
      <c r="A2155" s="1">
        <v>45545</v>
      </c>
      <c r="B2155">
        <v>39382</v>
      </c>
      <c r="C2155" t="s">
        <v>68</v>
      </c>
      <c r="D2155" t="s">
        <v>35</v>
      </c>
      <c r="E2155" t="s">
        <v>32</v>
      </c>
      <c r="F2155" t="s">
        <v>17</v>
      </c>
      <c r="G2155" t="s">
        <v>25</v>
      </c>
      <c r="H2155" t="s">
        <v>29</v>
      </c>
      <c r="I2155" t="s">
        <v>26</v>
      </c>
      <c r="J2155">
        <v>65</v>
      </c>
      <c r="K2155">
        <v>528.45000000000005</v>
      </c>
      <c r="L2155">
        <v>52.85</v>
      </c>
      <c r="M2155">
        <v>581.30000000000007</v>
      </c>
      <c r="N2155">
        <v>204.10000000000002</v>
      </c>
    </row>
    <row r="2156" spans="1:14" x14ac:dyDescent="0.25">
      <c r="A2156" s="1">
        <v>45545</v>
      </c>
      <c r="B2156">
        <v>39383</v>
      </c>
      <c r="C2156" t="s">
        <v>27</v>
      </c>
      <c r="D2156" t="s">
        <v>28</v>
      </c>
      <c r="E2156" t="s">
        <v>16</v>
      </c>
      <c r="F2156" t="s">
        <v>17</v>
      </c>
      <c r="G2156" t="s">
        <v>22</v>
      </c>
      <c r="H2156" t="s">
        <v>23</v>
      </c>
      <c r="I2156" t="s">
        <v>21</v>
      </c>
      <c r="J2156">
        <v>249</v>
      </c>
      <c r="K2156">
        <v>2250.96</v>
      </c>
      <c r="L2156">
        <v>225.1</v>
      </c>
      <c r="M2156">
        <v>2476.06</v>
      </c>
      <c r="N2156">
        <v>1192.71</v>
      </c>
    </row>
    <row r="2157" spans="1:14" x14ac:dyDescent="0.25">
      <c r="A2157" s="1">
        <v>45545</v>
      </c>
      <c r="B2157">
        <v>39383</v>
      </c>
      <c r="C2157" t="s">
        <v>27</v>
      </c>
      <c r="D2157" t="s">
        <v>28</v>
      </c>
      <c r="E2157" t="s">
        <v>16</v>
      </c>
      <c r="F2157" t="s">
        <v>17</v>
      </c>
      <c r="G2157" t="s">
        <v>18</v>
      </c>
      <c r="H2157" t="s">
        <v>33</v>
      </c>
      <c r="I2157" t="s">
        <v>24</v>
      </c>
      <c r="J2157">
        <v>61</v>
      </c>
      <c r="K2157">
        <v>422.73</v>
      </c>
      <c r="L2157">
        <v>42.27</v>
      </c>
      <c r="M2157">
        <v>465</v>
      </c>
      <c r="N2157">
        <v>245.22</v>
      </c>
    </row>
    <row r="2158" spans="1:14" x14ac:dyDescent="0.25">
      <c r="A2158" s="1">
        <v>45545</v>
      </c>
      <c r="B2158">
        <v>39383</v>
      </c>
      <c r="C2158" t="s">
        <v>27</v>
      </c>
      <c r="D2158" t="s">
        <v>28</v>
      </c>
      <c r="E2158" t="s">
        <v>16</v>
      </c>
      <c r="F2158" t="s">
        <v>17</v>
      </c>
      <c r="G2158" t="s">
        <v>18</v>
      </c>
      <c r="H2158" t="s">
        <v>29</v>
      </c>
      <c r="I2158" t="s">
        <v>20</v>
      </c>
      <c r="J2158">
        <v>187</v>
      </c>
      <c r="K2158">
        <v>1348.27</v>
      </c>
      <c r="L2158">
        <v>134.83000000000001</v>
      </c>
      <c r="M2158">
        <v>1483.1</v>
      </c>
      <c r="N2158">
        <v>781.66</v>
      </c>
    </row>
    <row r="2159" spans="1:14" x14ac:dyDescent="0.25">
      <c r="A2159" s="1">
        <v>45545</v>
      </c>
      <c r="B2159">
        <v>39383</v>
      </c>
      <c r="C2159" t="s">
        <v>27</v>
      </c>
      <c r="D2159" t="s">
        <v>28</v>
      </c>
      <c r="E2159" t="s">
        <v>16</v>
      </c>
      <c r="F2159" t="s">
        <v>17</v>
      </c>
      <c r="G2159" t="s">
        <v>22</v>
      </c>
      <c r="H2159" t="s">
        <v>19</v>
      </c>
      <c r="I2159" t="s">
        <v>20</v>
      </c>
      <c r="J2159">
        <v>331</v>
      </c>
      <c r="K2159">
        <v>3310</v>
      </c>
      <c r="L2159">
        <v>331</v>
      </c>
      <c r="M2159">
        <v>3641</v>
      </c>
      <c r="N2159">
        <v>1754.3</v>
      </c>
    </row>
    <row r="2160" spans="1:14" x14ac:dyDescent="0.25">
      <c r="A2160" s="1">
        <v>45545</v>
      </c>
      <c r="B2160">
        <v>39383</v>
      </c>
      <c r="C2160" t="s">
        <v>27</v>
      </c>
      <c r="D2160" t="s">
        <v>28</v>
      </c>
      <c r="E2160" t="s">
        <v>16</v>
      </c>
      <c r="F2160" t="s">
        <v>17</v>
      </c>
      <c r="G2160" t="s">
        <v>18</v>
      </c>
      <c r="H2160" t="s">
        <v>33</v>
      </c>
      <c r="I2160" t="s">
        <v>26</v>
      </c>
      <c r="J2160">
        <v>435</v>
      </c>
      <c r="K2160">
        <v>3166.8</v>
      </c>
      <c r="L2160">
        <v>316.68</v>
      </c>
      <c r="M2160">
        <v>3483.48</v>
      </c>
      <c r="N2160">
        <v>1835.7</v>
      </c>
    </row>
    <row r="2161" spans="1:14" x14ac:dyDescent="0.25">
      <c r="A2161" s="1">
        <v>45546</v>
      </c>
      <c r="B2161">
        <v>39384</v>
      </c>
      <c r="C2161" t="s">
        <v>86</v>
      </c>
      <c r="D2161" t="s">
        <v>35</v>
      </c>
      <c r="E2161" t="s">
        <v>42</v>
      </c>
      <c r="F2161" t="s">
        <v>55</v>
      </c>
      <c r="G2161" t="s">
        <v>25</v>
      </c>
      <c r="H2161" t="s">
        <v>23</v>
      </c>
      <c r="I2161" t="s">
        <v>30</v>
      </c>
      <c r="J2161">
        <v>150</v>
      </c>
      <c r="K2161">
        <v>1240.5</v>
      </c>
      <c r="L2161">
        <v>124.05</v>
      </c>
      <c r="M2161">
        <v>1364.55</v>
      </c>
      <c r="N2161">
        <v>480</v>
      </c>
    </row>
    <row r="2162" spans="1:14" x14ac:dyDescent="0.25">
      <c r="A2162" s="1">
        <v>45546</v>
      </c>
      <c r="B2162">
        <v>39384</v>
      </c>
      <c r="C2162" t="s">
        <v>86</v>
      </c>
      <c r="D2162" t="s">
        <v>35</v>
      </c>
      <c r="E2162" t="s">
        <v>42</v>
      </c>
      <c r="F2162" t="s">
        <v>55</v>
      </c>
      <c r="G2162" t="s">
        <v>22</v>
      </c>
      <c r="H2162" t="s">
        <v>29</v>
      </c>
      <c r="I2162" t="s">
        <v>24</v>
      </c>
      <c r="J2162">
        <v>190</v>
      </c>
      <c r="K2162">
        <v>1322.4</v>
      </c>
      <c r="L2162">
        <v>132.24</v>
      </c>
      <c r="M2162">
        <v>1454.64</v>
      </c>
      <c r="N2162">
        <v>617.50000000000011</v>
      </c>
    </row>
    <row r="2163" spans="1:14" x14ac:dyDescent="0.25">
      <c r="A2163" s="1">
        <v>45546</v>
      </c>
      <c r="B2163">
        <v>39384</v>
      </c>
      <c r="C2163" t="s">
        <v>86</v>
      </c>
      <c r="D2163" t="s">
        <v>35</v>
      </c>
      <c r="E2163" t="s">
        <v>42</v>
      </c>
      <c r="F2163" t="s">
        <v>55</v>
      </c>
      <c r="G2163" t="s">
        <v>22</v>
      </c>
      <c r="H2163" t="s">
        <v>19</v>
      </c>
      <c r="I2163" t="s">
        <v>24</v>
      </c>
      <c r="J2163">
        <v>252</v>
      </c>
      <c r="K2163">
        <v>2268</v>
      </c>
      <c r="L2163">
        <v>226.8</v>
      </c>
      <c r="M2163">
        <v>2494.8000000000002</v>
      </c>
      <c r="N2163">
        <v>1058.4000000000001</v>
      </c>
    </row>
    <row r="2164" spans="1:14" x14ac:dyDescent="0.25">
      <c r="A2164" s="1">
        <v>45546</v>
      </c>
      <c r="B2164">
        <v>39384</v>
      </c>
      <c r="C2164" t="s">
        <v>86</v>
      </c>
      <c r="D2164" t="s">
        <v>35</v>
      </c>
      <c r="E2164" t="s">
        <v>42</v>
      </c>
      <c r="F2164" t="s">
        <v>55</v>
      </c>
      <c r="G2164" t="s">
        <v>18</v>
      </c>
      <c r="H2164" t="s">
        <v>33</v>
      </c>
      <c r="I2164" t="s">
        <v>21</v>
      </c>
      <c r="J2164">
        <v>120</v>
      </c>
      <c r="K2164">
        <v>794.4</v>
      </c>
      <c r="L2164">
        <v>79.44</v>
      </c>
      <c r="M2164">
        <v>873.83999999999992</v>
      </c>
      <c r="N2164">
        <v>416.4</v>
      </c>
    </row>
    <row r="2165" spans="1:14" x14ac:dyDescent="0.25">
      <c r="A2165" s="1">
        <v>45546</v>
      </c>
      <c r="B2165">
        <v>39384</v>
      </c>
      <c r="C2165" t="s">
        <v>86</v>
      </c>
      <c r="D2165" t="s">
        <v>35</v>
      </c>
      <c r="E2165" t="s">
        <v>42</v>
      </c>
      <c r="F2165" t="s">
        <v>55</v>
      </c>
      <c r="G2165" t="s">
        <v>18</v>
      </c>
      <c r="H2165" t="s">
        <v>33</v>
      </c>
      <c r="I2165" t="s">
        <v>30</v>
      </c>
      <c r="J2165">
        <v>401</v>
      </c>
      <c r="K2165">
        <v>2474.17</v>
      </c>
      <c r="L2165">
        <v>247.42</v>
      </c>
      <c r="M2165">
        <v>2721.59</v>
      </c>
      <c r="N2165">
        <v>1295.23</v>
      </c>
    </row>
    <row r="2166" spans="1:14" x14ac:dyDescent="0.25">
      <c r="A2166" s="1">
        <v>45546</v>
      </c>
      <c r="B2166">
        <v>39385</v>
      </c>
      <c r="C2166" t="s">
        <v>130</v>
      </c>
      <c r="D2166" t="s">
        <v>28</v>
      </c>
      <c r="E2166" t="s">
        <v>16</v>
      </c>
      <c r="F2166" t="s">
        <v>55</v>
      </c>
      <c r="G2166" t="s">
        <v>18</v>
      </c>
      <c r="H2166" t="s">
        <v>29</v>
      </c>
      <c r="I2166" t="s">
        <v>26</v>
      </c>
      <c r="J2166">
        <v>297</v>
      </c>
      <c r="K2166">
        <v>2298.7800000000002</v>
      </c>
      <c r="L2166">
        <v>229.88</v>
      </c>
      <c r="M2166">
        <v>2528.6600000000003</v>
      </c>
      <c r="N2166">
        <v>1333.5300000000002</v>
      </c>
    </row>
    <row r="2167" spans="1:14" x14ac:dyDescent="0.25">
      <c r="A2167" s="1">
        <v>45546</v>
      </c>
      <c r="B2167">
        <v>39385</v>
      </c>
      <c r="C2167" t="s">
        <v>130</v>
      </c>
      <c r="D2167" t="s">
        <v>28</v>
      </c>
      <c r="E2167" t="s">
        <v>16</v>
      </c>
      <c r="F2167" t="s">
        <v>55</v>
      </c>
      <c r="G2167" t="s">
        <v>25</v>
      </c>
      <c r="H2167" t="s">
        <v>23</v>
      </c>
      <c r="I2167" t="s">
        <v>21</v>
      </c>
      <c r="J2167">
        <v>269</v>
      </c>
      <c r="K2167">
        <v>2700.76</v>
      </c>
      <c r="L2167">
        <v>270.08</v>
      </c>
      <c r="M2167">
        <v>2970.84</v>
      </c>
      <c r="N2167">
        <v>1240.0900000000004</v>
      </c>
    </row>
    <row r="2168" spans="1:14" x14ac:dyDescent="0.25">
      <c r="A2168" s="1">
        <v>45546</v>
      </c>
      <c r="B2168">
        <v>39385</v>
      </c>
      <c r="C2168" t="s">
        <v>130</v>
      </c>
      <c r="D2168" t="s">
        <v>28</v>
      </c>
      <c r="E2168" t="s">
        <v>16</v>
      </c>
      <c r="F2168" t="s">
        <v>55</v>
      </c>
      <c r="G2168" t="s">
        <v>25</v>
      </c>
      <c r="H2168" t="s">
        <v>19</v>
      </c>
      <c r="I2168" t="s">
        <v>21</v>
      </c>
      <c r="J2168">
        <v>33</v>
      </c>
      <c r="K2168">
        <v>404.91</v>
      </c>
      <c r="L2168">
        <v>40.49</v>
      </c>
      <c r="M2168">
        <v>445.40000000000003</v>
      </c>
      <c r="N2168">
        <v>185.79000000000005</v>
      </c>
    </row>
    <row r="2169" spans="1:14" x14ac:dyDescent="0.25">
      <c r="A2169" s="1">
        <v>45546</v>
      </c>
      <c r="B2169">
        <v>39385</v>
      </c>
      <c r="C2169" t="s">
        <v>130</v>
      </c>
      <c r="D2169" t="s">
        <v>28</v>
      </c>
      <c r="E2169" t="s">
        <v>16</v>
      </c>
      <c r="F2169" t="s">
        <v>55</v>
      </c>
      <c r="G2169" t="s">
        <v>25</v>
      </c>
      <c r="H2169" t="s">
        <v>23</v>
      </c>
      <c r="I2169" t="s">
        <v>21</v>
      </c>
      <c r="J2169">
        <v>431</v>
      </c>
      <c r="K2169">
        <v>4327.24</v>
      </c>
      <c r="L2169">
        <v>432.72</v>
      </c>
      <c r="M2169">
        <v>4759.96</v>
      </c>
      <c r="N2169">
        <v>1986.9099999999999</v>
      </c>
    </row>
    <row r="2170" spans="1:14" x14ac:dyDescent="0.25">
      <c r="A2170" s="1">
        <v>45546</v>
      </c>
      <c r="B2170">
        <v>39385</v>
      </c>
      <c r="C2170" t="s">
        <v>130</v>
      </c>
      <c r="D2170" t="s">
        <v>28</v>
      </c>
      <c r="E2170" t="s">
        <v>16</v>
      </c>
      <c r="F2170" t="s">
        <v>55</v>
      </c>
      <c r="G2170" t="s">
        <v>25</v>
      </c>
      <c r="H2170" t="s">
        <v>19</v>
      </c>
      <c r="I2170" t="s">
        <v>30</v>
      </c>
      <c r="J2170">
        <v>500</v>
      </c>
      <c r="K2170">
        <v>5730</v>
      </c>
      <c r="L2170">
        <v>573</v>
      </c>
      <c r="M2170">
        <v>6303</v>
      </c>
      <c r="N2170">
        <v>2630</v>
      </c>
    </row>
    <row r="2171" spans="1:14" x14ac:dyDescent="0.25">
      <c r="A2171" s="1">
        <v>45546</v>
      </c>
      <c r="B2171">
        <v>39386</v>
      </c>
      <c r="C2171" t="s">
        <v>141</v>
      </c>
      <c r="D2171" t="s">
        <v>44</v>
      </c>
      <c r="E2171" t="s">
        <v>45</v>
      </c>
      <c r="F2171" t="s">
        <v>55</v>
      </c>
      <c r="G2171" t="s">
        <v>18</v>
      </c>
      <c r="H2171" t="s">
        <v>23</v>
      </c>
      <c r="I2171" t="s">
        <v>21</v>
      </c>
      <c r="J2171">
        <v>168</v>
      </c>
      <c r="K2171">
        <v>1333.92</v>
      </c>
      <c r="L2171">
        <v>133.38999999999999</v>
      </c>
      <c r="M2171">
        <v>1467.31</v>
      </c>
      <c r="N2171">
        <v>739.2</v>
      </c>
    </row>
    <row r="2172" spans="1:14" x14ac:dyDescent="0.25">
      <c r="A2172" s="1">
        <v>45546</v>
      </c>
      <c r="B2172">
        <v>39386</v>
      </c>
      <c r="C2172" t="s">
        <v>141</v>
      </c>
      <c r="D2172" t="s">
        <v>44</v>
      </c>
      <c r="E2172" t="s">
        <v>45</v>
      </c>
      <c r="F2172" t="s">
        <v>55</v>
      </c>
      <c r="G2172" t="s">
        <v>22</v>
      </c>
      <c r="H2172" t="s">
        <v>29</v>
      </c>
      <c r="I2172" t="s">
        <v>21</v>
      </c>
      <c r="J2172">
        <v>396</v>
      </c>
      <c r="K2172">
        <v>3179.88</v>
      </c>
      <c r="L2172">
        <v>317.99</v>
      </c>
      <c r="M2172">
        <v>3497.87</v>
      </c>
      <c r="N2172">
        <v>1587.9600000000003</v>
      </c>
    </row>
    <row r="2173" spans="1:14" x14ac:dyDescent="0.25">
      <c r="A2173" s="1">
        <v>45546</v>
      </c>
      <c r="B2173">
        <v>39386</v>
      </c>
      <c r="C2173" t="s">
        <v>141</v>
      </c>
      <c r="D2173" t="s">
        <v>44</v>
      </c>
      <c r="E2173" t="s">
        <v>45</v>
      </c>
      <c r="F2173" t="s">
        <v>55</v>
      </c>
      <c r="G2173" t="s">
        <v>22</v>
      </c>
      <c r="H2173" t="s">
        <v>33</v>
      </c>
      <c r="I2173" t="s">
        <v>21</v>
      </c>
      <c r="J2173">
        <v>68</v>
      </c>
      <c r="K2173">
        <v>514.08000000000004</v>
      </c>
      <c r="L2173">
        <v>51.41</v>
      </c>
      <c r="M2173">
        <v>565.49</v>
      </c>
      <c r="N2173">
        <v>257.04000000000008</v>
      </c>
    </row>
    <row r="2174" spans="1:14" x14ac:dyDescent="0.25">
      <c r="A2174" s="1">
        <v>45546</v>
      </c>
      <c r="B2174">
        <v>39386</v>
      </c>
      <c r="C2174" t="s">
        <v>141</v>
      </c>
      <c r="D2174" t="s">
        <v>44</v>
      </c>
      <c r="E2174" t="s">
        <v>45</v>
      </c>
      <c r="F2174" t="s">
        <v>55</v>
      </c>
      <c r="G2174" t="s">
        <v>22</v>
      </c>
      <c r="H2174" t="s">
        <v>29</v>
      </c>
      <c r="I2174" t="s">
        <v>24</v>
      </c>
      <c r="J2174">
        <v>126</v>
      </c>
      <c r="K2174">
        <v>934.92</v>
      </c>
      <c r="L2174">
        <v>93.49</v>
      </c>
      <c r="M2174">
        <v>1028.4099999999999</v>
      </c>
      <c r="N2174">
        <v>467.46</v>
      </c>
    </row>
    <row r="2175" spans="1:14" x14ac:dyDescent="0.25">
      <c r="A2175" s="1">
        <v>45546</v>
      </c>
      <c r="B2175">
        <v>39386</v>
      </c>
      <c r="C2175" t="s">
        <v>141</v>
      </c>
      <c r="D2175" t="s">
        <v>44</v>
      </c>
      <c r="E2175" t="s">
        <v>45</v>
      </c>
      <c r="F2175" t="s">
        <v>55</v>
      </c>
      <c r="G2175" t="s">
        <v>25</v>
      </c>
      <c r="H2175" t="s">
        <v>33</v>
      </c>
      <c r="I2175" t="s">
        <v>20</v>
      </c>
      <c r="J2175">
        <v>488</v>
      </c>
      <c r="K2175">
        <v>3708.8</v>
      </c>
      <c r="L2175">
        <v>370.88</v>
      </c>
      <c r="M2175">
        <v>4079.6800000000003</v>
      </c>
      <c r="N2175">
        <v>1576.2400000000002</v>
      </c>
    </row>
    <row r="2176" spans="1:14" x14ac:dyDescent="0.25">
      <c r="A2176" s="1">
        <v>45546</v>
      </c>
      <c r="B2176">
        <v>39387</v>
      </c>
      <c r="C2176" t="s">
        <v>87</v>
      </c>
      <c r="D2176" t="s">
        <v>28</v>
      </c>
      <c r="E2176" t="s">
        <v>36</v>
      </c>
      <c r="F2176" t="s">
        <v>55</v>
      </c>
      <c r="G2176" t="s">
        <v>25</v>
      </c>
      <c r="H2176" t="s">
        <v>23</v>
      </c>
      <c r="I2176" t="s">
        <v>24</v>
      </c>
      <c r="J2176">
        <v>58</v>
      </c>
      <c r="K2176">
        <v>537.66</v>
      </c>
      <c r="L2176">
        <v>53.77</v>
      </c>
      <c r="M2176">
        <v>591.42999999999995</v>
      </c>
      <c r="N2176">
        <v>246.5</v>
      </c>
    </row>
    <row r="2177" spans="1:14" x14ac:dyDescent="0.25">
      <c r="A2177" s="1">
        <v>45546</v>
      </c>
      <c r="B2177">
        <v>39387</v>
      </c>
      <c r="C2177" t="s">
        <v>87</v>
      </c>
      <c r="D2177" t="s">
        <v>28</v>
      </c>
      <c r="E2177" t="s">
        <v>36</v>
      </c>
      <c r="F2177" t="s">
        <v>55</v>
      </c>
      <c r="G2177" t="s">
        <v>25</v>
      </c>
      <c r="H2177" t="s">
        <v>23</v>
      </c>
      <c r="I2177" t="s">
        <v>30</v>
      </c>
      <c r="J2177">
        <v>189</v>
      </c>
      <c r="K2177">
        <v>1772.82</v>
      </c>
      <c r="L2177">
        <v>177.28</v>
      </c>
      <c r="M2177">
        <v>1950.1</v>
      </c>
      <c r="N2177">
        <v>814.58999999999992</v>
      </c>
    </row>
    <row r="2178" spans="1:14" x14ac:dyDescent="0.25">
      <c r="A2178" s="1">
        <v>45546</v>
      </c>
      <c r="B2178">
        <v>39387</v>
      </c>
      <c r="C2178" t="s">
        <v>87</v>
      </c>
      <c r="D2178" t="s">
        <v>28</v>
      </c>
      <c r="E2178" t="s">
        <v>36</v>
      </c>
      <c r="F2178" t="s">
        <v>55</v>
      </c>
      <c r="G2178" t="s">
        <v>22</v>
      </c>
      <c r="H2178" t="s">
        <v>29</v>
      </c>
      <c r="I2178" t="s">
        <v>20</v>
      </c>
      <c r="J2178">
        <v>47</v>
      </c>
      <c r="K2178">
        <v>362.84</v>
      </c>
      <c r="L2178">
        <v>36.28</v>
      </c>
      <c r="M2178">
        <v>399.12</v>
      </c>
      <c r="N2178">
        <v>192.23</v>
      </c>
    </row>
    <row r="2179" spans="1:14" x14ac:dyDescent="0.25">
      <c r="A2179" s="1">
        <v>45546</v>
      </c>
      <c r="B2179">
        <v>39387</v>
      </c>
      <c r="C2179" t="s">
        <v>87</v>
      </c>
      <c r="D2179" t="s">
        <v>28</v>
      </c>
      <c r="E2179" t="s">
        <v>36</v>
      </c>
      <c r="F2179" t="s">
        <v>55</v>
      </c>
      <c r="G2179" t="s">
        <v>22</v>
      </c>
      <c r="H2179" t="s">
        <v>23</v>
      </c>
      <c r="I2179" t="s">
        <v>21</v>
      </c>
      <c r="J2179">
        <v>500</v>
      </c>
      <c r="K2179">
        <v>4520</v>
      </c>
      <c r="L2179">
        <v>452</v>
      </c>
      <c r="M2179">
        <v>4972</v>
      </c>
      <c r="N2179">
        <v>2395</v>
      </c>
    </row>
    <row r="2180" spans="1:14" x14ac:dyDescent="0.25">
      <c r="A2180" s="1">
        <v>45546</v>
      </c>
      <c r="B2180">
        <v>39387</v>
      </c>
      <c r="C2180" t="s">
        <v>87</v>
      </c>
      <c r="D2180" t="s">
        <v>28</v>
      </c>
      <c r="E2180" t="s">
        <v>36</v>
      </c>
      <c r="F2180" t="s">
        <v>55</v>
      </c>
      <c r="G2180" t="s">
        <v>25</v>
      </c>
      <c r="H2180" t="s">
        <v>29</v>
      </c>
      <c r="I2180" t="s">
        <v>20</v>
      </c>
      <c r="J2180">
        <v>252</v>
      </c>
      <c r="K2180">
        <v>2162.16</v>
      </c>
      <c r="L2180">
        <v>216.22</v>
      </c>
      <c r="M2180">
        <v>2378.3799999999997</v>
      </c>
      <c r="N2180">
        <v>992.87999999999988</v>
      </c>
    </row>
    <row r="2181" spans="1:14" x14ac:dyDescent="0.25">
      <c r="A2181" s="1">
        <v>45546</v>
      </c>
      <c r="B2181">
        <v>39388</v>
      </c>
      <c r="C2181" t="s">
        <v>90</v>
      </c>
      <c r="D2181" t="s">
        <v>35</v>
      </c>
      <c r="E2181" t="s">
        <v>45</v>
      </c>
      <c r="F2181" t="s">
        <v>55</v>
      </c>
      <c r="G2181" t="s">
        <v>18</v>
      </c>
      <c r="H2181" t="s">
        <v>23</v>
      </c>
      <c r="I2181" t="s">
        <v>20</v>
      </c>
      <c r="J2181">
        <v>419</v>
      </c>
      <c r="K2181">
        <v>2824.06</v>
      </c>
      <c r="L2181">
        <v>282.41000000000003</v>
      </c>
      <c r="M2181">
        <v>3106.47</v>
      </c>
      <c r="N2181">
        <v>1479.07</v>
      </c>
    </row>
    <row r="2182" spans="1:14" x14ac:dyDescent="0.25">
      <c r="A2182" s="1">
        <v>45546</v>
      </c>
      <c r="B2182">
        <v>39388</v>
      </c>
      <c r="C2182" t="s">
        <v>90</v>
      </c>
      <c r="D2182" t="s">
        <v>35</v>
      </c>
      <c r="E2182" t="s">
        <v>45</v>
      </c>
      <c r="F2182" t="s">
        <v>55</v>
      </c>
      <c r="G2182" t="s">
        <v>18</v>
      </c>
      <c r="H2182" t="s">
        <v>23</v>
      </c>
      <c r="I2182" t="s">
        <v>26</v>
      </c>
      <c r="J2182">
        <v>176</v>
      </c>
      <c r="K2182">
        <v>1272.48</v>
      </c>
      <c r="L2182">
        <v>127.25</v>
      </c>
      <c r="M2182">
        <v>1399.73</v>
      </c>
      <c r="N2182">
        <v>667.04000000000008</v>
      </c>
    </row>
    <row r="2183" spans="1:14" x14ac:dyDescent="0.25">
      <c r="A2183" s="1">
        <v>45546</v>
      </c>
      <c r="B2183">
        <v>39388</v>
      </c>
      <c r="C2183" t="s">
        <v>90</v>
      </c>
      <c r="D2183" t="s">
        <v>35</v>
      </c>
      <c r="E2183" t="s">
        <v>45</v>
      </c>
      <c r="F2183" t="s">
        <v>55</v>
      </c>
      <c r="G2183" t="s">
        <v>18</v>
      </c>
      <c r="H2183" t="s">
        <v>29</v>
      </c>
      <c r="I2183" t="s">
        <v>24</v>
      </c>
      <c r="J2183">
        <v>128</v>
      </c>
      <c r="K2183">
        <v>832</v>
      </c>
      <c r="L2183">
        <v>83.2</v>
      </c>
      <c r="M2183">
        <v>915.2</v>
      </c>
      <c r="N2183">
        <v>436.48</v>
      </c>
    </row>
    <row r="2184" spans="1:14" x14ac:dyDescent="0.25">
      <c r="A2184" s="1">
        <v>45546</v>
      </c>
      <c r="B2184">
        <v>39388</v>
      </c>
      <c r="C2184" t="s">
        <v>90</v>
      </c>
      <c r="D2184" t="s">
        <v>35</v>
      </c>
      <c r="E2184" t="s">
        <v>45</v>
      </c>
      <c r="F2184" t="s">
        <v>55</v>
      </c>
      <c r="G2184" t="s">
        <v>25</v>
      </c>
      <c r="H2184" t="s">
        <v>19</v>
      </c>
      <c r="I2184" t="s">
        <v>24</v>
      </c>
      <c r="J2184">
        <v>283</v>
      </c>
      <c r="K2184">
        <v>2832.83</v>
      </c>
      <c r="L2184">
        <v>283.27999999999997</v>
      </c>
      <c r="M2184">
        <v>3116.1099999999997</v>
      </c>
      <c r="N2184">
        <v>1095.21</v>
      </c>
    </row>
    <row r="2185" spans="1:14" x14ac:dyDescent="0.25">
      <c r="A2185" s="1">
        <v>45546</v>
      </c>
      <c r="B2185">
        <v>39388</v>
      </c>
      <c r="C2185" t="s">
        <v>90</v>
      </c>
      <c r="D2185" t="s">
        <v>35</v>
      </c>
      <c r="E2185" t="s">
        <v>45</v>
      </c>
      <c r="F2185" t="s">
        <v>55</v>
      </c>
      <c r="G2185" t="s">
        <v>25</v>
      </c>
      <c r="H2185" t="s">
        <v>29</v>
      </c>
      <c r="I2185" t="s">
        <v>24</v>
      </c>
      <c r="J2185">
        <v>39</v>
      </c>
      <c r="K2185">
        <v>301.47000000000003</v>
      </c>
      <c r="L2185">
        <v>30.15</v>
      </c>
      <c r="M2185">
        <v>331.62</v>
      </c>
      <c r="N2185">
        <v>116.61000000000001</v>
      </c>
    </row>
    <row r="2186" spans="1:14" x14ac:dyDescent="0.25">
      <c r="A2186" s="1">
        <v>45546</v>
      </c>
      <c r="B2186">
        <v>39389</v>
      </c>
      <c r="C2186" t="s">
        <v>118</v>
      </c>
      <c r="D2186" t="s">
        <v>44</v>
      </c>
      <c r="E2186" t="s">
        <v>36</v>
      </c>
      <c r="F2186" t="s">
        <v>55</v>
      </c>
      <c r="G2186" t="s">
        <v>18</v>
      </c>
      <c r="H2186" t="s">
        <v>33</v>
      </c>
      <c r="I2186" t="s">
        <v>21</v>
      </c>
      <c r="J2186">
        <v>127</v>
      </c>
      <c r="K2186">
        <v>896.62</v>
      </c>
      <c r="L2186">
        <v>89.66</v>
      </c>
      <c r="M2186">
        <v>986.28</v>
      </c>
      <c r="N2186">
        <v>496.57</v>
      </c>
    </row>
    <row r="2187" spans="1:14" x14ac:dyDescent="0.25">
      <c r="A2187" s="1">
        <v>45546</v>
      </c>
      <c r="B2187">
        <v>39389</v>
      </c>
      <c r="C2187" t="s">
        <v>118</v>
      </c>
      <c r="D2187" t="s">
        <v>44</v>
      </c>
      <c r="E2187" t="s">
        <v>36</v>
      </c>
      <c r="F2187" t="s">
        <v>55</v>
      </c>
      <c r="G2187" t="s">
        <v>18</v>
      </c>
      <c r="H2187" t="s">
        <v>19</v>
      </c>
      <c r="I2187" t="s">
        <v>30</v>
      </c>
      <c r="J2187">
        <v>84</v>
      </c>
      <c r="K2187">
        <v>761.04</v>
      </c>
      <c r="L2187">
        <v>76.099999999999994</v>
      </c>
      <c r="M2187">
        <v>837.14</v>
      </c>
      <c r="N2187">
        <v>421.67999999999995</v>
      </c>
    </row>
    <row r="2188" spans="1:14" x14ac:dyDescent="0.25">
      <c r="A2188" s="1">
        <v>45546</v>
      </c>
      <c r="B2188">
        <v>39389</v>
      </c>
      <c r="C2188" t="s">
        <v>118</v>
      </c>
      <c r="D2188" t="s">
        <v>44</v>
      </c>
      <c r="E2188" t="s">
        <v>36</v>
      </c>
      <c r="F2188" t="s">
        <v>55</v>
      </c>
      <c r="G2188" t="s">
        <v>18</v>
      </c>
      <c r="H2188" t="s">
        <v>33</v>
      </c>
      <c r="I2188" t="s">
        <v>20</v>
      </c>
      <c r="J2188">
        <v>119</v>
      </c>
      <c r="K2188">
        <v>759.22</v>
      </c>
      <c r="L2188">
        <v>75.92</v>
      </c>
      <c r="M2188">
        <v>835.14</v>
      </c>
      <c r="N2188">
        <v>420.07</v>
      </c>
    </row>
    <row r="2189" spans="1:14" x14ac:dyDescent="0.25">
      <c r="A2189" s="1">
        <v>45546</v>
      </c>
      <c r="B2189">
        <v>39389</v>
      </c>
      <c r="C2189" t="s">
        <v>118</v>
      </c>
      <c r="D2189" t="s">
        <v>44</v>
      </c>
      <c r="E2189" t="s">
        <v>36</v>
      </c>
      <c r="F2189" t="s">
        <v>55</v>
      </c>
      <c r="G2189" t="s">
        <v>22</v>
      </c>
      <c r="H2189" t="s">
        <v>23</v>
      </c>
      <c r="I2189" t="s">
        <v>26</v>
      </c>
      <c r="J2189">
        <v>96</v>
      </c>
      <c r="K2189">
        <v>792.96</v>
      </c>
      <c r="L2189">
        <v>79.3</v>
      </c>
      <c r="M2189">
        <v>872.26</v>
      </c>
      <c r="N2189">
        <v>396.48</v>
      </c>
    </row>
    <row r="2190" spans="1:14" x14ac:dyDescent="0.25">
      <c r="A2190" s="1">
        <v>45546</v>
      </c>
      <c r="B2190">
        <v>39389</v>
      </c>
      <c r="C2190" t="s">
        <v>118</v>
      </c>
      <c r="D2190" t="s">
        <v>44</v>
      </c>
      <c r="E2190" t="s">
        <v>36</v>
      </c>
      <c r="F2190" t="s">
        <v>55</v>
      </c>
      <c r="G2190" t="s">
        <v>18</v>
      </c>
      <c r="H2190" t="s">
        <v>33</v>
      </c>
      <c r="I2190" t="s">
        <v>26</v>
      </c>
      <c r="J2190">
        <v>234</v>
      </c>
      <c r="K2190">
        <v>1605.24</v>
      </c>
      <c r="L2190">
        <v>160.52000000000001</v>
      </c>
      <c r="M2190">
        <v>1765.76</v>
      </c>
      <c r="N2190">
        <v>889.2</v>
      </c>
    </row>
    <row r="2191" spans="1:14" x14ac:dyDescent="0.25">
      <c r="A2191" s="1">
        <v>45547</v>
      </c>
      <c r="B2191">
        <v>39390</v>
      </c>
      <c r="C2191" t="s">
        <v>140</v>
      </c>
      <c r="D2191" t="s">
        <v>35</v>
      </c>
      <c r="E2191" t="s">
        <v>32</v>
      </c>
      <c r="F2191" t="s">
        <v>50</v>
      </c>
      <c r="G2191" t="s">
        <v>25</v>
      </c>
      <c r="H2191" t="s">
        <v>23</v>
      </c>
      <c r="I2191" t="s">
        <v>30</v>
      </c>
      <c r="J2191">
        <v>335</v>
      </c>
      <c r="K2191">
        <v>2770.45</v>
      </c>
      <c r="L2191">
        <v>277.05</v>
      </c>
      <c r="M2191">
        <v>3047.5</v>
      </c>
      <c r="N2191">
        <v>1071.9999999999998</v>
      </c>
    </row>
    <row r="2192" spans="1:14" x14ac:dyDescent="0.25">
      <c r="A2192" s="1">
        <v>45547</v>
      </c>
      <c r="B2192">
        <v>39390</v>
      </c>
      <c r="C2192" t="s">
        <v>140</v>
      </c>
      <c r="D2192" t="s">
        <v>35</v>
      </c>
      <c r="E2192" t="s">
        <v>32</v>
      </c>
      <c r="F2192" t="s">
        <v>50</v>
      </c>
      <c r="G2192" t="s">
        <v>18</v>
      </c>
      <c r="H2192" t="s">
        <v>23</v>
      </c>
      <c r="I2192" t="s">
        <v>21</v>
      </c>
      <c r="J2192">
        <v>159</v>
      </c>
      <c r="K2192">
        <v>1182.96</v>
      </c>
      <c r="L2192">
        <v>118.3</v>
      </c>
      <c r="M2192">
        <v>1301.26</v>
      </c>
      <c r="N2192">
        <v>620.1</v>
      </c>
    </row>
    <row r="2193" spans="1:14" x14ac:dyDescent="0.25">
      <c r="A2193" s="1">
        <v>45547</v>
      </c>
      <c r="B2193">
        <v>39390</v>
      </c>
      <c r="C2193" t="s">
        <v>140</v>
      </c>
      <c r="D2193" t="s">
        <v>35</v>
      </c>
      <c r="E2193" t="s">
        <v>32</v>
      </c>
      <c r="F2193" t="s">
        <v>50</v>
      </c>
      <c r="G2193" t="s">
        <v>25</v>
      </c>
      <c r="H2193" t="s">
        <v>23</v>
      </c>
      <c r="I2193" t="s">
        <v>21</v>
      </c>
      <c r="J2193">
        <v>106</v>
      </c>
      <c r="K2193">
        <v>939.16</v>
      </c>
      <c r="L2193">
        <v>93.92</v>
      </c>
      <c r="M2193">
        <v>1033.08</v>
      </c>
      <c r="N2193">
        <v>363.58000000000004</v>
      </c>
    </row>
    <row r="2194" spans="1:14" x14ac:dyDescent="0.25">
      <c r="A2194" s="1">
        <v>45547</v>
      </c>
      <c r="B2194">
        <v>39390</v>
      </c>
      <c r="C2194" t="s">
        <v>140</v>
      </c>
      <c r="D2194" t="s">
        <v>35</v>
      </c>
      <c r="E2194" t="s">
        <v>32</v>
      </c>
      <c r="F2194" t="s">
        <v>50</v>
      </c>
      <c r="G2194" t="s">
        <v>18</v>
      </c>
      <c r="H2194" t="s">
        <v>19</v>
      </c>
      <c r="I2194" t="s">
        <v>24</v>
      </c>
      <c r="J2194">
        <v>481</v>
      </c>
      <c r="K2194">
        <v>4040.4</v>
      </c>
      <c r="L2194">
        <v>404.04</v>
      </c>
      <c r="M2194">
        <v>4444.4400000000005</v>
      </c>
      <c r="N2194">
        <v>2116.4</v>
      </c>
    </row>
    <row r="2195" spans="1:14" x14ac:dyDescent="0.25">
      <c r="A2195" s="1">
        <v>45547</v>
      </c>
      <c r="B2195">
        <v>39390</v>
      </c>
      <c r="C2195" t="s">
        <v>140</v>
      </c>
      <c r="D2195" t="s">
        <v>35</v>
      </c>
      <c r="E2195" t="s">
        <v>32</v>
      </c>
      <c r="F2195" t="s">
        <v>50</v>
      </c>
      <c r="G2195" t="s">
        <v>22</v>
      </c>
      <c r="H2195" t="s">
        <v>33</v>
      </c>
      <c r="I2195" t="s">
        <v>30</v>
      </c>
      <c r="J2195">
        <v>153</v>
      </c>
      <c r="K2195">
        <v>1012.86</v>
      </c>
      <c r="L2195">
        <v>101.29</v>
      </c>
      <c r="M2195">
        <v>1114.1500000000001</v>
      </c>
      <c r="N2195">
        <v>472.7700000000001</v>
      </c>
    </row>
    <row r="2196" spans="1:14" x14ac:dyDescent="0.25">
      <c r="A2196" s="1">
        <v>45547</v>
      </c>
      <c r="B2196">
        <v>39391</v>
      </c>
      <c r="C2196" t="s">
        <v>109</v>
      </c>
      <c r="D2196" t="s">
        <v>15</v>
      </c>
      <c r="E2196" t="s">
        <v>39</v>
      </c>
      <c r="F2196" t="s">
        <v>50</v>
      </c>
      <c r="G2196" t="s">
        <v>22</v>
      </c>
      <c r="H2196" t="s">
        <v>19</v>
      </c>
      <c r="I2196" t="s">
        <v>24</v>
      </c>
      <c r="J2196">
        <v>101</v>
      </c>
      <c r="K2196">
        <v>1151.4000000000001</v>
      </c>
      <c r="L2196">
        <v>115.14</v>
      </c>
      <c r="M2196">
        <v>1266.5400000000002</v>
      </c>
      <c r="N2196">
        <v>666.60000000000014</v>
      </c>
    </row>
    <row r="2197" spans="1:14" x14ac:dyDescent="0.25">
      <c r="A2197" s="1">
        <v>45547</v>
      </c>
      <c r="B2197">
        <v>39391</v>
      </c>
      <c r="C2197" t="s">
        <v>109</v>
      </c>
      <c r="D2197" t="s">
        <v>15</v>
      </c>
      <c r="E2197" t="s">
        <v>39</v>
      </c>
      <c r="F2197" t="s">
        <v>50</v>
      </c>
      <c r="G2197" t="s">
        <v>25</v>
      </c>
      <c r="H2197" t="s">
        <v>19</v>
      </c>
      <c r="I2197" t="s">
        <v>21</v>
      </c>
      <c r="J2197">
        <v>450</v>
      </c>
      <c r="K2197">
        <v>6174</v>
      </c>
      <c r="L2197">
        <v>617.4</v>
      </c>
      <c r="M2197">
        <v>6791.4</v>
      </c>
      <c r="N2197">
        <v>3186</v>
      </c>
    </row>
    <row r="2198" spans="1:14" x14ac:dyDescent="0.25">
      <c r="A2198" s="1">
        <v>45547</v>
      </c>
      <c r="B2198">
        <v>39391</v>
      </c>
      <c r="C2198" t="s">
        <v>109</v>
      </c>
      <c r="D2198" t="s">
        <v>15</v>
      </c>
      <c r="E2198" t="s">
        <v>39</v>
      </c>
      <c r="F2198" t="s">
        <v>50</v>
      </c>
      <c r="G2198" t="s">
        <v>18</v>
      </c>
      <c r="H2198" t="s">
        <v>19</v>
      </c>
      <c r="I2198" t="s">
        <v>21</v>
      </c>
      <c r="J2198">
        <v>445</v>
      </c>
      <c r="K2198">
        <v>5126.3999999999996</v>
      </c>
      <c r="L2198">
        <v>512.64</v>
      </c>
      <c r="M2198">
        <v>5639.04</v>
      </c>
      <c r="N2198">
        <v>3199.5499999999993</v>
      </c>
    </row>
    <row r="2199" spans="1:14" x14ac:dyDescent="0.25">
      <c r="A2199" s="1">
        <v>45547</v>
      </c>
      <c r="B2199">
        <v>39391</v>
      </c>
      <c r="C2199" t="s">
        <v>109</v>
      </c>
      <c r="D2199" t="s">
        <v>15</v>
      </c>
      <c r="E2199" t="s">
        <v>39</v>
      </c>
      <c r="F2199" t="s">
        <v>50</v>
      </c>
      <c r="G2199" t="s">
        <v>22</v>
      </c>
      <c r="H2199" t="s">
        <v>29</v>
      </c>
      <c r="I2199" t="s">
        <v>24</v>
      </c>
      <c r="J2199">
        <v>144</v>
      </c>
      <c r="K2199">
        <v>1270.08</v>
      </c>
      <c r="L2199">
        <v>127.01</v>
      </c>
      <c r="M2199">
        <v>1397.09</v>
      </c>
      <c r="N2199">
        <v>735.83999999999992</v>
      </c>
    </row>
    <row r="2200" spans="1:14" x14ac:dyDescent="0.25">
      <c r="A2200" s="1">
        <v>45547</v>
      </c>
      <c r="B2200">
        <v>39391</v>
      </c>
      <c r="C2200" t="s">
        <v>109</v>
      </c>
      <c r="D2200" t="s">
        <v>15</v>
      </c>
      <c r="E2200" t="s">
        <v>39</v>
      </c>
      <c r="F2200" t="s">
        <v>50</v>
      </c>
      <c r="G2200" t="s">
        <v>25</v>
      </c>
      <c r="H2200" t="s">
        <v>19</v>
      </c>
      <c r="I2200" t="s">
        <v>30</v>
      </c>
      <c r="J2200">
        <v>473</v>
      </c>
      <c r="K2200">
        <v>6059.13</v>
      </c>
      <c r="L2200">
        <v>605.91</v>
      </c>
      <c r="M2200">
        <v>6665.04</v>
      </c>
      <c r="N2200">
        <v>3126.53</v>
      </c>
    </row>
    <row r="2201" spans="1:14" x14ac:dyDescent="0.25">
      <c r="A2201" s="1">
        <v>45547</v>
      </c>
      <c r="B2201">
        <v>39392</v>
      </c>
      <c r="C2201" t="s">
        <v>85</v>
      </c>
      <c r="D2201" t="s">
        <v>15</v>
      </c>
      <c r="E2201" t="s">
        <v>45</v>
      </c>
      <c r="F2201" t="s">
        <v>50</v>
      </c>
      <c r="G2201" t="s">
        <v>22</v>
      </c>
      <c r="H2201" t="s">
        <v>33</v>
      </c>
      <c r="I2201" t="s">
        <v>30</v>
      </c>
      <c r="J2201">
        <v>444</v>
      </c>
      <c r="K2201">
        <v>3720.72</v>
      </c>
      <c r="L2201">
        <v>372.07</v>
      </c>
      <c r="M2201">
        <v>4092.79</v>
      </c>
      <c r="N2201">
        <v>2153.3999999999996</v>
      </c>
    </row>
    <row r="2202" spans="1:14" x14ac:dyDescent="0.25">
      <c r="A2202" s="1">
        <v>45547</v>
      </c>
      <c r="B2202">
        <v>39392</v>
      </c>
      <c r="C2202" t="s">
        <v>85</v>
      </c>
      <c r="D2202" t="s">
        <v>15</v>
      </c>
      <c r="E2202" t="s">
        <v>45</v>
      </c>
      <c r="F2202" t="s">
        <v>50</v>
      </c>
      <c r="G2202" t="s">
        <v>18</v>
      </c>
      <c r="H2202" t="s">
        <v>29</v>
      </c>
      <c r="I2202" t="s">
        <v>30</v>
      </c>
      <c r="J2202">
        <v>181</v>
      </c>
      <c r="K2202">
        <v>1504.11</v>
      </c>
      <c r="L2202">
        <v>150.41</v>
      </c>
      <c r="M2202">
        <v>1654.52</v>
      </c>
      <c r="N2202">
        <v>939.38999999999987</v>
      </c>
    </row>
    <row r="2203" spans="1:14" x14ac:dyDescent="0.25">
      <c r="A2203" s="1">
        <v>45547</v>
      </c>
      <c r="B2203">
        <v>39392</v>
      </c>
      <c r="C2203" t="s">
        <v>85</v>
      </c>
      <c r="D2203" t="s">
        <v>15</v>
      </c>
      <c r="E2203" t="s">
        <v>45</v>
      </c>
      <c r="F2203" t="s">
        <v>50</v>
      </c>
      <c r="G2203" t="s">
        <v>25</v>
      </c>
      <c r="H2203" t="s">
        <v>33</v>
      </c>
      <c r="I2203" t="s">
        <v>21</v>
      </c>
      <c r="J2203">
        <v>197</v>
      </c>
      <c r="K2203">
        <v>1966.06</v>
      </c>
      <c r="L2203">
        <v>196.61</v>
      </c>
      <c r="M2203">
        <v>2162.67</v>
      </c>
      <c r="N2203">
        <v>1014.55</v>
      </c>
    </row>
    <row r="2204" spans="1:14" x14ac:dyDescent="0.25">
      <c r="A2204" s="1">
        <v>45547</v>
      </c>
      <c r="B2204">
        <v>39392</v>
      </c>
      <c r="C2204" t="s">
        <v>85</v>
      </c>
      <c r="D2204" t="s">
        <v>15</v>
      </c>
      <c r="E2204" t="s">
        <v>45</v>
      </c>
      <c r="F2204" t="s">
        <v>50</v>
      </c>
      <c r="G2204" t="s">
        <v>22</v>
      </c>
      <c r="H2204" t="s">
        <v>33</v>
      </c>
      <c r="I2204" t="s">
        <v>24</v>
      </c>
      <c r="J2204">
        <v>144</v>
      </c>
      <c r="K2204">
        <v>1193.76</v>
      </c>
      <c r="L2204">
        <v>119.38</v>
      </c>
      <c r="M2204">
        <v>1313.1399999999999</v>
      </c>
      <c r="N2204">
        <v>691.19999999999993</v>
      </c>
    </row>
    <row r="2205" spans="1:14" x14ac:dyDescent="0.25">
      <c r="A2205" s="1">
        <v>45547</v>
      </c>
      <c r="B2205">
        <v>39392</v>
      </c>
      <c r="C2205" t="s">
        <v>85</v>
      </c>
      <c r="D2205" t="s">
        <v>15</v>
      </c>
      <c r="E2205" t="s">
        <v>45</v>
      </c>
      <c r="F2205" t="s">
        <v>50</v>
      </c>
      <c r="G2205" t="s">
        <v>22</v>
      </c>
      <c r="H2205" t="s">
        <v>33</v>
      </c>
      <c r="I2205" t="s">
        <v>20</v>
      </c>
      <c r="J2205">
        <v>452</v>
      </c>
      <c r="K2205">
        <v>3670.24</v>
      </c>
      <c r="L2205">
        <v>367.02</v>
      </c>
      <c r="M2205">
        <v>4037.2599999999998</v>
      </c>
      <c r="N2205">
        <v>2124.3999999999996</v>
      </c>
    </row>
    <row r="2206" spans="1:14" x14ac:dyDescent="0.25">
      <c r="A2206" s="1">
        <v>45547</v>
      </c>
      <c r="B2206">
        <v>39393</v>
      </c>
      <c r="C2206" t="s">
        <v>84</v>
      </c>
      <c r="D2206" t="s">
        <v>28</v>
      </c>
      <c r="E2206" t="s">
        <v>45</v>
      </c>
      <c r="F2206" t="s">
        <v>50</v>
      </c>
      <c r="G2206" t="s">
        <v>18</v>
      </c>
      <c r="H2206" t="s">
        <v>23</v>
      </c>
      <c r="I2206" t="s">
        <v>26</v>
      </c>
      <c r="J2206">
        <v>131</v>
      </c>
      <c r="K2206">
        <v>1072.8900000000001</v>
      </c>
      <c r="L2206">
        <v>107.29</v>
      </c>
      <c r="M2206">
        <v>1180.18</v>
      </c>
      <c r="N2206">
        <v>622.25000000000011</v>
      </c>
    </row>
    <row r="2207" spans="1:14" x14ac:dyDescent="0.25">
      <c r="A2207" s="1">
        <v>45547</v>
      </c>
      <c r="B2207">
        <v>39393</v>
      </c>
      <c r="C2207" t="s">
        <v>84</v>
      </c>
      <c r="D2207" t="s">
        <v>28</v>
      </c>
      <c r="E2207" t="s">
        <v>45</v>
      </c>
      <c r="F2207" t="s">
        <v>50</v>
      </c>
      <c r="G2207" t="s">
        <v>25</v>
      </c>
      <c r="H2207" t="s">
        <v>23</v>
      </c>
      <c r="I2207" t="s">
        <v>21</v>
      </c>
      <c r="J2207">
        <v>387</v>
      </c>
      <c r="K2207">
        <v>3885.48</v>
      </c>
      <c r="L2207">
        <v>388.55</v>
      </c>
      <c r="M2207">
        <v>4274.03</v>
      </c>
      <c r="N2207">
        <v>1784.0700000000002</v>
      </c>
    </row>
    <row r="2208" spans="1:14" x14ac:dyDescent="0.25">
      <c r="A2208" s="1">
        <v>45547</v>
      </c>
      <c r="B2208">
        <v>39393</v>
      </c>
      <c r="C2208" t="s">
        <v>84</v>
      </c>
      <c r="D2208" t="s">
        <v>28</v>
      </c>
      <c r="E2208" t="s">
        <v>45</v>
      </c>
      <c r="F2208" t="s">
        <v>50</v>
      </c>
      <c r="G2208" t="s">
        <v>25</v>
      </c>
      <c r="H2208" t="s">
        <v>23</v>
      </c>
      <c r="I2208" t="s">
        <v>26</v>
      </c>
      <c r="J2208">
        <v>38</v>
      </c>
      <c r="K2208">
        <v>370.88</v>
      </c>
      <c r="L2208">
        <v>37.090000000000003</v>
      </c>
      <c r="M2208">
        <v>407.97</v>
      </c>
      <c r="N2208">
        <v>170.23999999999998</v>
      </c>
    </row>
    <row r="2209" spans="1:14" x14ac:dyDescent="0.25">
      <c r="A2209" s="1">
        <v>45547</v>
      </c>
      <c r="B2209">
        <v>39393</v>
      </c>
      <c r="C2209" t="s">
        <v>84</v>
      </c>
      <c r="D2209" t="s">
        <v>28</v>
      </c>
      <c r="E2209" t="s">
        <v>45</v>
      </c>
      <c r="F2209" t="s">
        <v>50</v>
      </c>
      <c r="G2209" t="s">
        <v>18</v>
      </c>
      <c r="H2209" t="s">
        <v>33</v>
      </c>
      <c r="I2209" t="s">
        <v>21</v>
      </c>
      <c r="J2209">
        <v>193</v>
      </c>
      <c r="K2209">
        <v>1447.5</v>
      </c>
      <c r="L2209">
        <v>144.75</v>
      </c>
      <c r="M2209">
        <v>1592.25</v>
      </c>
      <c r="N2209">
        <v>839.55000000000007</v>
      </c>
    </row>
    <row r="2210" spans="1:14" x14ac:dyDescent="0.25">
      <c r="A2210" s="1">
        <v>45547</v>
      </c>
      <c r="B2210">
        <v>39393</v>
      </c>
      <c r="C2210" t="s">
        <v>84</v>
      </c>
      <c r="D2210" t="s">
        <v>28</v>
      </c>
      <c r="E2210" t="s">
        <v>45</v>
      </c>
      <c r="F2210" t="s">
        <v>50</v>
      </c>
      <c r="G2210" t="s">
        <v>25</v>
      </c>
      <c r="H2210" t="s">
        <v>33</v>
      </c>
      <c r="I2210" t="s">
        <v>20</v>
      </c>
      <c r="J2210">
        <v>85</v>
      </c>
      <c r="K2210">
        <v>686.8</v>
      </c>
      <c r="L2210">
        <v>68.680000000000007</v>
      </c>
      <c r="M2210">
        <v>755.48</v>
      </c>
      <c r="N2210">
        <v>315.34999999999997</v>
      </c>
    </row>
    <row r="2211" spans="1:14" x14ac:dyDescent="0.25">
      <c r="A2211" s="1">
        <v>45547</v>
      </c>
      <c r="B2211">
        <v>39394</v>
      </c>
      <c r="C2211" t="s">
        <v>108</v>
      </c>
      <c r="D2211" t="s">
        <v>15</v>
      </c>
      <c r="E2211" t="s">
        <v>45</v>
      </c>
      <c r="F2211" t="s">
        <v>50</v>
      </c>
      <c r="G2211" t="s">
        <v>22</v>
      </c>
      <c r="H2211" t="s">
        <v>33</v>
      </c>
      <c r="I2211" t="s">
        <v>30</v>
      </c>
      <c r="J2211">
        <v>436</v>
      </c>
      <c r="K2211">
        <v>3653.68</v>
      </c>
      <c r="L2211">
        <v>365.37</v>
      </c>
      <c r="M2211">
        <v>4019.0499999999997</v>
      </c>
      <c r="N2211">
        <v>2114.6</v>
      </c>
    </row>
    <row r="2212" spans="1:14" x14ac:dyDescent="0.25">
      <c r="A2212" s="1">
        <v>45547</v>
      </c>
      <c r="B2212">
        <v>39394</v>
      </c>
      <c r="C2212" t="s">
        <v>108</v>
      </c>
      <c r="D2212" t="s">
        <v>15</v>
      </c>
      <c r="E2212" t="s">
        <v>45</v>
      </c>
      <c r="F2212" t="s">
        <v>50</v>
      </c>
      <c r="G2212" t="s">
        <v>18</v>
      </c>
      <c r="H2212" t="s">
        <v>23</v>
      </c>
      <c r="I2212" t="s">
        <v>21</v>
      </c>
      <c r="J2212">
        <v>444</v>
      </c>
      <c r="K2212">
        <v>4182.4799999999996</v>
      </c>
      <c r="L2212">
        <v>418.25</v>
      </c>
      <c r="M2212">
        <v>4600.7299999999996</v>
      </c>
      <c r="N2212">
        <v>2610.7199999999993</v>
      </c>
    </row>
    <row r="2213" spans="1:14" x14ac:dyDescent="0.25">
      <c r="A2213" s="1">
        <v>45547</v>
      </c>
      <c r="B2213">
        <v>39394</v>
      </c>
      <c r="C2213" t="s">
        <v>108</v>
      </c>
      <c r="D2213" t="s">
        <v>15</v>
      </c>
      <c r="E2213" t="s">
        <v>45</v>
      </c>
      <c r="F2213" t="s">
        <v>50</v>
      </c>
      <c r="G2213" t="s">
        <v>25</v>
      </c>
      <c r="H2213" t="s">
        <v>19</v>
      </c>
      <c r="I2213" t="s">
        <v>30</v>
      </c>
      <c r="J2213">
        <v>394</v>
      </c>
      <c r="K2213">
        <v>5047.1400000000003</v>
      </c>
      <c r="L2213">
        <v>504.71</v>
      </c>
      <c r="M2213">
        <v>5551.85</v>
      </c>
      <c r="N2213">
        <v>2604.34</v>
      </c>
    </row>
    <row r="2214" spans="1:14" x14ac:dyDescent="0.25">
      <c r="A2214" s="1">
        <v>45547</v>
      </c>
      <c r="B2214">
        <v>39394</v>
      </c>
      <c r="C2214" t="s">
        <v>108</v>
      </c>
      <c r="D2214" t="s">
        <v>15</v>
      </c>
      <c r="E2214" t="s">
        <v>45</v>
      </c>
      <c r="F2214" t="s">
        <v>50</v>
      </c>
      <c r="G2214" t="s">
        <v>25</v>
      </c>
      <c r="H2214" t="s">
        <v>23</v>
      </c>
      <c r="I2214" t="s">
        <v>26</v>
      </c>
      <c r="J2214">
        <v>80</v>
      </c>
      <c r="K2214">
        <v>872.8</v>
      </c>
      <c r="L2214">
        <v>87.28</v>
      </c>
      <c r="M2214">
        <v>960.07999999999993</v>
      </c>
      <c r="N2214">
        <v>450.39999999999992</v>
      </c>
    </row>
    <row r="2215" spans="1:14" x14ac:dyDescent="0.25">
      <c r="A2215" s="1">
        <v>45547</v>
      </c>
      <c r="B2215">
        <v>39394</v>
      </c>
      <c r="C2215" t="s">
        <v>108</v>
      </c>
      <c r="D2215" t="s">
        <v>15</v>
      </c>
      <c r="E2215" t="s">
        <v>45</v>
      </c>
      <c r="F2215" t="s">
        <v>50</v>
      </c>
      <c r="G2215" t="s">
        <v>25</v>
      </c>
      <c r="H2215" t="s">
        <v>33</v>
      </c>
      <c r="I2215" t="s">
        <v>24</v>
      </c>
      <c r="J2215">
        <v>110</v>
      </c>
      <c r="K2215">
        <v>1014.2</v>
      </c>
      <c r="L2215">
        <v>101.42</v>
      </c>
      <c r="M2215">
        <v>1115.6200000000001</v>
      </c>
      <c r="N2215">
        <v>523.6</v>
      </c>
    </row>
    <row r="2216" spans="1:14" x14ac:dyDescent="0.25">
      <c r="A2216" s="1">
        <v>45547</v>
      </c>
      <c r="B2216">
        <v>39395</v>
      </c>
      <c r="C2216" t="s">
        <v>126</v>
      </c>
      <c r="D2216" t="s">
        <v>41</v>
      </c>
      <c r="E2216" t="s">
        <v>42</v>
      </c>
      <c r="F2216" t="s">
        <v>50</v>
      </c>
      <c r="G2216" t="s">
        <v>22</v>
      </c>
      <c r="H2216" t="s">
        <v>19</v>
      </c>
      <c r="I2216" t="s">
        <v>24</v>
      </c>
      <c r="J2216">
        <v>209</v>
      </c>
      <c r="K2216">
        <v>2257.1999999999998</v>
      </c>
      <c r="L2216">
        <v>225.72</v>
      </c>
      <c r="M2216">
        <v>2482.9199999999996</v>
      </c>
      <c r="N2216">
        <v>1254</v>
      </c>
    </row>
    <row r="2217" spans="1:14" x14ac:dyDescent="0.25">
      <c r="A2217" s="1">
        <v>45547</v>
      </c>
      <c r="B2217">
        <v>39395</v>
      </c>
      <c r="C2217" t="s">
        <v>126</v>
      </c>
      <c r="D2217" t="s">
        <v>41</v>
      </c>
      <c r="E2217" t="s">
        <v>42</v>
      </c>
      <c r="F2217" t="s">
        <v>50</v>
      </c>
      <c r="G2217" t="s">
        <v>25</v>
      </c>
      <c r="H2217" t="s">
        <v>29</v>
      </c>
      <c r="I2217" t="s">
        <v>30</v>
      </c>
      <c r="J2217">
        <v>339</v>
      </c>
      <c r="K2217">
        <v>3176.43</v>
      </c>
      <c r="L2217">
        <v>317.64</v>
      </c>
      <c r="M2217">
        <v>3494.0699999999997</v>
      </c>
      <c r="N2217">
        <v>1552.62</v>
      </c>
    </row>
    <row r="2218" spans="1:14" x14ac:dyDescent="0.25">
      <c r="A2218" s="1">
        <v>45547</v>
      </c>
      <c r="B2218">
        <v>39395</v>
      </c>
      <c r="C2218" t="s">
        <v>126</v>
      </c>
      <c r="D2218" t="s">
        <v>41</v>
      </c>
      <c r="E2218" t="s">
        <v>42</v>
      </c>
      <c r="F2218" t="s">
        <v>50</v>
      </c>
      <c r="G2218" t="s">
        <v>18</v>
      </c>
      <c r="H2218" t="s">
        <v>23</v>
      </c>
      <c r="I2218" t="s">
        <v>30</v>
      </c>
      <c r="J2218">
        <v>464</v>
      </c>
      <c r="K2218">
        <v>3865.12</v>
      </c>
      <c r="L2218">
        <v>386.51</v>
      </c>
      <c r="M2218">
        <v>4251.63</v>
      </c>
      <c r="N2218">
        <v>2329.2799999999997</v>
      </c>
    </row>
    <row r="2219" spans="1:14" x14ac:dyDescent="0.25">
      <c r="A2219" s="1">
        <v>45547</v>
      </c>
      <c r="B2219">
        <v>39395</v>
      </c>
      <c r="C2219" t="s">
        <v>126</v>
      </c>
      <c r="D2219" t="s">
        <v>41</v>
      </c>
      <c r="E2219" t="s">
        <v>42</v>
      </c>
      <c r="F2219" t="s">
        <v>50</v>
      </c>
      <c r="G2219" t="s">
        <v>18</v>
      </c>
      <c r="H2219" t="s">
        <v>19</v>
      </c>
      <c r="I2219" t="s">
        <v>26</v>
      </c>
      <c r="J2219">
        <v>428</v>
      </c>
      <c r="K2219">
        <v>4536.8</v>
      </c>
      <c r="L2219">
        <v>453.68</v>
      </c>
      <c r="M2219">
        <v>4990.4800000000005</v>
      </c>
      <c r="N2219">
        <v>2734.92</v>
      </c>
    </row>
    <row r="2220" spans="1:14" x14ac:dyDescent="0.25">
      <c r="A2220" s="1">
        <v>45547</v>
      </c>
      <c r="B2220">
        <v>39395</v>
      </c>
      <c r="C2220" t="s">
        <v>126</v>
      </c>
      <c r="D2220" t="s">
        <v>41</v>
      </c>
      <c r="E2220" t="s">
        <v>42</v>
      </c>
      <c r="F2220" t="s">
        <v>50</v>
      </c>
      <c r="G2220" t="s">
        <v>22</v>
      </c>
      <c r="H2220" t="s">
        <v>29</v>
      </c>
      <c r="I2220" t="s">
        <v>30</v>
      </c>
      <c r="J2220">
        <v>134</v>
      </c>
      <c r="K2220">
        <v>1129.6199999999999</v>
      </c>
      <c r="L2220">
        <v>112.96</v>
      </c>
      <c r="M2220">
        <v>1242.58</v>
      </c>
      <c r="N2220">
        <v>627.11999999999989</v>
      </c>
    </row>
    <row r="2221" spans="1:14" x14ac:dyDescent="0.25">
      <c r="A2221" s="1">
        <v>45548</v>
      </c>
      <c r="B2221">
        <v>39396</v>
      </c>
      <c r="C2221" t="s">
        <v>100</v>
      </c>
      <c r="D2221" t="s">
        <v>41</v>
      </c>
      <c r="E2221" t="s">
        <v>39</v>
      </c>
      <c r="F2221" t="s">
        <v>55</v>
      </c>
      <c r="G2221" t="s">
        <v>18</v>
      </c>
      <c r="H2221" t="s">
        <v>33</v>
      </c>
      <c r="I2221" t="s">
        <v>26</v>
      </c>
      <c r="J2221">
        <v>64</v>
      </c>
      <c r="K2221">
        <v>493.44</v>
      </c>
      <c r="L2221">
        <v>49.34</v>
      </c>
      <c r="M2221">
        <v>542.78</v>
      </c>
      <c r="N2221">
        <v>297.60000000000002</v>
      </c>
    </row>
    <row r="2222" spans="1:14" x14ac:dyDescent="0.25">
      <c r="A2222" s="1">
        <v>45548</v>
      </c>
      <c r="B2222">
        <v>39396</v>
      </c>
      <c r="C2222" t="s">
        <v>100</v>
      </c>
      <c r="D2222" t="s">
        <v>41</v>
      </c>
      <c r="E2222" t="s">
        <v>39</v>
      </c>
      <c r="F2222" t="s">
        <v>55</v>
      </c>
      <c r="G2222" t="s">
        <v>22</v>
      </c>
      <c r="H2222" t="s">
        <v>29</v>
      </c>
      <c r="I2222" t="s">
        <v>20</v>
      </c>
      <c r="J2222">
        <v>149</v>
      </c>
      <c r="K2222">
        <v>1217.33</v>
      </c>
      <c r="L2222">
        <v>121.73</v>
      </c>
      <c r="M2222">
        <v>1339.06</v>
      </c>
      <c r="N2222">
        <v>676.45999999999992</v>
      </c>
    </row>
    <row r="2223" spans="1:14" x14ac:dyDescent="0.25">
      <c r="A2223" s="1">
        <v>45548</v>
      </c>
      <c r="B2223">
        <v>39396</v>
      </c>
      <c r="C2223" t="s">
        <v>100</v>
      </c>
      <c r="D2223" t="s">
        <v>41</v>
      </c>
      <c r="E2223" t="s">
        <v>39</v>
      </c>
      <c r="F2223" t="s">
        <v>55</v>
      </c>
      <c r="G2223" t="s">
        <v>22</v>
      </c>
      <c r="H2223" t="s">
        <v>23</v>
      </c>
      <c r="I2223" t="s">
        <v>21</v>
      </c>
      <c r="J2223">
        <v>218</v>
      </c>
      <c r="K2223">
        <v>2086.2600000000002</v>
      </c>
      <c r="L2223">
        <v>208.63</v>
      </c>
      <c r="M2223">
        <v>2294.8900000000003</v>
      </c>
      <c r="N2223">
        <v>1159.7600000000002</v>
      </c>
    </row>
    <row r="2224" spans="1:14" x14ac:dyDescent="0.25">
      <c r="A2224" s="1">
        <v>45548</v>
      </c>
      <c r="B2224">
        <v>39396</v>
      </c>
      <c r="C2224" t="s">
        <v>100</v>
      </c>
      <c r="D2224" t="s">
        <v>41</v>
      </c>
      <c r="E2224" t="s">
        <v>39</v>
      </c>
      <c r="F2224" t="s">
        <v>55</v>
      </c>
      <c r="G2224" t="s">
        <v>18</v>
      </c>
      <c r="H2224" t="s">
        <v>33</v>
      </c>
      <c r="I2224" t="s">
        <v>24</v>
      </c>
      <c r="J2224">
        <v>263</v>
      </c>
      <c r="K2224">
        <v>1930.42</v>
      </c>
      <c r="L2224">
        <v>193.04</v>
      </c>
      <c r="M2224">
        <v>2123.46</v>
      </c>
      <c r="N2224">
        <v>1165.0900000000001</v>
      </c>
    </row>
    <row r="2225" spans="1:14" x14ac:dyDescent="0.25">
      <c r="A2225" s="1">
        <v>45548</v>
      </c>
      <c r="B2225">
        <v>39396</v>
      </c>
      <c r="C2225" t="s">
        <v>100</v>
      </c>
      <c r="D2225" t="s">
        <v>41</v>
      </c>
      <c r="E2225" t="s">
        <v>39</v>
      </c>
      <c r="F2225" t="s">
        <v>55</v>
      </c>
      <c r="G2225" t="s">
        <v>22</v>
      </c>
      <c r="H2225" t="s">
        <v>23</v>
      </c>
      <c r="I2225" t="s">
        <v>30</v>
      </c>
      <c r="J2225">
        <v>321</v>
      </c>
      <c r="K2225">
        <v>2866.53</v>
      </c>
      <c r="L2225">
        <v>286.64999999999998</v>
      </c>
      <c r="M2225">
        <v>3153.1800000000003</v>
      </c>
      <c r="N2225">
        <v>1592.16</v>
      </c>
    </row>
    <row r="2226" spans="1:14" x14ac:dyDescent="0.25">
      <c r="A2226" s="1">
        <v>45548</v>
      </c>
      <c r="B2226">
        <v>39397</v>
      </c>
      <c r="C2226" t="s">
        <v>137</v>
      </c>
      <c r="D2226" t="s">
        <v>15</v>
      </c>
      <c r="E2226" t="s">
        <v>39</v>
      </c>
      <c r="F2226" t="s">
        <v>55</v>
      </c>
      <c r="G2226" t="s">
        <v>25</v>
      </c>
      <c r="H2226" t="s">
        <v>23</v>
      </c>
      <c r="I2226" t="s">
        <v>20</v>
      </c>
      <c r="J2226">
        <v>350</v>
      </c>
      <c r="K2226">
        <v>3556</v>
      </c>
      <c r="L2226">
        <v>355.6</v>
      </c>
      <c r="M2226">
        <v>3911.6</v>
      </c>
      <c r="N2226">
        <v>1834</v>
      </c>
    </row>
    <row r="2227" spans="1:14" x14ac:dyDescent="0.25">
      <c r="A2227" s="1">
        <v>45548</v>
      </c>
      <c r="B2227">
        <v>39397</v>
      </c>
      <c r="C2227" t="s">
        <v>137</v>
      </c>
      <c r="D2227" t="s">
        <v>15</v>
      </c>
      <c r="E2227" t="s">
        <v>39</v>
      </c>
      <c r="F2227" t="s">
        <v>55</v>
      </c>
      <c r="G2227" t="s">
        <v>25</v>
      </c>
      <c r="H2227" t="s">
        <v>23</v>
      </c>
      <c r="I2227" t="s">
        <v>21</v>
      </c>
      <c r="J2227">
        <v>251</v>
      </c>
      <c r="K2227">
        <v>2816.22</v>
      </c>
      <c r="L2227">
        <v>281.62</v>
      </c>
      <c r="M2227">
        <v>3097.8399999999997</v>
      </c>
      <c r="N2227">
        <v>1453.29</v>
      </c>
    </row>
    <row r="2228" spans="1:14" x14ac:dyDescent="0.25">
      <c r="A2228" s="1">
        <v>45548</v>
      </c>
      <c r="B2228">
        <v>39397</v>
      </c>
      <c r="C2228" t="s">
        <v>137</v>
      </c>
      <c r="D2228" t="s">
        <v>15</v>
      </c>
      <c r="E2228" t="s">
        <v>39</v>
      </c>
      <c r="F2228" t="s">
        <v>55</v>
      </c>
      <c r="G2228" t="s">
        <v>25</v>
      </c>
      <c r="H2228" t="s">
        <v>29</v>
      </c>
      <c r="I2228" t="s">
        <v>30</v>
      </c>
      <c r="J2228">
        <v>233</v>
      </c>
      <c r="K2228">
        <v>2304.37</v>
      </c>
      <c r="L2228">
        <v>230.44</v>
      </c>
      <c r="M2228">
        <v>2534.81</v>
      </c>
      <c r="N2228">
        <v>1188.3</v>
      </c>
    </row>
    <row r="2229" spans="1:14" x14ac:dyDescent="0.25">
      <c r="A2229" s="1">
        <v>45548</v>
      </c>
      <c r="B2229">
        <v>39397</v>
      </c>
      <c r="C2229" t="s">
        <v>137</v>
      </c>
      <c r="D2229" t="s">
        <v>15</v>
      </c>
      <c r="E2229" t="s">
        <v>39</v>
      </c>
      <c r="F2229" t="s">
        <v>55</v>
      </c>
      <c r="G2229" t="s">
        <v>18</v>
      </c>
      <c r="H2229" t="s">
        <v>29</v>
      </c>
      <c r="I2229" t="s">
        <v>20</v>
      </c>
      <c r="J2229">
        <v>246</v>
      </c>
      <c r="K2229">
        <v>1982.76</v>
      </c>
      <c r="L2229">
        <v>198.28</v>
      </c>
      <c r="M2229">
        <v>2181.04</v>
      </c>
      <c r="N2229">
        <v>1237.3800000000001</v>
      </c>
    </row>
    <row r="2230" spans="1:14" x14ac:dyDescent="0.25">
      <c r="A2230" s="1">
        <v>45548</v>
      </c>
      <c r="B2230">
        <v>39397</v>
      </c>
      <c r="C2230" t="s">
        <v>137</v>
      </c>
      <c r="D2230" t="s">
        <v>15</v>
      </c>
      <c r="E2230" t="s">
        <v>39</v>
      </c>
      <c r="F2230" t="s">
        <v>55</v>
      </c>
      <c r="G2230" t="s">
        <v>25</v>
      </c>
      <c r="H2230" t="s">
        <v>23</v>
      </c>
      <c r="I2230" t="s">
        <v>20</v>
      </c>
      <c r="J2230">
        <v>268</v>
      </c>
      <c r="K2230">
        <v>2722.88</v>
      </c>
      <c r="L2230">
        <v>272.29000000000002</v>
      </c>
      <c r="M2230">
        <v>2995.17</v>
      </c>
      <c r="N2230">
        <v>1404.3200000000002</v>
      </c>
    </row>
    <row r="2231" spans="1:14" x14ac:dyDescent="0.25">
      <c r="A2231" s="1">
        <v>45548</v>
      </c>
      <c r="B2231">
        <v>39398</v>
      </c>
      <c r="C2231" t="s">
        <v>130</v>
      </c>
      <c r="D2231" t="s">
        <v>28</v>
      </c>
      <c r="E2231" t="s">
        <v>16</v>
      </c>
      <c r="F2231" t="s">
        <v>55</v>
      </c>
      <c r="G2231" t="s">
        <v>22</v>
      </c>
      <c r="H2231" t="s">
        <v>29</v>
      </c>
      <c r="I2231" t="s">
        <v>24</v>
      </c>
      <c r="J2231">
        <v>203</v>
      </c>
      <c r="K2231">
        <v>1601.67</v>
      </c>
      <c r="L2231">
        <v>160.16999999999999</v>
      </c>
      <c r="M2231">
        <v>1761.8400000000001</v>
      </c>
      <c r="N2231">
        <v>848.54000000000008</v>
      </c>
    </row>
    <row r="2232" spans="1:14" x14ac:dyDescent="0.25">
      <c r="A2232" s="1">
        <v>45548</v>
      </c>
      <c r="B2232">
        <v>39398</v>
      </c>
      <c r="C2232" t="s">
        <v>130</v>
      </c>
      <c r="D2232" t="s">
        <v>28</v>
      </c>
      <c r="E2232" t="s">
        <v>16</v>
      </c>
      <c r="F2232" t="s">
        <v>55</v>
      </c>
      <c r="G2232" t="s">
        <v>25</v>
      </c>
      <c r="H2232" t="s">
        <v>33</v>
      </c>
      <c r="I2232" t="s">
        <v>21</v>
      </c>
      <c r="J2232">
        <v>122</v>
      </c>
      <c r="K2232">
        <v>1089.46</v>
      </c>
      <c r="L2232">
        <v>108.95</v>
      </c>
      <c r="M2232">
        <v>1198.4100000000001</v>
      </c>
      <c r="N2232">
        <v>500.20000000000005</v>
      </c>
    </row>
    <row r="2233" spans="1:14" x14ac:dyDescent="0.25">
      <c r="A2233" s="1">
        <v>45548</v>
      </c>
      <c r="B2233">
        <v>39398</v>
      </c>
      <c r="C2233" t="s">
        <v>130</v>
      </c>
      <c r="D2233" t="s">
        <v>28</v>
      </c>
      <c r="E2233" t="s">
        <v>16</v>
      </c>
      <c r="F2233" t="s">
        <v>55</v>
      </c>
      <c r="G2233" t="s">
        <v>18</v>
      </c>
      <c r="H2233" t="s">
        <v>29</v>
      </c>
      <c r="I2233" t="s">
        <v>30</v>
      </c>
      <c r="J2233">
        <v>20</v>
      </c>
      <c r="K2233">
        <v>148.80000000000001</v>
      </c>
      <c r="L2233">
        <v>14.88</v>
      </c>
      <c r="M2233">
        <v>163.68</v>
      </c>
      <c r="N2233">
        <v>86.4</v>
      </c>
    </row>
    <row r="2234" spans="1:14" x14ac:dyDescent="0.25">
      <c r="A2234" s="1">
        <v>45548</v>
      </c>
      <c r="B2234">
        <v>39398</v>
      </c>
      <c r="C2234" t="s">
        <v>130</v>
      </c>
      <c r="D2234" t="s">
        <v>28</v>
      </c>
      <c r="E2234" t="s">
        <v>16</v>
      </c>
      <c r="F2234" t="s">
        <v>55</v>
      </c>
      <c r="G2234" t="s">
        <v>18</v>
      </c>
      <c r="H2234" t="s">
        <v>23</v>
      </c>
      <c r="I2234" t="s">
        <v>26</v>
      </c>
      <c r="J2234">
        <v>473</v>
      </c>
      <c r="K2234">
        <v>3873.87</v>
      </c>
      <c r="L2234">
        <v>387.39</v>
      </c>
      <c r="M2234">
        <v>4261.26</v>
      </c>
      <c r="N2234">
        <v>2246.75</v>
      </c>
    </row>
    <row r="2235" spans="1:14" x14ac:dyDescent="0.25">
      <c r="A2235" s="1">
        <v>45548</v>
      </c>
      <c r="B2235">
        <v>39398</v>
      </c>
      <c r="C2235" t="s">
        <v>130</v>
      </c>
      <c r="D2235" t="s">
        <v>28</v>
      </c>
      <c r="E2235" t="s">
        <v>16</v>
      </c>
      <c r="F2235" t="s">
        <v>55</v>
      </c>
      <c r="G2235" t="s">
        <v>18</v>
      </c>
      <c r="H2235" t="s">
        <v>19</v>
      </c>
      <c r="I2235" t="s">
        <v>30</v>
      </c>
      <c r="J2235">
        <v>95</v>
      </c>
      <c r="K2235">
        <v>913.9</v>
      </c>
      <c r="L2235">
        <v>91.39</v>
      </c>
      <c r="M2235">
        <v>1005.29</v>
      </c>
      <c r="N2235">
        <v>530.09999999999991</v>
      </c>
    </row>
    <row r="2236" spans="1:14" x14ac:dyDescent="0.25">
      <c r="A2236" s="1">
        <v>45548</v>
      </c>
      <c r="B2236">
        <v>39399</v>
      </c>
      <c r="C2236" t="s">
        <v>116</v>
      </c>
      <c r="D2236" t="s">
        <v>41</v>
      </c>
      <c r="E2236" t="s">
        <v>36</v>
      </c>
      <c r="F2236" t="s">
        <v>55</v>
      </c>
      <c r="G2236" t="s">
        <v>22</v>
      </c>
      <c r="H2236" t="s">
        <v>29</v>
      </c>
      <c r="I2236" t="s">
        <v>26</v>
      </c>
      <c r="J2236">
        <v>35</v>
      </c>
      <c r="K2236">
        <v>307.3</v>
      </c>
      <c r="L2236">
        <v>30.73</v>
      </c>
      <c r="M2236">
        <v>338.03000000000003</v>
      </c>
      <c r="N2236">
        <v>170.8</v>
      </c>
    </row>
    <row r="2237" spans="1:14" x14ac:dyDescent="0.25">
      <c r="A2237" s="1">
        <v>45548</v>
      </c>
      <c r="B2237">
        <v>39399</v>
      </c>
      <c r="C2237" t="s">
        <v>116</v>
      </c>
      <c r="D2237" t="s">
        <v>41</v>
      </c>
      <c r="E2237" t="s">
        <v>36</v>
      </c>
      <c r="F2237" t="s">
        <v>55</v>
      </c>
      <c r="G2237" t="s">
        <v>18</v>
      </c>
      <c r="H2237" t="s">
        <v>29</v>
      </c>
      <c r="I2237" t="s">
        <v>30</v>
      </c>
      <c r="J2237">
        <v>446</v>
      </c>
      <c r="K2237">
        <v>3514.48</v>
      </c>
      <c r="L2237">
        <v>351.45</v>
      </c>
      <c r="M2237">
        <v>3865.93</v>
      </c>
      <c r="N2237">
        <v>2122.96</v>
      </c>
    </row>
    <row r="2238" spans="1:14" x14ac:dyDescent="0.25">
      <c r="A2238" s="1">
        <v>45548</v>
      </c>
      <c r="B2238">
        <v>39399</v>
      </c>
      <c r="C2238" t="s">
        <v>116</v>
      </c>
      <c r="D2238" t="s">
        <v>41</v>
      </c>
      <c r="E2238" t="s">
        <v>36</v>
      </c>
      <c r="F2238" t="s">
        <v>55</v>
      </c>
      <c r="G2238" t="s">
        <v>22</v>
      </c>
      <c r="H2238" t="s">
        <v>19</v>
      </c>
      <c r="I2238" t="s">
        <v>21</v>
      </c>
      <c r="J2238">
        <v>105</v>
      </c>
      <c r="K2238">
        <v>1227.45</v>
      </c>
      <c r="L2238">
        <v>122.75</v>
      </c>
      <c r="M2238">
        <v>1350.2</v>
      </c>
      <c r="N2238">
        <v>681.45</v>
      </c>
    </row>
    <row r="2239" spans="1:14" x14ac:dyDescent="0.25">
      <c r="A2239" s="1">
        <v>45548</v>
      </c>
      <c r="B2239">
        <v>39399</v>
      </c>
      <c r="C2239" t="s">
        <v>116</v>
      </c>
      <c r="D2239" t="s">
        <v>41</v>
      </c>
      <c r="E2239" t="s">
        <v>36</v>
      </c>
      <c r="F2239" t="s">
        <v>55</v>
      </c>
      <c r="G2239" t="s">
        <v>18</v>
      </c>
      <c r="H2239" t="s">
        <v>23</v>
      </c>
      <c r="I2239" t="s">
        <v>20</v>
      </c>
      <c r="J2239">
        <v>46</v>
      </c>
      <c r="K2239">
        <v>371.68</v>
      </c>
      <c r="L2239">
        <v>37.17</v>
      </c>
      <c r="M2239">
        <v>408.85</v>
      </c>
      <c r="N2239">
        <v>224.02</v>
      </c>
    </row>
    <row r="2240" spans="1:14" x14ac:dyDescent="0.25">
      <c r="A2240" s="1">
        <v>45548</v>
      </c>
      <c r="B2240">
        <v>39399</v>
      </c>
      <c r="C2240" t="s">
        <v>116</v>
      </c>
      <c r="D2240" t="s">
        <v>41</v>
      </c>
      <c r="E2240" t="s">
        <v>36</v>
      </c>
      <c r="F2240" t="s">
        <v>55</v>
      </c>
      <c r="G2240" t="s">
        <v>18</v>
      </c>
      <c r="H2240" t="s">
        <v>19</v>
      </c>
      <c r="I2240" t="s">
        <v>26</v>
      </c>
      <c r="J2240">
        <v>151</v>
      </c>
      <c r="K2240">
        <v>1600.6</v>
      </c>
      <c r="L2240">
        <v>160.06</v>
      </c>
      <c r="M2240">
        <v>1760.6599999999999</v>
      </c>
      <c r="N2240">
        <v>964.88999999999987</v>
      </c>
    </row>
    <row r="2241" spans="1:14" x14ac:dyDescent="0.25">
      <c r="A2241" s="1">
        <v>45548</v>
      </c>
      <c r="B2241">
        <v>39400</v>
      </c>
      <c r="C2241" t="s">
        <v>37</v>
      </c>
      <c r="D2241" t="s">
        <v>15</v>
      </c>
      <c r="E2241" t="s">
        <v>32</v>
      </c>
      <c r="F2241" t="s">
        <v>55</v>
      </c>
      <c r="G2241" t="s">
        <v>18</v>
      </c>
      <c r="H2241" t="s">
        <v>19</v>
      </c>
      <c r="I2241" t="s">
        <v>30</v>
      </c>
      <c r="J2241">
        <v>472</v>
      </c>
      <c r="K2241">
        <v>5074</v>
      </c>
      <c r="L2241">
        <v>507.4</v>
      </c>
      <c r="M2241">
        <v>5581.4</v>
      </c>
      <c r="N2241">
        <v>3167.12</v>
      </c>
    </row>
    <row r="2242" spans="1:14" x14ac:dyDescent="0.25">
      <c r="A2242" s="1">
        <v>45548</v>
      </c>
      <c r="B2242">
        <v>39400</v>
      </c>
      <c r="C2242" t="s">
        <v>37</v>
      </c>
      <c r="D2242" t="s">
        <v>15</v>
      </c>
      <c r="E2242" t="s">
        <v>32</v>
      </c>
      <c r="F2242" t="s">
        <v>55</v>
      </c>
      <c r="G2242" t="s">
        <v>22</v>
      </c>
      <c r="H2242" t="s">
        <v>19</v>
      </c>
      <c r="I2242" t="s">
        <v>20</v>
      </c>
      <c r="J2242">
        <v>22</v>
      </c>
      <c r="K2242">
        <v>245.74</v>
      </c>
      <c r="L2242">
        <v>24.57</v>
      </c>
      <c r="M2242">
        <v>270.31</v>
      </c>
      <c r="N2242">
        <v>142.34</v>
      </c>
    </row>
    <row r="2243" spans="1:14" x14ac:dyDescent="0.25">
      <c r="A2243" s="1">
        <v>45548</v>
      </c>
      <c r="B2243">
        <v>39400</v>
      </c>
      <c r="C2243" t="s">
        <v>37</v>
      </c>
      <c r="D2243" t="s">
        <v>15</v>
      </c>
      <c r="E2243" t="s">
        <v>32</v>
      </c>
      <c r="F2243" t="s">
        <v>55</v>
      </c>
      <c r="G2243" t="s">
        <v>22</v>
      </c>
      <c r="H2243" t="s">
        <v>29</v>
      </c>
      <c r="I2243" t="s">
        <v>26</v>
      </c>
      <c r="J2243">
        <v>487</v>
      </c>
      <c r="K2243">
        <v>4509.62</v>
      </c>
      <c r="L2243">
        <v>450.96</v>
      </c>
      <c r="M2243">
        <v>4960.58</v>
      </c>
      <c r="N2243">
        <v>2610.3199999999997</v>
      </c>
    </row>
    <row r="2244" spans="1:14" x14ac:dyDescent="0.25">
      <c r="A2244" s="1">
        <v>45548</v>
      </c>
      <c r="B2244">
        <v>39400</v>
      </c>
      <c r="C2244" t="s">
        <v>37</v>
      </c>
      <c r="D2244" t="s">
        <v>15</v>
      </c>
      <c r="E2244" t="s">
        <v>32</v>
      </c>
      <c r="F2244" t="s">
        <v>55</v>
      </c>
      <c r="G2244" t="s">
        <v>18</v>
      </c>
      <c r="H2244" t="s">
        <v>19</v>
      </c>
      <c r="I2244" t="s">
        <v>24</v>
      </c>
      <c r="J2244">
        <v>124</v>
      </c>
      <c r="K2244">
        <v>1319.36</v>
      </c>
      <c r="L2244">
        <v>131.94</v>
      </c>
      <c r="M2244">
        <v>1451.3</v>
      </c>
      <c r="N2244">
        <v>823.3599999999999</v>
      </c>
    </row>
    <row r="2245" spans="1:14" x14ac:dyDescent="0.25">
      <c r="A2245" s="1">
        <v>45548</v>
      </c>
      <c r="B2245">
        <v>39400</v>
      </c>
      <c r="C2245" t="s">
        <v>37</v>
      </c>
      <c r="D2245" t="s">
        <v>15</v>
      </c>
      <c r="E2245" t="s">
        <v>32</v>
      </c>
      <c r="F2245" t="s">
        <v>55</v>
      </c>
      <c r="G2245" t="s">
        <v>18</v>
      </c>
      <c r="H2245" t="s">
        <v>29</v>
      </c>
      <c r="I2245" t="s">
        <v>26</v>
      </c>
      <c r="J2245">
        <v>213</v>
      </c>
      <c r="K2245">
        <v>1842.45</v>
      </c>
      <c r="L2245">
        <v>184.25</v>
      </c>
      <c r="M2245">
        <v>2026.7</v>
      </c>
      <c r="N2245">
        <v>1150.2</v>
      </c>
    </row>
    <row r="2246" spans="1:14" x14ac:dyDescent="0.25">
      <c r="A2246" s="1">
        <v>45548</v>
      </c>
      <c r="B2246">
        <v>39401</v>
      </c>
      <c r="C2246" t="s">
        <v>90</v>
      </c>
      <c r="D2246" t="s">
        <v>35</v>
      </c>
      <c r="E2246" t="s">
        <v>45</v>
      </c>
      <c r="F2246" t="s">
        <v>55</v>
      </c>
      <c r="G2246" t="s">
        <v>18</v>
      </c>
      <c r="H2246" t="s">
        <v>29</v>
      </c>
      <c r="I2246" t="s">
        <v>21</v>
      </c>
      <c r="J2246">
        <v>237</v>
      </c>
      <c r="K2246">
        <v>1666.11</v>
      </c>
      <c r="L2246">
        <v>166.61</v>
      </c>
      <c r="M2246">
        <v>1832.7199999999998</v>
      </c>
      <c r="N2246">
        <v>872.15999999999985</v>
      </c>
    </row>
    <row r="2247" spans="1:14" x14ac:dyDescent="0.25">
      <c r="A2247" s="1">
        <v>45548</v>
      </c>
      <c r="B2247">
        <v>39401</v>
      </c>
      <c r="C2247" t="s">
        <v>90</v>
      </c>
      <c r="D2247" t="s">
        <v>35</v>
      </c>
      <c r="E2247" t="s">
        <v>45</v>
      </c>
      <c r="F2247" t="s">
        <v>55</v>
      </c>
      <c r="G2247" t="s">
        <v>22</v>
      </c>
      <c r="H2247" t="s">
        <v>33</v>
      </c>
      <c r="I2247" t="s">
        <v>21</v>
      </c>
      <c r="J2247">
        <v>245</v>
      </c>
      <c r="K2247">
        <v>1737.05</v>
      </c>
      <c r="L2247">
        <v>173.71</v>
      </c>
      <c r="M2247">
        <v>1910.76</v>
      </c>
      <c r="N2247">
        <v>810.95</v>
      </c>
    </row>
    <row r="2248" spans="1:14" x14ac:dyDescent="0.25">
      <c r="A2248" s="1">
        <v>45548</v>
      </c>
      <c r="B2248">
        <v>39401</v>
      </c>
      <c r="C2248" t="s">
        <v>90</v>
      </c>
      <c r="D2248" t="s">
        <v>35</v>
      </c>
      <c r="E2248" t="s">
        <v>45</v>
      </c>
      <c r="F2248" t="s">
        <v>55</v>
      </c>
      <c r="G2248" t="s">
        <v>22</v>
      </c>
      <c r="H2248" t="s">
        <v>19</v>
      </c>
      <c r="I2248" t="s">
        <v>30</v>
      </c>
      <c r="J2248">
        <v>167</v>
      </c>
      <c r="K2248">
        <v>1519.7</v>
      </c>
      <c r="L2248">
        <v>151.97</v>
      </c>
      <c r="M2248">
        <v>1671.67</v>
      </c>
      <c r="N2248">
        <v>709.75000000000011</v>
      </c>
    </row>
    <row r="2249" spans="1:14" x14ac:dyDescent="0.25">
      <c r="A2249" s="1">
        <v>45548</v>
      </c>
      <c r="B2249">
        <v>39401</v>
      </c>
      <c r="C2249" t="s">
        <v>90</v>
      </c>
      <c r="D2249" t="s">
        <v>35</v>
      </c>
      <c r="E2249" t="s">
        <v>45</v>
      </c>
      <c r="F2249" t="s">
        <v>55</v>
      </c>
      <c r="G2249" t="s">
        <v>25</v>
      </c>
      <c r="H2249" t="s">
        <v>29</v>
      </c>
      <c r="I2249" t="s">
        <v>24</v>
      </c>
      <c r="J2249">
        <v>204</v>
      </c>
      <c r="K2249">
        <v>1576.92</v>
      </c>
      <c r="L2249">
        <v>157.69</v>
      </c>
      <c r="M2249">
        <v>1734.6100000000001</v>
      </c>
      <c r="N2249">
        <v>609.96</v>
      </c>
    </row>
    <row r="2250" spans="1:14" x14ac:dyDescent="0.25">
      <c r="A2250" s="1">
        <v>45548</v>
      </c>
      <c r="B2250">
        <v>39401</v>
      </c>
      <c r="C2250" t="s">
        <v>90</v>
      </c>
      <c r="D2250" t="s">
        <v>35</v>
      </c>
      <c r="E2250" t="s">
        <v>45</v>
      </c>
      <c r="F2250" t="s">
        <v>55</v>
      </c>
      <c r="G2250" t="s">
        <v>25</v>
      </c>
      <c r="H2250" t="s">
        <v>29</v>
      </c>
      <c r="I2250" t="s">
        <v>20</v>
      </c>
      <c r="J2250">
        <v>85</v>
      </c>
      <c r="K2250">
        <v>643.45000000000005</v>
      </c>
      <c r="L2250">
        <v>64.349999999999994</v>
      </c>
      <c r="M2250">
        <v>707.80000000000007</v>
      </c>
      <c r="N2250">
        <v>249.05000000000007</v>
      </c>
    </row>
    <row r="2251" spans="1:14" x14ac:dyDescent="0.25">
      <c r="A2251" s="1">
        <v>45549</v>
      </c>
      <c r="B2251">
        <v>39402</v>
      </c>
      <c r="C2251" t="s">
        <v>70</v>
      </c>
      <c r="D2251" t="s">
        <v>41</v>
      </c>
      <c r="E2251" t="s">
        <v>39</v>
      </c>
      <c r="F2251" t="s">
        <v>55</v>
      </c>
      <c r="G2251" t="s">
        <v>22</v>
      </c>
      <c r="H2251" t="s">
        <v>19</v>
      </c>
      <c r="I2251" t="s">
        <v>30</v>
      </c>
      <c r="J2251">
        <v>416</v>
      </c>
      <c r="K2251">
        <v>4542.72</v>
      </c>
      <c r="L2251">
        <v>454.27</v>
      </c>
      <c r="M2251">
        <v>4996.99</v>
      </c>
      <c r="N2251">
        <v>2525.1200000000003</v>
      </c>
    </row>
    <row r="2252" spans="1:14" x14ac:dyDescent="0.25">
      <c r="A2252" s="1">
        <v>45549</v>
      </c>
      <c r="B2252">
        <v>39402</v>
      </c>
      <c r="C2252" t="s">
        <v>70</v>
      </c>
      <c r="D2252" t="s">
        <v>41</v>
      </c>
      <c r="E2252" t="s">
        <v>39</v>
      </c>
      <c r="F2252" t="s">
        <v>55</v>
      </c>
      <c r="G2252" t="s">
        <v>25</v>
      </c>
      <c r="H2252" t="s">
        <v>19</v>
      </c>
      <c r="I2252" t="s">
        <v>24</v>
      </c>
      <c r="J2252">
        <v>265</v>
      </c>
      <c r="K2252">
        <v>3182.65</v>
      </c>
      <c r="L2252">
        <v>318.27</v>
      </c>
      <c r="M2252">
        <v>3500.92</v>
      </c>
      <c r="N2252">
        <v>1555.5500000000002</v>
      </c>
    </row>
    <row r="2253" spans="1:14" x14ac:dyDescent="0.25">
      <c r="A2253" s="1">
        <v>45549</v>
      </c>
      <c r="B2253">
        <v>39402</v>
      </c>
      <c r="C2253" t="s">
        <v>70</v>
      </c>
      <c r="D2253" t="s">
        <v>41</v>
      </c>
      <c r="E2253" t="s">
        <v>39</v>
      </c>
      <c r="F2253" t="s">
        <v>55</v>
      </c>
      <c r="G2253" t="s">
        <v>25</v>
      </c>
      <c r="H2253" t="s">
        <v>23</v>
      </c>
      <c r="I2253" t="s">
        <v>30</v>
      </c>
      <c r="J2253">
        <v>497</v>
      </c>
      <c r="K2253">
        <v>4935.21</v>
      </c>
      <c r="L2253">
        <v>493.52</v>
      </c>
      <c r="M2253">
        <v>5428.73</v>
      </c>
      <c r="N2253">
        <v>2415.42</v>
      </c>
    </row>
    <row r="2254" spans="1:14" x14ac:dyDescent="0.25">
      <c r="A2254" s="1">
        <v>45549</v>
      </c>
      <c r="B2254">
        <v>39402</v>
      </c>
      <c r="C2254" t="s">
        <v>70</v>
      </c>
      <c r="D2254" t="s">
        <v>41</v>
      </c>
      <c r="E2254" t="s">
        <v>39</v>
      </c>
      <c r="F2254" t="s">
        <v>55</v>
      </c>
      <c r="G2254" t="s">
        <v>22</v>
      </c>
      <c r="H2254" t="s">
        <v>33</v>
      </c>
      <c r="I2254" t="s">
        <v>30</v>
      </c>
      <c r="J2254">
        <v>51</v>
      </c>
      <c r="K2254">
        <v>404.94</v>
      </c>
      <c r="L2254">
        <v>40.49</v>
      </c>
      <c r="M2254">
        <v>445.43</v>
      </c>
      <c r="N2254">
        <v>224.91</v>
      </c>
    </row>
    <row r="2255" spans="1:14" x14ac:dyDescent="0.25">
      <c r="A2255" s="1">
        <v>45549</v>
      </c>
      <c r="B2255">
        <v>39402</v>
      </c>
      <c r="C2255" t="s">
        <v>70</v>
      </c>
      <c r="D2255" t="s">
        <v>41</v>
      </c>
      <c r="E2255" t="s">
        <v>39</v>
      </c>
      <c r="F2255" t="s">
        <v>55</v>
      </c>
      <c r="G2255" t="s">
        <v>22</v>
      </c>
      <c r="H2255" t="s">
        <v>19</v>
      </c>
      <c r="I2255" t="s">
        <v>24</v>
      </c>
      <c r="J2255">
        <v>289</v>
      </c>
      <c r="K2255">
        <v>3121.2</v>
      </c>
      <c r="L2255">
        <v>312.12</v>
      </c>
      <c r="M2255">
        <v>3433.3199999999997</v>
      </c>
      <c r="N2255">
        <v>1733.9999999999998</v>
      </c>
    </row>
    <row r="2256" spans="1:14" x14ac:dyDescent="0.25">
      <c r="A2256" s="1">
        <v>45549</v>
      </c>
      <c r="B2256">
        <v>39403</v>
      </c>
      <c r="C2256" t="s">
        <v>40</v>
      </c>
      <c r="D2256" t="s">
        <v>41</v>
      </c>
      <c r="E2256" t="s">
        <v>42</v>
      </c>
      <c r="F2256" t="s">
        <v>55</v>
      </c>
      <c r="G2256" t="s">
        <v>18</v>
      </c>
      <c r="H2256" t="s">
        <v>33</v>
      </c>
      <c r="I2256" t="s">
        <v>24</v>
      </c>
      <c r="J2256">
        <v>32</v>
      </c>
      <c r="K2256">
        <v>234.88</v>
      </c>
      <c r="L2256">
        <v>23.49</v>
      </c>
      <c r="M2256">
        <v>258.37</v>
      </c>
      <c r="N2256">
        <v>141.76</v>
      </c>
    </row>
    <row r="2257" spans="1:14" x14ac:dyDescent="0.25">
      <c r="A2257" s="1">
        <v>45549</v>
      </c>
      <c r="B2257">
        <v>39403</v>
      </c>
      <c r="C2257" t="s">
        <v>40</v>
      </c>
      <c r="D2257" t="s">
        <v>41</v>
      </c>
      <c r="E2257" t="s">
        <v>42</v>
      </c>
      <c r="F2257" t="s">
        <v>55</v>
      </c>
      <c r="G2257" t="s">
        <v>22</v>
      </c>
      <c r="H2257" t="s">
        <v>19</v>
      </c>
      <c r="I2257" t="s">
        <v>26</v>
      </c>
      <c r="J2257">
        <v>487</v>
      </c>
      <c r="K2257">
        <v>5532.32</v>
      </c>
      <c r="L2257">
        <v>553.23</v>
      </c>
      <c r="M2257">
        <v>6085.5499999999993</v>
      </c>
      <c r="N2257">
        <v>3072.97</v>
      </c>
    </row>
    <row r="2258" spans="1:14" x14ac:dyDescent="0.25">
      <c r="A2258" s="1">
        <v>45549</v>
      </c>
      <c r="B2258">
        <v>39403</v>
      </c>
      <c r="C2258" t="s">
        <v>40</v>
      </c>
      <c r="D2258" t="s">
        <v>41</v>
      </c>
      <c r="E2258" t="s">
        <v>42</v>
      </c>
      <c r="F2258" t="s">
        <v>55</v>
      </c>
      <c r="G2258" t="s">
        <v>18</v>
      </c>
      <c r="H2258" t="s">
        <v>23</v>
      </c>
      <c r="I2258" t="s">
        <v>30</v>
      </c>
      <c r="J2258">
        <v>449</v>
      </c>
      <c r="K2258">
        <v>3740.17</v>
      </c>
      <c r="L2258">
        <v>374.02</v>
      </c>
      <c r="M2258">
        <v>4114.1900000000005</v>
      </c>
      <c r="N2258">
        <v>2253.98</v>
      </c>
    </row>
    <row r="2259" spans="1:14" x14ac:dyDescent="0.25">
      <c r="A2259" s="1">
        <v>45549</v>
      </c>
      <c r="B2259">
        <v>39403</v>
      </c>
      <c r="C2259" t="s">
        <v>40</v>
      </c>
      <c r="D2259" t="s">
        <v>41</v>
      </c>
      <c r="E2259" t="s">
        <v>42</v>
      </c>
      <c r="F2259" t="s">
        <v>55</v>
      </c>
      <c r="G2259" t="s">
        <v>18</v>
      </c>
      <c r="H2259" t="s">
        <v>19</v>
      </c>
      <c r="I2259" t="s">
        <v>26</v>
      </c>
      <c r="J2259">
        <v>154</v>
      </c>
      <c r="K2259">
        <v>1632.4</v>
      </c>
      <c r="L2259">
        <v>163.24</v>
      </c>
      <c r="M2259">
        <v>1795.64</v>
      </c>
      <c r="N2259">
        <v>984.06000000000006</v>
      </c>
    </row>
    <row r="2260" spans="1:14" x14ac:dyDescent="0.25">
      <c r="A2260" s="1">
        <v>45549</v>
      </c>
      <c r="B2260">
        <v>39403</v>
      </c>
      <c r="C2260" t="s">
        <v>40</v>
      </c>
      <c r="D2260" t="s">
        <v>41</v>
      </c>
      <c r="E2260" t="s">
        <v>42</v>
      </c>
      <c r="F2260" t="s">
        <v>55</v>
      </c>
      <c r="G2260" t="s">
        <v>22</v>
      </c>
      <c r="H2260" t="s">
        <v>33</v>
      </c>
      <c r="I2260" t="s">
        <v>21</v>
      </c>
      <c r="J2260">
        <v>66</v>
      </c>
      <c r="K2260">
        <v>561.66</v>
      </c>
      <c r="L2260">
        <v>56.17</v>
      </c>
      <c r="M2260">
        <v>617.82999999999993</v>
      </c>
      <c r="N2260">
        <v>312.17999999999995</v>
      </c>
    </row>
    <row r="2261" spans="1:14" x14ac:dyDescent="0.25">
      <c r="A2261" s="1">
        <v>45549</v>
      </c>
      <c r="B2261">
        <v>39404</v>
      </c>
      <c r="C2261" t="s">
        <v>125</v>
      </c>
      <c r="D2261" t="s">
        <v>15</v>
      </c>
      <c r="E2261" t="s">
        <v>32</v>
      </c>
      <c r="F2261" t="s">
        <v>55</v>
      </c>
      <c r="G2261" t="s">
        <v>18</v>
      </c>
      <c r="H2261" t="s">
        <v>29</v>
      </c>
      <c r="I2261" t="s">
        <v>21</v>
      </c>
      <c r="J2261">
        <v>371</v>
      </c>
      <c r="K2261">
        <v>3301.9</v>
      </c>
      <c r="L2261">
        <v>330.19</v>
      </c>
      <c r="M2261">
        <v>3632.09</v>
      </c>
      <c r="N2261">
        <v>2059.0500000000002</v>
      </c>
    </row>
    <row r="2262" spans="1:14" x14ac:dyDescent="0.25">
      <c r="A2262" s="1">
        <v>45549</v>
      </c>
      <c r="B2262">
        <v>39404</v>
      </c>
      <c r="C2262" t="s">
        <v>125</v>
      </c>
      <c r="D2262" t="s">
        <v>15</v>
      </c>
      <c r="E2262" t="s">
        <v>32</v>
      </c>
      <c r="F2262" t="s">
        <v>55</v>
      </c>
      <c r="G2262" t="s">
        <v>25</v>
      </c>
      <c r="H2262" t="s">
        <v>29</v>
      </c>
      <c r="I2262" t="s">
        <v>20</v>
      </c>
      <c r="J2262">
        <v>39</v>
      </c>
      <c r="K2262">
        <v>374.01</v>
      </c>
      <c r="L2262">
        <v>37.4</v>
      </c>
      <c r="M2262">
        <v>411.40999999999997</v>
      </c>
      <c r="N2262">
        <v>193.05</v>
      </c>
    </row>
    <row r="2263" spans="1:14" x14ac:dyDescent="0.25">
      <c r="A2263" s="1">
        <v>45549</v>
      </c>
      <c r="B2263">
        <v>39404</v>
      </c>
      <c r="C2263" t="s">
        <v>125</v>
      </c>
      <c r="D2263" t="s">
        <v>15</v>
      </c>
      <c r="E2263" t="s">
        <v>32</v>
      </c>
      <c r="F2263" t="s">
        <v>55</v>
      </c>
      <c r="G2263" t="s">
        <v>22</v>
      </c>
      <c r="H2263" t="s">
        <v>33</v>
      </c>
      <c r="I2263" t="s">
        <v>26</v>
      </c>
      <c r="J2263">
        <v>38</v>
      </c>
      <c r="K2263">
        <v>331.36</v>
      </c>
      <c r="L2263">
        <v>33.14</v>
      </c>
      <c r="M2263">
        <v>364.5</v>
      </c>
      <c r="N2263">
        <v>191.9</v>
      </c>
    </row>
    <row r="2264" spans="1:14" x14ac:dyDescent="0.25">
      <c r="A2264" s="1">
        <v>45549</v>
      </c>
      <c r="B2264">
        <v>39404</v>
      </c>
      <c r="C2264" t="s">
        <v>125</v>
      </c>
      <c r="D2264" t="s">
        <v>15</v>
      </c>
      <c r="E2264" t="s">
        <v>32</v>
      </c>
      <c r="F2264" t="s">
        <v>55</v>
      </c>
      <c r="G2264" t="s">
        <v>25</v>
      </c>
      <c r="H2264" t="s">
        <v>23</v>
      </c>
      <c r="I2264" t="s">
        <v>24</v>
      </c>
      <c r="J2264">
        <v>59</v>
      </c>
      <c r="K2264">
        <v>611.24</v>
      </c>
      <c r="L2264">
        <v>61.12</v>
      </c>
      <c r="M2264">
        <v>672.36</v>
      </c>
      <c r="N2264">
        <v>315.06000000000006</v>
      </c>
    </row>
    <row r="2265" spans="1:14" x14ac:dyDescent="0.25">
      <c r="A2265" s="1">
        <v>45549</v>
      </c>
      <c r="B2265">
        <v>39404</v>
      </c>
      <c r="C2265" t="s">
        <v>125</v>
      </c>
      <c r="D2265" t="s">
        <v>15</v>
      </c>
      <c r="E2265" t="s">
        <v>32</v>
      </c>
      <c r="F2265" t="s">
        <v>55</v>
      </c>
      <c r="G2265" t="s">
        <v>22</v>
      </c>
      <c r="H2265" t="s">
        <v>19</v>
      </c>
      <c r="I2265" t="s">
        <v>21</v>
      </c>
      <c r="J2265">
        <v>22</v>
      </c>
      <c r="K2265">
        <v>271.48</v>
      </c>
      <c r="L2265">
        <v>27.15</v>
      </c>
      <c r="M2265">
        <v>298.63</v>
      </c>
      <c r="N2265">
        <v>157.08000000000001</v>
      </c>
    </row>
    <row r="2266" spans="1:14" x14ac:dyDescent="0.25">
      <c r="A2266" s="1">
        <v>45549</v>
      </c>
      <c r="B2266">
        <v>39405</v>
      </c>
      <c r="C2266" t="s">
        <v>100</v>
      </c>
      <c r="D2266" t="s">
        <v>41</v>
      </c>
      <c r="E2266" t="s">
        <v>39</v>
      </c>
      <c r="F2266" t="s">
        <v>55</v>
      </c>
      <c r="G2266" t="s">
        <v>22</v>
      </c>
      <c r="H2266" t="s">
        <v>19</v>
      </c>
      <c r="I2266" t="s">
        <v>20</v>
      </c>
      <c r="J2266">
        <v>20</v>
      </c>
      <c r="K2266">
        <v>211.6</v>
      </c>
      <c r="L2266">
        <v>21.16</v>
      </c>
      <c r="M2266">
        <v>232.76</v>
      </c>
      <c r="N2266">
        <v>117.6</v>
      </c>
    </row>
    <row r="2267" spans="1:14" x14ac:dyDescent="0.25">
      <c r="A2267" s="1">
        <v>45549</v>
      </c>
      <c r="B2267">
        <v>39405</v>
      </c>
      <c r="C2267" t="s">
        <v>100</v>
      </c>
      <c r="D2267" t="s">
        <v>41</v>
      </c>
      <c r="E2267" t="s">
        <v>39</v>
      </c>
      <c r="F2267" t="s">
        <v>55</v>
      </c>
      <c r="G2267" t="s">
        <v>22</v>
      </c>
      <c r="H2267" t="s">
        <v>19</v>
      </c>
      <c r="I2267" t="s">
        <v>30</v>
      </c>
      <c r="J2267">
        <v>295</v>
      </c>
      <c r="K2267">
        <v>3221.4</v>
      </c>
      <c r="L2267">
        <v>322.14</v>
      </c>
      <c r="M2267">
        <v>3543.54</v>
      </c>
      <c r="N2267">
        <v>1790.65</v>
      </c>
    </row>
    <row r="2268" spans="1:14" x14ac:dyDescent="0.25">
      <c r="A2268" s="1">
        <v>45549</v>
      </c>
      <c r="B2268">
        <v>39405</v>
      </c>
      <c r="C2268" t="s">
        <v>100</v>
      </c>
      <c r="D2268" t="s">
        <v>41</v>
      </c>
      <c r="E2268" t="s">
        <v>39</v>
      </c>
      <c r="F2268" t="s">
        <v>55</v>
      </c>
      <c r="G2268" t="s">
        <v>22</v>
      </c>
      <c r="H2268" t="s">
        <v>29</v>
      </c>
      <c r="I2268" t="s">
        <v>20</v>
      </c>
      <c r="J2268">
        <v>391</v>
      </c>
      <c r="K2268">
        <v>3194.47</v>
      </c>
      <c r="L2268">
        <v>319.45</v>
      </c>
      <c r="M2268">
        <v>3513.9199999999996</v>
      </c>
      <c r="N2268">
        <v>1775.1399999999999</v>
      </c>
    </row>
    <row r="2269" spans="1:14" x14ac:dyDescent="0.25">
      <c r="A2269" s="1">
        <v>45549</v>
      </c>
      <c r="B2269">
        <v>39405</v>
      </c>
      <c r="C2269" t="s">
        <v>100</v>
      </c>
      <c r="D2269" t="s">
        <v>41</v>
      </c>
      <c r="E2269" t="s">
        <v>39</v>
      </c>
      <c r="F2269" t="s">
        <v>55</v>
      </c>
      <c r="G2269" t="s">
        <v>25</v>
      </c>
      <c r="H2269" t="s">
        <v>33</v>
      </c>
      <c r="I2269" t="s">
        <v>20</v>
      </c>
      <c r="J2269">
        <v>419</v>
      </c>
      <c r="K2269">
        <v>3582.45</v>
      </c>
      <c r="L2269">
        <v>358.25</v>
      </c>
      <c r="M2269">
        <v>3940.7</v>
      </c>
      <c r="N2269">
        <v>1751.4199999999998</v>
      </c>
    </row>
    <row r="2270" spans="1:14" x14ac:dyDescent="0.25">
      <c r="A2270" s="1">
        <v>45549</v>
      </c>
      <c r="B2270">
        <v>39405</v>
      </c>
      <c r="C2270" t="s">
        <v>100</v>
      </c>
      <c r="D2270" t="s">
        <v>41</v>
      </c>
      <c r="E2270" t="s">
        <v>39</v>
      </c>
      <c r="F2270" t="s">
        <v>55</v>
      </c>
      <c r="G2270" t="s">
        <v>25</v>
      </c>
      <c r="H2270" t="s">
        <v>29</v>
      </c>
      <c r="I2270" t="s">
        <v>24</v>
      </c>
      <c r="J2270">
        <v>230</v>
      </c>
      <c r="K2270">
        <v>2134.4</v>
      </c>
      <c r="L2270">
        <v>213.44</v>
      </c>
      <c r="M2270">
        <v>2347.84</v>
      </c>
      <c r="N2270">
        <v>1044.2</v>
      </c>
    </row>
    <row r="2271" spans="1:14" x14ac:dyDescent="0.25">
      <c r="A2271" s="1">
        <v>45549</v>
      </c>
      <c r="B2271">
        <v>39406</v>
      </c>
      <c r="C2271" t="s">
        <v>71</v>
      </c>
      <c r="D2271" t="s">
        <v>35</v>
      </c>
      <c r="E2271" t="s">
        <v>36</v>
      </c>
      <c r="F2271" t="s">
        <v>55</v>
      </c>
      <c r="G2271" t="s">
        <v>25</v>
      </c>
      <c r="H2271" t="s">
        <v>19</v>
      </c>
      <c r="I2271" t="s">
        <v>26</v>
      </c>
      <c r="J2271">
        <v>454</v>
      </c>
      <c r="K2271">
        <v>4776.08</v>
      </c>
      <c r="L2271">
        <v>477.61</v>
      </c>
      <c r="M2271">
        <v>5253.69</v>
      </c>
      <c r="N2271">
        <v>1847.7799999999997</v>
      </c>
    </row>
    <row r="2272" spans="1:14" x14ac:dyDescent="0.25">
      <c r="A2272" s="1">
        <v>45549</v>
      </c>
      <c r="B2272">
        <v>39406</v>
      </c>
      <c r="C2272" t="s">
        <v>71</v>
      </c>
      <c r="D2272" t="s">
        <v>35</v>
      </c>
      <c r="E2272" t="s">
        <v>36</v>
      </c>
      <c r="F2272" t="s">
        <v>55</v>
      </c>
      <c r="G2272" t="s">
        <v>22</v>
      </c>
      <c r="H2272" t="s">
        <v>33</v>
      </c>
      <c r="I2272" t="s">
        <v>26</v>
      </c>
      <c r="J2272">
        <v>431</v>
      </c>
      <c r="K2272">
        <v>2969.59</v>
      </c>
      <c r="L2272">
        <v>296.95999999999998</v>
      </c>
      <c r="M2272">
        <v>3266.55</v>
      </c>
      <c r="N2272">
        <v>1387.8200000000002</v>
      </c>
    </row>
    <row r="2273" spans="1:14" x14ac:dyDescent="0.25">
      <c r="A2273" s="1">
        <v>45549</v>
      </c>
      <c r="B2273">
        <v>39406</v>
      </c>
      <c r="C2273" t="s">
        <v>71</v>
      </c>
      <c r="D2273" t="s">
        <v>35</v>
      </c>
      <c r="E2273" t="s">
        <v>36</v>
      </c>
      <c r="F2273" t="s">
        <v>55</v>
      </c>
      <c r="G2273" t="s">
        <v>18</v>
      </c>
      <c r="H2273" t="s">
        <v>23</v>
      </c>
      <c r="I2273" t="s">
        <v>21</v>
      </c>
      <c r="J2273">
        <v>234</v>
      </c>
      <c r="K2273">
        <v>1740.96</v>
      </c>
      <c r="L2273">
        <v>174.1</v>
      </c>
      <c r="M2273">
        <v>1915.06</v>
      </c>
      <c r="N2273">
        <v>912.6</v>
      </c>
    </row>
    <row r="2274" spans="1:14" x14ac:dyDescent="0.25">
      <c r="A2274" s="1">
        <v>45549</v>
      </c>
      <c r="B2274">
        <v>39406</v>
      </c>
      <c r="C2274" t="s">
        <v>71</v>
      </c>
      <c r="D2274" t="s">
        <v>35</v>
      </c>
      <c r="E2274" t="s">
        <v>36</v>
      </c>
      <c r="F2274" t="s">
        <v>55</v>
      </c>
      <c r="G2274" t="s">
        <v>25</v>
      </c>
      <c r="H2274" t="s">
        <v>19</v>
      </c>
      <c r="I2274" t="s">
        <v>21</v>
      </c>
      <c r="J2274">
        <v>291</v>
      </c>
      <c r="K2274">
        <v>3151.53</v>
      </c>
      <c r="L2274">
        <v>315.14999999999998</v>
      </c>
      <c r="M2274">
        <v>3466.6800000000003</v>
      </c>
      <c r="N2274">
        <v>1219.2900000000002</v>
      </c>
    </row>
    <row r="2275" spans="1:14" x14ac:dyDescent="0.25">
      <c r="A2275" s="1">
        <v>45549</v>
      </c>
      <c r="B2275">
        <v>39406</v>
      </c>
      <c r="C2275" t="s">
        <v>71</v>
      </c>
      <c r="D2275" t="s">
        <v>35</v>
      </c>
      <c r="E2275" t="s">
        <v>36</v>
      </c>
      <c r="F2275" t="s">
        <v>55</v>
      </c>
      <c r="G2275" t="s">
        <v>22</v>
      </c>
      <c r="H2275" t="s">
        <v>29</v>
      </c>
      <c r="I2275" t="s">
        <v>30</v>
      </c>
      <c r="J2275">
        <v>235</v>
      </c>
      <c r="K2275">
        <v>1652.05</v>
      </c>
      <c r="L2275">
        <v>165.21</v>
      </c>
      <c r="M2275">
        <v>1817.26</v>
      </c>
      <c r="N2275">
        <v>770.8</v>
      </c>
    </row>
    <row r="2276" spans="1:14" x14ac:dyDescent="0.25">
      <c r="A2276" s="1">
        <v>45549</v>
      </c>
      <c r="B2276">
        <v>39407</v>
      </c>
      <c r="C2276" t="s">
        <v>52</v>
      </c>
      <c r="D2276" t="s">
        <v>35</v>
      </c>
      <c r="E2276" t="s">
        <v>45</v>
      </c>
      <c r="F2276" t="s">
        <v>55</v>
      </c>
      <c r="G2276" t="s">
        <v>25</v>
      </c>
      <c r="H2276" t="s">
        <v>29</v>
      </c>
      <c r="I2276" t="s">
        <v>20</v>
      </c>
      <c r="J2276">
        <v>74</v>
      </c>
      <c r="K2276">
        <v>560.17999999999995</v>
      </c>
      <c r="L2276">
        <v>56.02</v>
      </c>
      <c r="M2276">
        <v>616.19999999999993</v>
      </c>
      <c r="N2276">
        <v>216.82</v>
      </c>
    </row>
    <row r="2277" spans="1:14" x14ac:dyDescent="0.25">
      <c r="A2277" s="1">
        <v>45549</v>
      </c>
      <c r="B2277">
        <v>39407</v>
      </c>
      <c r="C2277" t="s">
        <v>52</v>
      </c>
      <c r="D2277" t="s">
        <v>35</v>
      </c>
      <c r="E2277" t="s">
        <v>45</v>
      </c>
      <c r="F2277" t="s">
        <v>55</v>
      </c>
      <c r="G2277" t="s">
        <v>25</v>
      </c>
      <c r="H2277" t="s">
        <v>23</v>
      </c>
      <c r="I2277" t="s">
        <v>30</v>
      </c>
      <c r="J2277">
        <v>342</v>
      </c>
      <c r="K2277">
        <v>2828.34</v>
      </c>
      <c r="L2277">
        <v>282.83</v>
      </c>
      <c r="M2277">
        <v>3111.17</v>
      </c>
      <c r="N2277">
        <v>1094.4000000000001</v>
      </c>
    </row>
    <row r="2278" spans="1:14" x14ac:dyDescent="0.25">
      <c r="A2278" s="1">
        <v>45549</v>
      </c>
      <c r="B2278">
        <v>39407</v>
      </c>
      <c r="C2278" t="s">
        <v>52</v>
      </c>
      <c r="D2278" t="s">
        <v>35</v>
      </c>
      <c r="E2278" t="s">
        <v>45</v>
      </c>
      <c r="F2278" t="s">
        <v>55</v>
      </c>
      <c r="G2278" t="s">
        <v>18</v>
      </c>
      <c r="H2278" t="s">
        <v>29</v>
      </c>
      <c r="I2278" t="s">
        <v>20</v>
      </c>
      <c r="J2278">
        <v>280</v>
      </c>
      <c r="K2278">
        <v>1780.8</v>
      </c>
      <c r="L2278">
        <v>178.08</v>
      </c>
      <c r="M2278">
        <v>1958.8799999999999</v>
      </c>
      <c r="N2278">
        <v>932.4</v>
      </c>
    </row>
    <row r="2279" spans="1:14" x14ac:dyDescent="0.25">
      <c r="A2279" s="1">
        <v>45549</v>
      </c>
      <c r="B2279">
        <v>39407</v>
      </c>
      <c r="C2279" t="s">
        <v>52</v>
      </c>
      <c r="D2279" t="s">
        <v>35</v>
      </c>
      <c r="E2279" t="s">
        <v>45</v>
      </c>
      <c r="F2279" t="s">
        <v>55</v>
      </c>
      <c r="G2279" t="s">
        <v>18</v>
      </c>
      <c r="H2279" t="s">
        <v>23</v>
      </c>
      <c r="I2279" t="s">
        <v>26</v>
      </c>
      <c r="J2279">
        <v>27</v>
      </c>
      <c r="K2279">
        <v>195.21</v>
      </c>
      <c r="L2279">
        <v>19.52</v>
      </c>
      <c r="M2279">
        <v>214.73000000000002</v>
      </c>
      <c r="N2279">
        <v>102.33000000000001</v>
      </c>
    </row>
    <row r="2280" spans="1:14" x14ac:dyDescent="0.25">
      <c r="A2280" s="1">
        <v>45549</v>
      </c>
      <c r="B2280">
        <v>39407</v>
      </c>
      <c r="C2280" t="s">
        <v>52</v>
      </c>
      <c r="D2280" t="s">
        <v>35</v>
      </c>
      <c r="E2280" t="s">
        <v>45</v>
      </c>
      <c r="F2280" t="s">
        <v>55</v>
      </c>
      <c r="G2280" t="s">
        <v>25</v>
      </c>
      <c r="H2280" t="s">
        <v>33</v>
      </c>
      <c r="I2280" t="s">
        <v>20</v>
      </c>
      <c r="J2280">
        <v>262</v>
      </c>
      <c r="K2280">
        <v>1868.06</v>
      </c>
      <c r="L2280">
        <v>186.81</v>
      </c>
      <c r="M2280">
        <v>2054.87</v>
      </c>
      <c r="N2280">
        <v>723.11999999999989</v>
      </c>
    </row>
    <row r="2281" spans="1:14" x14ac:dyDescent="0.25">
      <c r="A2281" s="1">
        <v>45550</v>
      </c>
      <c r="B2281">
        <v>39408</v>
      </c>
      <c r="C2281" t="s">
        <v>75</v>
      </c>
      <c r="D2281" t="s">
        <v>15</v>
      </c>
      <c r="E2281" t="s">
        <v>36</v>
      </c>
      <c r="F2281" t="s">
        <v>17</v>
      </c>
      <c r="G2281" t="s">
        <v>25</v>
      </c>
      <c r="H2281" t="s">
        <v>19</v>
      </c>
      <c r="I2281" t="s">
        <v>30</v>
      </c>
      <c r="J2281">
        <v>255</v>
      </c>
      <c r="K2281">
        <v>3266.55</v>
      </c>
      <c r="L2281">
        <v>326.66000000000003</v>
      </c>
      <c r="M2281">
        <v>3593.21</v>
      </c>
      <c r="N2281">
        <v>1685.5500000000002</v>
      </c>
    </row>
    <row r="2282" spans="1:14" x14ac:dyDescent="0.25">
      <c r="A2282" s="1">
        <v>45550</v>
      </c>
      <c r="B2282">
        <v>39408</v>
      </c>
      <c r="C2282" t="s">
        <v>75</v>
      </c>
      <c r="D2282" t="s">
        <v>15</v>
      </c>
      <c r="E2282" t="s">
        <v>36</v>
      </c>
      <c r="F2282" t="s">
        <v>17</v>
      </c>
      <c r="G2282" t="s">
        <v>18</v>
      </c>
      <c r="H2282" t="s">
        <v>19</v>
      </c>
      <c r="I2282" t="s">
        <v>24</v>
      </c>
      <c r="J2282">
        <v>119</v>
      </c>
      <c r="K2282">
        <v>1266.1600000000001</v>
      </c>
      <c r="L2282">
        <v>126.62</v>
      </c>
      <c r="M2282">
        <v>1392.7800000000002</v>
      </c>
      <c r="N2282">
        <v>790.16000000000008</v>
      </c>
    </row>
    <row r="2283" spans="1:14" x14ac:dyDescent="0.25">
      <c r="A2283" s="1">
        <v>45550</v>
      </c>
      <c r="B2283">
        <v>39408</v>
      </c>
      <c r="C2283" t="s">
        <v>75</v>
      </c>
      <c r="D2283" t="s">
        <v>15</v>
      </c>
      <c r="E2283" t="s">
        <v>36</v>
      </c>
      <c r="F2283" t="s">
        <v>17</v>
      </c>
      <c r="G2283" t="s">
        <v>18</v>
      </c>
      <c r="H2283" t="s">
        <v>23</v>
      </c>
      <c r="I2283" t="s">
        <v>20</v>
      </c>
      <c r="J2283">
        <v>316</v>
      </c>
      <c r="K2283">
        <v>2695.48</v>
      </c>
      <c r="L2283">
        <v>269.55</v>
      </c>
      <c r="M2283">
        <v>2965.03</v>
      </c>
      <c r="N2283">
        <v>1681.12</v>
      </c>
    </row>
    <row r="2284" spans="1:14" x14ac:dyDescent="0.25">
      <c r="A2284" s="1">
        <v>45550</v>
      </c>
      <c r="B2284">
        <v>39408</v>
      </c>
      <c r="C2284" t="s">
        <v>75</v>
      </c>
      <c r="D2284" t="s">
        <v>15</v>
      </c>
      <c r="E2284" t="s">
        <v>36</v>
      </c>
      <c r="F2284" t="s">
        <v>17</v>
      </c>
      <c r="G2284" t="s">
        <v>18</v>
      </c>
      <c r="H2284" t="s">
        <v>33</v>
      </c>
      <c r="I2284" t="s">
        <v>21</v>
      </c>
      <c r="J2284">
        <v>236</v>
      </c>
      <c r="K2284">
        <v>1977.68</v>
      </c>
      <c r="L2284">
        <v>197.77</v>
      </c>
      <c r="M2284">
        <v>2175.4500000000003</v>
      </c>
      <c r="N2284">
        <v>1234.2800000000002</v>
      </c>
    </row>
    <row r="2285" spans="1:14" x14ac:dyDescent="0.25">
      <c r="A2285" s="1">
        <v>45550</v>
      </c>
      <c r="B2285">
        <v>39408</v>
      </c>
      <c r="C2285" t="s">
        <v>75</v>
      </c>
      <c r="D2285" t="s">
        <v>15</v>
      </c>
      <c r="E2285" t="s">
        <v>36</v>
      </c>
      <c r="F2285" t="s">
        <v>17</v>
      </c>
      <c r="G2285" t="s">
        <v>25</v>
      </c>
      <c r="H2285" t="s">
        <v>29</v>
      </c>
      <c r="I2285" t="s">
        <v>26</v>
      </c>
      <c r="J2285">
        <v>70</v>
      </c>
      <c r="K2285">
        <v>721</v>
      </c>
      <c r="L2285">
        <v>72.099999999999994</v>
      </c>
      <c r="M2285">
        <v>793.1</v>
      </c>
      <c r="N2285">
        <v>371.7</v>
      </c>
    </row>
    <row r="2286" spans="1:14" x14ac:dyDescent="0.25">
      <c r="A2286" s="1">
        <v>45550</v>
      </c>
      <c r="B2286">
        <v>39409</v>
      </c>
      <c r="C2286" t="s">
        <v>107</v>
      </c>
      <c r="D2286" t="s">
        <v>15</v>
      </c>
      <c r="E2286" t="s">
        <v>36</v>
      </c>
      <c r="F2286" t="s">
        <v>17</v>
      </c>
      <c r="G2286" t="s">
        <v>22</v>
      </c>
      <c r="H2286" t="s">
        <v>19</v>
      </c>
      <c r="I2286" t="s">
        <v>21</v>
      </c>
      <c r="J2286">
        <v>402</v>
      </c>
      <c r="K2286">
        <v>4960.68</v>
      </c>
      <c r="L2286">
        <v>496.07</v>
      </c>
      <c r="M2286">
        <v>5456.75</v>
      </c>
      <c r="N2286">
        <v>2870.28</v>
      </c>
    </row>
    <row r="2287" spans="1:14" x14ac:dyDescent="0.25">
      <c r="A2287" s="1">
        <v>45550</v>
      </c>
      <c r="B2287">
        <v>39409</v>
      </c>
      <c r="C2287" t="s">
        <v>107</v>
      </c>
      <c r="D2287" t="s">
        <v>15</v>
      </c>
      <c r="E2287" t="s">
        <v>36</v>
      </c>
      <c r="F2287" t="s">
        <v>17</v>
      </c>
      <c r="G2287" t="s">
        <v>25</v>
      </c>
      <c r="H2287" t="s">
        <v>29</v>
      </c>
      <c r="I2287" t="s">
        <v>21</v>
      </c>
      <c r="J2287">
        <v>28</v>
      </c>
      <c r="K2287">
        <v>296.8</v>
      </c>
      <c r="L2287">
        <v>29.68</v>
      </c>
      <c r="M2287">
        <v>326.48</v>
      </c>
      <c r="N2287">
        <v>153.16000000000003</v>
      </c>
    </row>
    <row r="2288" spans="1:14" x14ac:dyDescent="0.25">
      <c r="A2288" s="1">
        <v>45550</v>
      </c>
      <c r="B2288">
        <v>39409</v>
      </c>
      <c r="C2288" t="s">
        <v>107</v>
      </c>
      <c r="D2288" t="s">
        <v>15</v>
      </c>
      <c r="E2288" t="s">
        <v>36</v>
      </c>
      <c r="F2288" t="s">
        <v>17</v>
      </c>
      <c r="G2288" t="s">
        <v>22</v>
      </c>
      <c r="H2288" t="s">
        <v>33</v>
      </c>
      <c r="I2288" t="s">
        <v>20</v>
      </c>
      <c r="J2288">
        <v>296</v>
      </c>
      <c r="K2288">
        <v>2403.52</v>
      </c>
      <c r="L2288">
        <v>240.35</v>
      </c>
      <c r="M2288">
        <v>2643.87</v>
      </c>
      <c r="N2288">
        <v>1391.2</v>
      </c>
    </row>
    <row r="2289" spans="1:14" x14ac:dyDescent="0.25">
      <c r="A2289" s="1">
        <v>45550</v>
      </c>
      <c r="B2289">
        <v>39409</v>
      </c>
      <c r="C2289" t="s">
        <v>107</v>
      </c>
      <c r="D2289" t="s">
        <v>15</v>
      </c>
      <c r="E2289" t="s">
        <v>36</v>
      </c>
      <c r="F2289" t="s">
        <v>17</v>
      </c>
      <c r="G2289" t="s">
        <v>25</v>
      </c>
      <c r="H2289" t="s">
        <v>33</v>
      </c>
      <c r="I2289" t="s">
        <v>21</v>
      </c>
      <c r="J2289">
        <v>308</v>
      </c>
      <c r="K2289">
        <v>3073.84</v>
      </c>
      <c r="L2289">
        <v>307.38</v>
      </c>
      <c r="M2289">
        <v>3381.2200000000003</v>
      </c>
      <c r="N2289">
        <v>1586.2</v>
      </c>
    </row>
    <row r="2290" spans="1:14" x14ac:dyDescent="0.25">
      <c r="A2290" s="1">
        <v>45550</v>
      </c>
      <c r="B2290">
        <v>39409</v>
      </c>
      <c r="C2290" t="s">
        <v>107</v>
      </c>
      <c r="D2290" t="s">
        <v>15</v>
      </c>
      <c r="E2290" t="s">
        <v>36</v>
      </c>
      <c r="F2290" t="s">
        <v>17</v>
      </c>
      <c r="G2290" t="s">
        <v>22</v>
      </c>
      <c r="H2290" t="s">
        <v>33</v>
      </c>
      <c r="I2290" t="s">
        <v>26</v>
      </c>
      <c r="J2290">
        <v>81</v>
      </c>
      <c r="K2290">
        <v>706.32</v>
      </c>
      <c r="L2290">
        <v>70.63</v>
      </c>
      <c r="M2290">
        <v>776.95</v>
      </c>
      <c r="N2290">
        <v>409.05000000000007</v>
      </c>
    </row>
    <row r="2291" spans="1:14" x14ac:dyDescent="0.25">
      <c r="A2291" s="1">
        <v>45550</v>
      </c>
      <c r="B2291">
        <v>39410</v>
      </c>
      <c r="C2291" t="s">
        <v>53</v>
      </c>
      <c r="D2291" t="s">
        <v>15</v>
      </c>
      <c r="E2291" t="s">
        <v>32</v>
      </c>
      <c r="F2291" t="s">
        <v>17</v>
      </c>
      <c r="G2291" t="s">
        <v>25</v>
      </c>
      <c r="H2291" t="s">
        <v>33</v>
      </c>
      <c r="I2291" t="s">
        <v>20</v>
      </c>
      <c r="J2291">
        <v>83</v>
      </c>
      <c r="K2291">
        <v>749.49</v>
      </c>
      <c r="L2291">
        <v>74.95</v>
      </c>
      <c r="M2291">
        <v>824.44</v>
      </c>
      <c r="N2291">
        <v>386.78</v>
      </c>
    </row>
    <row r="2292" spans="1:14" x14ac:dyDescent="0.25">
      <c r="A2292" s="1">
        <v>45550</v>
      </c>
      <c r="B2292">
        <v>39410</v>
      </c>
      <c r="C2292" t="s">
        <v>53</v>
      </c>
      <c r="D2292" t="s">
        <v>15</v>
      </c>
      <c r="E2292" t="s">
        <v>32</v>
      </c>
      <c r="F2292" t="s">
        <v>17</v>
      </c>
      <c r="G2292" t="s">
        <v>22</v>
      </c>
      <c r="H2292" t="s">
        <v>19</v>
      </c>
      <c r="I2292" t="s">
        <v>30</v>
      </c>
      <c r="J2292">
        <v>147</v>
      </c>
      <c r="K2292">
        <v>1693.44</v>
      </c>
      <c r="L2292">
        <v>169.34</v>
      </c>
      <c r="M2292">
        <v>1862.78</v>
      </c>
      <c r="N2292">
        <v>980.49000000000012</v>
      </c>
    </row>
    <row r="2293" spans="1:14" x14ac:dyDescent="0.25">
      <c r="A2293" s="1">
        <v>45550</v>
      </c>
      <c r="B2293">
        <v>39410</v>
      </c>
      <c r="C2293" t="s">
        <v>53</v>
      </c>
      <c r="D2293" t="s">
        <v>15</v>
      </c>
      <c r="E2293" t="s">
        <v>32</v>
      </c>
      <c r="F2293" t="s">
        <v>17</v>
      </c>
      <c r="G2293" t="s">
        <v>25</v>
      </c>
      <c r="H2293" t="s">
        <v>29</v>
      </c>
      <c r="I2293" t="s">
        <v>24</v>
      </c>
      <c r="J2293">
        <v>498</v>
      </c>
      <c r="K2293">
        <v>4875.42</v>
      </c>
      <c r="L2293">
        <v>487.54</v>
      </c>
      <c r="M2293">
        <v>5362.96</v>
      </c>
      <c r="N2293">
        <v>2514.9</v>
      </c>
    </row>
    <row r="2294" spans="1:14" x14ac:dyDescent="0.25">
      <c r="A2294" s="1">
        <v>45550</v>
      </c>
      <c r="B2294">
        <v>39410</v>
      </c>
      <c r="C2294" t="s">
        <v>53</v>
      </c>
      <c r="D2294" t="s">
        <v>15</v>
      </c>
      <c r="E2294" t="s">
        <v>32</v>
      </c>
      <c r="F2294" t="s">
        <v>17</v>
      </c>
      <c r="G2294" t="s">
        <v>25</v>
      </c>
      <c r="H2294" t="s">
        <v>29</v>
      </c>
      <c r="I2294" t="s">
        <v>26</v>
      </c>
      <c r="J2294">
        <v>243</v>
      </c>
      <c r="K2294">
        <v>2502.9</v>
      </c>
      <c r="L2294">
        <v>250.29</v>
      </c>
      <c r="M2294">
        <v>2753.19</v>
      </c>
      <c r="N2294">
        <v>1290.33</v>
      </c>
    </row>
    <row r="2295" spans="1:14" x14ac:dyDescent="0.25">
      <c r="A2295" s="1">
        <v>45550</v>
      </c>
      <c r="B2295">
        <v>39410</v>
      </c>
      <c r="C2295" t="s">
        <v>53</v>
      </c>
      <c r="D2295" t="s">
        <v>15</v>
      </c>
      <c r="E2295" t="s">
        <v>32</v>
      </c>
      <c r="F2295" t="s">
        <v>17</v>
      </c>
      <c r="G2295" t="s">
        <v>18</v>
      </c>
      <c r="H2295" t="s">
        <v>19</v>
      </c>
      <c r="I2295" t="s">
        <v>21</v>
      </c>
      <c r="J2295">
        <v>415</v>
      </c>
      <c r="K2295">
        <v>4780.8</v>
      </c>
      <c r="L2295">
        <v>478.08</v>
      </c>
      <c r="M2295">
        <v>5258.88</v>
      </c>
      <c r="N2295">
        <v>2983.8500000000004</v>
      </c>
    </row>
    <row r="2296" spans="1:14" x14ac:dyDescent="0.25">
      <c r="A2296" s="1">
        <v>45550</v>
      </c>
      <c r="B2296">
        <v>39411</v>
      </c>
      <c r="C2296" t="s">
        <v>113</v>
      </c>
      <c r="D2296" t="s">
        <v>41</v>
      </c>
      <c r="E2296" t="s">
        <v>42</v>
      </c>
      <c r="F2296" t="s">
        <v>17</v>
      </c>
      <c r="G2296" t="s">
        <v>22</v>
      </c>
      <c r="H2296" t="s">
        <v>29</v>
      </c>
      <c r="I2296" t="s">
        <v>20</v>
      </c>
      <c r="J2296">
        <v>353</v>
      </c>
      <c r="K2296">
        <v>2884.01</v>
      </c>
      <c r="L2296">
        <v>288.39999999999998</v>
      </c>
      <c r="M2296">
        <v>3172.4100000000003</v>
      </c>
      <c r="N2296">
        <v>1602.6200000000003</v>
      </c>
    </row>
    <row r="2297" spans="1:14" x14ac:dyDescent="0.25">
      <c r="A2297" s="1">
        <v>45550</v>
      </c>
      <c r="B2297">
        <v>39411</v>
      </c>
      <c r="C2297" t="s">
        <v>113</v>
      </c>
      <c r="D2297" t="s">
        <v>41</v>
      </c>
      <c r="E2297" t="s">
        <v>42</v>
      </c>
      <c r="F2297" t="s">
        <v>17</v>
      </c>
      <c r="G2297" t="s">
        <v>22</v>
      </c>
      <c r="H2297" t="s">
        <v>33</v>
      </c>
      <c r="I2297" t="s">
        <v>26</v>
      </c>
      <c r="J2297">
        <v>329</v>
      </c>
      <c r="K2297">
        <v>2717.54</v>
      </c>
      <c r="L2297">
        <v>271.75</v>
      </c>
      <c r="M2297">
        <v>2989.29</v>
      </c>
      <c r="N2297">
        <v>1510.11</v>
      </c>
    </row>
    <row r="2298" spans="1:14" x14ac:dyDescent="0.25">
      <c r="A2298" s="1">
        <v>45550</v>
      </c>
      <c r="B2298">
        <v>39411</v>
      </c>
      <c r="C2298" t="s">
        <v>113</v>
      </c>
      <c r="D2298" t="s">
        <v>41</v>
      </c>
      <c r="E2298" t="s">
        <v>42</v>
      </c>
      <c r="F2298" t="s">
        <v>17</v>
      </c>
      <c r="G2298" t="s">
        <v>25</v>
      </c>
      <c r="H2298" t="s">
        <v>23</v>
      </c>
      <c r="I2298" t="s">
        <v>21</v>
      </c>
      <c r="J2298">
        <v>215</v>
      </c>
      <c r="K2298">
        <v>2285.4499999999998</v>
      </c>
      <c r="L2298">
        <v>228.55</v>
      </c>
      <c r="M2298">
        <v>2514</v>
      </c>
      <c r="N2298">
        <v>1117.9999999999998</v>
      </c>
    </row>
    <row r="2299" spans="1:14" x14ac:dyDescent="0.25">
      <c r="A2299" s="1">
        <v>45550</v>
      </c>
      <c r="B2299">
        <v>39411</v>
      </c>
      <c r="C2299" t="s">
        <v>113</v>
      </c>
      <c r="D2299" t="s">
        <v>41</v>
      </c>
      <c r="E2299" t="s">
        <v>42</v>
      </c>
      <c r="F2299" t="s">
        <v>17</v>
      </c>
      <c r="G2299" t="s">
        <v>22</v>
      </c>
      <c r="H2299" t="s">
        <v>33</v>
      </c>
      <c r="I2299" t="s">
        <v>20</v>
      </c>
      <c r="J2299">
        <v>39</v>
      </c>
      <c r="K2299">
        <v>300.3</v>
      </c>
      <c r="L2299">
        <v>30.03</v>
      </c>
      <c r="M2299">
        <v>330.33000000000004</v>
      </c>
      <c r="N2299">
        <v>166.92000000000002</v>
      </c>
    </row>
    <row r="2300" spans="1:14" x14ac:dyDescent="0.25">
      <c r="A2300" s="1">
        <v>45550</v>
      </c>
      <c r="B2300">
        <v>39411</v>
      </c>
      <c r="C2300" t="s">
        <v>113</v>
      </c>
      <c r="D2300" t="s">
        <v>41</v>
      </c>
      <c r="E2300" t="s">
        <v>42</v>
      </c>
      <c r="F2300" t="s">
        <v>17</v>
      </c>
      <c r="G2300" t="s">
        <v>25</v>
      </c>
      <c r="H2300" t="s">
        <v>23</v>
      </c>
      <c r="I2300" t="s">
        <v>30</v>
      </c>
      <c r="J2300">
        <v>35</v>
      </c>
      <c r="K2300">
        <v>347.55</v>
      </c>
      <c r="L2300">
        <v>34.76</v>
      </c>
      <c r="M2300">
        <v>382.31</v>
      </c>
      <c r="N2300">
        <v>170.1</v>
      </c>
    </row>
    <row r="2301" spans="1:14" x14ac:dyDescent="0.25">
      <c r="A2301" s="1">
        <v>45550</v>
      </c>
      <c r="B2301">
        <v>39412</v>
      </c>
      <c r="C2301" t="s">
        <v>56</v>
      </c>
      <c r="D2301" t="s">
        <v>15</v>
      </c>
      <c r="E2301" t="s">
        <v>42</v>
      </c>
      <c r="F2301" t="s">
        <v>17</v>
      </c>
      <c r="G2301" t="s">
        <v>25</v>
      </c>
      <c r="H2301" t="s">
        <v>19</v>
      </c>
      <c r="I2301" t="s">
        <v>24</v>
      </c>
      <c r="J2301">
        <v>409</v>
      </c>
      <c r="K2301">
        <v>5182.03</v>
      </c>
      <c r="L2301">
        <v>518.20000000000005</v>
      </c>
      <c r="M2301">
        <v>5700.23</v>
      </c>
      <c r="N2301">
        <v>2670.77</v>
      </c>
    </row>
    <row r="2302" spans="1:14" x14ac:dyDescent="0.25">
      <c r="A2302" s="1">
        <v>45550</v>
      </c>
      <c r="B2302">
        <v>39412</v>
      </c>
      <c r="C2302" t="s">
        <v>56</v>
      </c>
      <c r="D2302" t="s">
        <v>15</v>
      </c>
      <c r="E2302" t="s">
        <v>42</v>
      </c>
      <c r="F2302" t="s">
        <v>17</v>
      </c>
      <c r="G2302" t="s">
        <v>22</v>
      </c>
      <c r="H2302" t="s">
        <v>29</v>
      </c>
      <c r="I2302" t="s">
        <v>26</v>
      </c>
      <c r="J2302">
        <v>350</v>
      </c>
      <c r="K2302">
        <v>3241</v>
      </c>
      <c r="L2302">
        <v>324.10000000000002</v>
      </c>
      <c r="M2302">
        <v>3565.1</v>
      </c>
      <c r="N2302">
        <v>1876</v>
      </c>
    </row>
    <row r="2303" spans="1:14" x14ac:dyDescent="0.25">
      <c r="A2303" s="1">
        <v>45550</v>
      </c>
      <c r="B2303">
        <v>39412</v>
      </c>
      <c r="C2303" t="s">
        <v>56</v>
      </c>
      <c r="D2303" t="s">
        <v>15</v>
      </c>
      <c r="E2303" t="s">
        <v>42</v>
      </c>
      <c r="F2303" t="s">
        <v>17</v>
      </c>
      <c r="G2303" t="s">
        <v>22</v>
      </c>
      <c r="H2303" t="s">
        <v>29</v>
      </c>
      <c r="I2303" t="s">
        <v>20</v>
      </c>
      <c r="J2303">
        <v>119</v>
      </c>
      <c r="K2303">
        <v>1026.97</v>
      </c>
      <c r="L2303">
        <v>102.7</v>
      </c>
      <c r="M2303">
        <v>1129.67</v>
      </c>
      <c r="N2303">
        <v>595</v>
      </c>
    </row>
    <row r="2304" spans="1:14" x14ac:dyDescent="0.25">
      <c r="A2304" s="1">
        <v>45550</v>
      </c>
      <c r="B2304">
        <v>39412</v>
      </c>
      <c r="C2304" t="s">
        <v>56</v>
      </c>
      <c r="D2304" t="s">
        <v>15</v>
      </c>
      <c r="E2304" t="s">
        <v>42</v>
      </c>
      <c r="F2304" t="s">
        <v>17</v>
      </c>
      <c r="G2304" t="s">
        <v>25</v>
      </c>
      <c r="H2304" t="s">
        <v>29</v>
      </c>
      <c r="I2304" t="s">
        <v>26</v>
      </c>
      <c r="J2304">
        <v>130</v>
      </c>
      <c r="K2304">
        <v>1339</v>
      </c>
      <c r="L2304">
        <v>133.9</v>
      </c>
      <c r="M2304">
        <v>1472.9</v>
      </c>
      <c r="N2304">
        <v>690.3</v>
      </c>
    </row>
    <row r="2305" spans="1:14" x14ac:dyDescent="0.25">
      <c r="A2305" s="1">
        <v>45550</v>
      </c>
      <c r="B2305">
        <v>39412</v>
      </c>
      <c r="C2305" t="s">
        <v>56</v>
      </c>
      <c r="D2305" t="s">
        <v>15</v>
      </c>
      <c r="E2305" t="s">
        <v>42</v>
      </c>
      <c r="F2305" t="s">
        <v>17</v>
      </c>
      <c r="G2305" t="s">
        <v>25</v>
      </c>
      <c r="H2305" t="s">
        <v>23</v>
      </c>
      <c r="I2305" t="s">
        <v>20</v>
      </c>
      <c r="J2305">
        <v>26</v>
      </c>
      <c r="K2305">
        <v>264.16000000000003</v>
      </c>
      <c r="L2305">
        <v>26.42</v>
      </c>
      <c r="M2305">
        <v>290.58000000000004</v>
      </c>
      <c r="N2305">
        <v>136.24</v>
      </c>
    </row>
    <row r="2306" spans="1:14" x14ac:dyDescent="0.25">
      <c r="A2306" s="1">
        <v>45550</v>
      </c>
      <c r="B2306">
        <v>39413</v>
      </c>
      <c r="C2306" t="s">
        <v>88</v>
      </c>
      <c r="D2306" t="s">
        <v>15</v>
      </c>
      <c r="E2306" t="s">
        <v>42</v>
      </c>
      <c r="F2306" t="s">
        <v>17</v>
      </c>
      <c r="G2306" t="s">
        <v>18</v>
      </c>
      <c r="H2306" t="s">
        <v>19</v>
      </c>
      <c r="I2306" t="s">
        <v>21</v>
      </c>
      <c r="J2306">
        <v>178</v>
      </c>
      <c r="K2306">
        <v>2050.56</v>
      </c>
      <c r="L2306">
        <v>205.06</v>
      </c>
      <c r="M2306">
        <v>2255.62</v>
      </c>
      <c r="N2306">
        <v>1279.82</v>
      </c>
    </row>
    <row r="2307" spans="1:14" x14ac:dyDescent="0.25">
      <c r="A2307" s="1">
        <v>45550</v>
      </c>
      <c r="B2307">
        <v>39413</v>
      </c>
      <c r="C2307" t="s">
        <v>88</v>
      </c>
      <c r="D2307" t="s">
        <v>15</v>
      </c>
      <c r="E2307" t="s">
        <v>42</v>
      </c>
      <c r="F2307" t="s">
        <v>17</v>
      </c>
      <c r="G2307" t="s">
        <v>18</v>
      </c>
      <c r="H2307" t="s">
        <v>19</v>
      </c>
      <c r="I2307" t="s">
        <v>30</v>
      </c>
      <c r="J2307">
        <v>36</v>
      </c>
      <c r="K2307">
        <v>387</v>
      </c>
      <c r="L2307">
        <v>38.700000000000003</v>
      </c>
      <c r="M2307">
        <v>425.7</v>
      </c>
      <c r="N2307">
        <v>241.56</v>
      </c>
    </row>
    <row r="2308" spans="1:14" x14ac:dyDescent="0.25">
      <c r="A2308" s="1">
        <v>45550</v>
      </c>
      <c r="B2308">
        <v>39413</v>
      </c>
      <c r="C2308" t="s">
        <v>88</v>
      </c>
      <c r="D2308" t="s">
        <v>15</v>
      </c>
      <c r="E2308" t="s">
        <v>42</v>
      </c>
      <c r="F2308" t="s">
        <v>17</v>
      </c>
      <c r="G2308" t="s">
        <v>22</v>
      </c>
      <c r="H2308" t="s">
        <v>29</v>
      </c>
      <c r="I2308" t="s">
        <v>30</v>
      </c>
      <c r="J2308">
        <v>92</v>
      </c>
      <c r="K2308">
        <v>818.8</v>
      </c>
      <c r="L2308">
        <v>81.88</v>
      </c>
      <c r="M2308">
        <v>900.68</v>
      </c>
      <c r="N2308">
        <v>473.79999999999995</v>
      </c>
    </row>
    <row r="2309" spans="1:14" x14ac:dyDescent="0.25">
      <c r="A2309" s="1">
        <v>45550</v>
      </c>
      <c r="B2309">
        <v>39413</v>
      </c>
      <c r="C2309" t="s">
        <v>88</v>
      </c>
      <c r="D2309" t="s">
        <v>15</v>
      </c>
      <c r="E2309" t="s">
        <v>42</v>
      </c>
      <c r="F2309" t="s">
        <v>17</v>
      </c>
      <c r="G2309" t="s">
        <v>25</v>
      </c>
      <c r="H2309" t="s">
        <v>33</v>
      </c>
      <c r="I2309" t="s">
        <v>26</v>
      </c>
      <c r="J2309">
        <v>116</v>
      </c>
      <c r="K2309">
        <v>1124.04</v>
      </c>
      <c r="L2309">
        <v>112.4</v>
      </c>
      <c r="M2309">
        <v>1236.44</v>
      </c>
      <c r="N2309">
        <v>579.99999999999989</v>
      </c>
    </row>
    <row r="2310" spans="1:14" x14ac:dyDescent="0.25">
      <c r="A2310" s="1">
        <v>45550</v>
      </c>
      <c r="B2310">
        <v>39413</v>
      </c>
      <c r="C2310" t="s">
        <v>88</v>
      </c>
      <c r="D2310" t="s">
        <v>15</v>
      </c>
      <c r="E2310" t="s">
        <v>42</v>
      </c>
      <c r="F2310" t="s">
        <v>17</v>
      </c>
      <c r="G2310" t="s">
        <v>25</v>
      </c>
      <c r="H2310" t="s">
        <v>19</v>
      </c>
      <c r="I2310" t="s">
        <v>21</v>
      </c>
      <c r="J2310">
        <v>344</v>
      </c>
      <c r="K2310">
        <v>4719.68</v>
      </c>
      <c r="L2310">
        <v>471.97</v>
      </c>
      <c r="M2310">
        <v>5191.6500000000005</v>
      </c>
      <c r="N2310">
        <v>2435.5200000000004</v>
      </c>
    </row>
    <row r="2311" spans="1:14" x14ac:dyDescent="0.25">
      <c r="A2311" s="1">
        <v>45551</v>
      </c>
      <c r="B2311">
        <v>39414</v>
      </c>
      <c r="C2311" t="s">
        <v>98</v>
      </c>
      <c r="D2311" t="s">
        <v>41</v>
      </c>
      <c r="E2311" t="s">
        <v>32</v>
      </c>
      <c r="F2311" t="s">
        <v>55</v>
      </c>
      <c r="G2311" t="s">
        <v>22</v>
      </c>
      <c r="H2311" t="s">
        <v>29</v>
      </c>
      <c r="I2311" t="s">
        <v>20</v>
      </c>
      <c r="J2311">
        <v>206</v>
      </c>
      <c r="K2311">
        <v>1683.02</v>
      </c>
      <c r="L2311">
        <v>168.3</v>
      </c>
      <c r="M2311">
        <v>1851.32</v>
      </c>
      <c r="N2311">
        <v>935.24</v>
      </c>
    </row>
    <row r="2312" spans="1:14" x14ac:dyDescent="0.25">
      <c r="A2312" s="1">
        <v>45551</v>
      </c>
      <c r="B2312">
        <v>39414</v>
      </c>
      <c r="C2312" t="s">
        <v>98</v>
      </c>
      <c r="D2312" t="s">
        <v>41</v>
      </c>
      <c r="E2312" t="s">
        <v>32</v>
      </c>
      <c r="F2312" t="s">
        <v>55</v>
      </c>
      <c r="G2312" t="s">
        <v>22</v>
      </c>
      <c r="H2312" t="s">
        <v>29</v>
      </c>
      <c r="I2312" t="s">
        <v>30</v>
      </c>
      <c r="J2312">
        <v>379</v>
      </c>
      <c r="K2312">
        <v>3194.97</v>
      </c>
      <c r="L2312">
        <v>319.5</v>
      </c>
      <c r="M2312">
        <v>3514.47</v>
      </c>
      <c r="N2312">
        <v>1773.7199999999998</v>
      </c>
    </row>
    <row r="2313" spans="1:14" x14ac:dyDescent="0.25">
      <c r="A2313" s="1">
        <v>45551</v>
      </c>
      <c r="B2313">
        <v>39414</v>
      </c>
      <c r="C2313" t="s">
        <v>98</v>
      </c>
      <c r="D2313" t="s">
        <v>41</v>
      </c>
      <c r="E2313" t="s">
        <v>32</v>
      </c>
      <c r="F2313" t="s">
        <v>55</v>
      </c>
      <c r="G2313" t="s">
        <v>25</v>
      </c>
      <c r="H2313" t="s">
        <v>19</v>
      </c>
      <c r="I2313" t="s">
        <v>30</v>
      </c>
      <c r="J2313">
        <v>98</v>
      </c>
      <c r="K2313">
        <v>1188.74</v>
      </c>
      <c r="L2313">
        <v>118.87</v>
      </c>
      <c r="M2313">
        <v>1307.6100000000001</v>
      </c>
      <c r="N2313">
        <v>581.14</v>
      </c>
    </row>
    <row r="2314" spans="1:14" x14ac:dyDescent="0.25">
      <c r="A2314" s="1">
        <v>45551</v>
      </c>
      <c r="B2314">
        <v>39414</v>
      </c>
      <c r="C2314" t="s">
        <v>98</v>
      </c>
      <c r="D2314" t="s">
        <v>41</v>
      </c>
      <c r="E2314" t="s">
        <v>32</v>
      </c>
      <c r="F2314" t="s">
        <v>55</v>
      </c>
      <c r="G2314" t="s">
        <v>18</v>
      </c>
      <c r="H2314" t="s">
        <v>23</v>
      </c>
      <c r="I2314" t="s">
        <v>30</v>
      </c>
      <c r="J2314">
        <v>317</v>
      </c>
      <c r="K2314">
        <v>2640.61</v>
      </c>
      <c r="L2314">
        <v>264.06</v>
      </c>
      <c r="M2314">
        <v>2904.67</v>
      </c>
      <c r="N2314">
        <v>1591.3400000000001</v>
      </c>
    </row>
    <row r="2315" spans="1:14" x14ac:dyDescent="0.25">
      <c r="A2315" s="1">
        <v>45551</v>
      </c>
      <c r="B2315">
        <v>39414</v>
      </c>
      <c r="C2315" t="s">
        <v>98</v>
      </c>
      <c r="D2315" t="s">
        <v>41</v>
      </c>
      <c r="E2315" t="s">
        <v>32</v>
      </c>
      <c r="F2315" t="s">
        <v>55</v>
      </c>
      <c r="G2315" t="s">
        <v>18</v>
      </c>
      <c r="H2315" t="s">
        <v>29</v>
      </c>
      <c r="I2315" t="s">
        <v>20</v>
      </c>
      <c r="J2315">
        <v>178</v>
      </c>
      <c r="K2315">
        <v>1358.14</v>
      </c>
      <c r="L2315">
        <v>135.81</v>
      </c>
      <c r="M2315">
        <v>1493.95</v>
      </c>
      <c r="N2315">
        <v>818.80000000000018</v>
      </c>
    </row>
    <row r="2316" spans="1:14" x14ac:dyDescent="0.25">
      <c r="A2316" s="1">
        <v>45551</v>
      </c>
      <c r="B2316">
        <v>39415</v>
      </c>
      <c r="C2316" t="s">
        <v>141</v>
      </c>
      <c r="D2316" t="s">
        <v>44</v>
      </c>
      <c r="E2316" t="s">
        <v>45</v>
      </c>
      <c r="F2316" t="s">
        <v>55</v>
      </c>
      <c r="G2316" t="s">
        <v>22</v>
      </c>
      <c r="H2316" t="s">
        <v>33</v>
      </c>
      <c r="I2316" t="s">
        <v>30</v>
      </c>
      <c r="J2316">
        <v>130</v>
      </c>
      <c r="K2316">
        <v>917.8</v>
      </c>
      <c r="L2316">
        <v>91.78</v>
      </c>
      <c r="M2316">
        <v>1009.5799999999999</v>
      </c>
      <c r="N2316">
        <v>458.9</v>
      </c>
    </row>
    <row r="2317" spans="1:14" x14ac:dyDescent="0.25">
      <c r="A2317" s="1">
        <v>45551</v>
      </c>
      <c r="B2317">
        <v>39415</v>
      </c>
      <c r="C2317" t="s">
        <v>141</v>
      </c>
      <c r="D2317" t="s">
        <v>44</v>
      </c>
      <c r="E2317" t="s">
        <v>45</v>
      </c>
      <c r="F2317" t="s">
        <v>55</v>
      </c>
      <c r="G2317" t="s">
        <v>18</v>
      </c>
      <c r="H2317" t="s">
        <v>19</v>
      </c>
      <c r="I2317" t="s">
        <v>26</v>
      </c>
      <c r="J2317">
        <v>304</v>
      </c>
      <c r="K2317">
        <v>2863.68</v>
      </c>
      <c r="L2317">
        <v>286.37</v>
      </c>
      <c r="M2317">
        <v>3150.0499999999997</v>
      </c>
      <c r="N2317">
        <v>1583.84</v>
      </c>
    </row>
    <row r="2318" spans="1:14" x14ac:dyDescent="0.25">
      <c r="A2318" s="1">
        <v>45551</v>
      </c>
      <c r="B2318">
        <v>39415</v>
      </c>
      <c r="C2318" t="s">
        <v>141</v>
      </c>
      <c r="D2318" t="s">
        <v>44</v>
      </c>
      <c r="E2318" t="s">
        <v>45</v>
      </c>
      <c r="F2318" t="s">
        <v>55</v>
      </c>
      <c r="G2318" t="s">
        <v>22</v>
      </c>
      <c r="H2318" t="s">
        <v>23</v>
      </c>
      <c r="I2318" t="s">
        <v>26</v>
      </c>
      <c r="J2318">
        <v>391</v>
      </c>
      <c r="K2318">
        <v>3229.66</v>
      </c>
      <c r="L2318">
        <v>322.97000000000003</v>
      </c>
      <c r="M2318">
        <v>3552.63</v>
      </c>
      <c r="N2318">
        <v>1614.83</v>
      </c>
    </row>
    <row r="2319" spans="1:14" x14ac:dyDescent="0.25">
      <c r="A2319" s="1">
        <v>45551</v>
      </c>
      <c r="B2319">
        <v>39415</v>
      </c>
      <c r="C2319" t="s">
        <v>141</v>
      </c>
      <c r="D2319" t="s">
        <v>44</v>
      </c>
      <c r="E2319" t="s">
        <v>45</v>
      </c>
      <c r="F2319" t="s">
        <v>55</v>
      </c>
      <c r="G2319" t="s">
        <v>25</v>
      </c>
      <c r="H2319" t="s">
        <v>19</v>
      </c>
      <c r="I2319" t="s">
        <v>30</v>
      </c>
      <c r="J2319">
        <v>443</v>
      </c>
      <c r="K2319">
        <v>4775.54</v>
      </c>
      <c r="L2319">
        <v>477.55</v>
      </c>
      <c r="M2319">
        <v>5253.09</v>
      </c>
      <c r="N2319">
        <v>2028.94</v>
      </c>
    </row>
    <row r="2320" spans="1:14" x14ac:dyDescent="0.25">
      <c r="A2320" s="1">
        <v>45551</v>
      </c>
      <c r="B2320">
        <v>39415</v>
      </c>
      <c r="C2320" t="s">
        <v>141</v>
      </c>
      <c r="D2320" t="s">
        <v>44</v>
      </c>
      <c r="E2320" t="s">
        <v>45</v>
      </c>
      <c r="F2320" t="s">
        <v>55</v>
      </c>
      <c r="G2320" t="s">
        <v>22</v>
      </c>
      <c r="H2320" t="s">
        <v>23</v>
      </c>
      <c r="I2320" t="s">
        <v>24</v>
      </c>
      <c r="J2320">
        <v>241</v>
      </c>
      <c r="K2320">
        <v>1894.26</v>
      </c>
      <c r="L2320">
        <v>189.43</v>
      </c>
      <c r="M2320">
        <v>2083.69</v>
      </c>
      <c r="N2320">
        <v>947.13</v>
      </c>
    </row>
    <row r="2321" spans="1:14" x14ac:dyDescent="0.25">
      <c r="A2321" s="1">
        <v>45551</v>
      </c>
      <c r="B2321">
        <v>39416</v>
      </c>
      <c r="C2321" t="s">
        <v>120</v>
      </c>
      <c r="D2321" t="s">
        <v>44</v>
      </c>
      <c r="E2321" t="s">
        <v>45</v>
      </c>
      <c r="F2321" t="s">
        <v>55</v>
      </c>
      <c r="G2321" t="s">
        <v>25</v>
      </c>
      <c r="H2321" t="s">
        <v>33</v>
      </c>
      <c r="I2321" t="s">
        <v>20</v>
      </c>
      <c r="J2321">
        <v>281</v>
      </c>
      <c r="K2321">
        <v>2135.6</v>
      </c>
      <c r="L2321">
        <v>213.56</v>
      </c>
      <c r="M2321">
        <v>2349.16</v>
      </c>
      <c r="N2321">
        <v>907.62999999999988</v>
      </c>
    </row>
    <row r="2322" spans="1:14" x14ac:dyDescent="0.25">
      <c r="A2322" s="1">
        <v>45551</v>
      </c>
      <c r="B2322">
        <v>39416</v>
      </c>
      <c r="C2322" t="s">
        <v>120</v>
      </c>
      <c r="D2322" t="s">
        <v>44</v>
      </c>
      <c r="E2322" t="s">
        <v>45</v>
      </c>
      <c r="F2322" t="s">
        <v>55</v>
      </c>
      <c r="G2322" t="s">
        <v>25</v>
      </c>
      <c r="H2322" t="s">
        <v>29</v>
      </c>
      <c r="I2322" t="s">
        <v>21</v>
      </c>
      <c r="J2322">
        <v>76</v>
      </c>
      <c r="K2322">
        <v>678.68</v>
      </c>
      <c r="L2322">
        <v>67.87</v>
      </c>
      <c r="M2322">
        <v>746.55</v>
      </c>
      <c r="N2322">
        <v>288.79999999999995</v>
      </c>
    </row>
    <row r="2323" spans="1:14" x14ac:dyDescent="0.25">
      <c r="A2323" s="1">
        <v>45551</v>
      </c>
      <c r="B2323">
        <v>39416</v>
      </c>
      <c r="C2323" t="s">
        <v>120</v>
      </c>
      <c r="D2323" t="s">
        <v>44</v>
      </c>
      <c r="E2323" t="s">
        <v>45</v>
      </c>
      <c r="F2323" t="s">
        <v>55</v>
      </c>
      <c r="G2323" t="s">
        <v>25</v>
      </c>
      <c r="H2323" t="s">
        <v>29</v>
      </c>
      <c r="I2323" t="s">
        <v>26</v>
      </c>
      <c r="J2323">
        <v>283</v>
      </c>
      <c r="K2323">
        <v>2453.61</v>
      </c>
      <c r="L2323">
        <v>245.36</v>
      </c>
      <c r="M2323">
        <v>2698.9700000000003</v>
      </c>
      <c r="N2323">
        <v>1041.44</v>
      </c>
    </row>
    <row r="2324" spans="1:14" x14ac:dyDescent="0.25">
      <c r="A2324" s="1">
        <v>45551</v>
      </c>
      <c r="B2324">
        <v>39416</v>
      </c>
      <c r="C2324" t="s">
        <v>120</v>
      </c>
      <c r="D2324" t="s">
        <v>44</v>
      </c>
      <c r="E2324" t="s">
        <v>45</v>
      </c>
      <c r="F2324" t="s">
        <v>55</v>
      </c>
      <c r="G2324" t="s">
        <v>22</v>
      </c>
      <c r="H2324" t="s">
        <v>19</v>
      </c>
      <c r="I2324" t="s">
        <v>26</v>
      </c>
      <c r="J2324">
        <v>266</v>
      </c>
      <c r="K2324">
        <v>2686.6</v>
      </c>
      <c r="L2324">
        <v>268.66000000000003</v>
      </c>
      <c r="M2324">
        <v>2955.2599999999998</v>
      </c>
      <c r="N2324">
        <v>1343.3</v>
      </c>
    </row>
    <row r="2325" spans="1:14" x14ac:dyDescent="0.25">
      <c r="A2325" s="1">
        <v>45551</v>
      </c>
      <c r="B2325">
        <v>39416</v>
      </c>
      <c r="C2325" t="s">
        <v>120</v>
      </c>
      <c r="D2325" t="s">
        <v>44</v>
      </c>
      <c r="E2325" t="s">
        <v>45</v>
      </c>
      <c r="F2325" t="s">
        <v>55</v>
      </c>
      <c r="G2325" t="s">
        <v>22</v>
      </c>
      <c r="H2325" t="s">
        <v>23</v>
      </c>
      <c r="I2325" t="s">
        <v>20</v>
      </c>
      <c r="J2325">
        <v>51</v>
      </c>
      <c r="K2325">
        <v>392.7</v>
      </c>
      <c r="L2325">
        <v>39.270000000000003</v>
      </c>
      <c r="M2325">
        <v>431.96999999999997</v>
      </c>
      <c r="N2325">
        <v>196.35</v>
      </c>
    </row>
    <row r="2326" spans="1:14" x14ac:dyDescent="0.25">
      <c r="A2326" s="1">
        <v>45551</v>
      </c>
      <c r="B2326">
        <v>39417</v>
      </c>
      <c r="C2326" t="s">
        <v>142</v>
      </c>
      <c r="D2326" t="s">
        <v>28</v>
      </c>
      <c r="E2326" t="s">
        <v>16</v>
      </c>
      <c r="F2326" t="s">
        <v>55</v>
      </c>
      <c r="G2326" t="s">
        <v>22</v>
      </c>
      <c r="H2326" t="s">
        <v>29</v>
      </c>
      <c r="I2326" t="s">
        <v>20</v>
      </c>
      <c r="J2326">
        <v>103</v>
      </c>
      <c r="K2326">
        <v>795.16</v>
      </c>
      <c r="L2326">
        <v>79.52</v>
      </c>
      <c r="M2326">
        <v>874.68</v>
      </c>
      <c r="N2326">
        <v>421.27</v>
      </c>
    </row>
    <row r="2327" spans="1:14" x14ac:dyDescent="0.25">
      <c r="A2327" s="1">
        <v>45551</v>
      </c>
      <c r="B2327">
        <v>39417</v>
      </c>
      <c r="C2327" t="s">
        <v>142</v>
      </c>
      <c r="D2327" t="s">
        <v>28</v>
      </c>
      <c r="E2327" t="s">
        <v>16</v>
      </c>
      <c r="F2327" t="s">
        <v>55</v>
      </c>
      <c r="G2327" t="s">
        <v>18</v>
      </c>
      <c r="H2327" t="s">
        <v>29</v>
      </c>
      <c r="I2327" t="s">
        <v>20</v>
      </c>
      <c r="J2327">
        <v>477</v>
      </c>
      <c r="K2327">
        <v>3439.17</v>
      </c>
      <c r="L2327">
        <v>343.92</v>
      </c>
      <c r="M2327">
        <v>3783.09</v>
      </c>
      <c r="N2327">
        <v>1993.8600000000001</v>
      </c>
    </row>
    <row r="2328" spans="1:14" x14ac:dyDescent="0.25">
      <c r="A2328" s="1">
        <v>45551</v>
      </c>
      <c r="B2328">
        <v>39417</v>
      </c>
      <c r="C2328" t="s">
        <v>142</v>
      </c>
      <c r="D2328" t="s">
        <v>28</v>
      </c>
      <c r="E2328" t="s">
        <v>16</v>
      </c>
      <c r="F2328" t="s">
        <v>55</v>
      </c>
      <c r="G2328" t="s">
        <v>25</v>
      </c>
      <c r="H2328" t="s">
        <v>23</v>
      </c>
      <c r="I2328" t="s">
        <v>26</v>
      </c>
      <c r="J2328">
        <v>193</v>
      </c>
      <c r="K2328">
        <v>1883.68</v>
      </c>
      <c r="L2328">
        <v>188.37</v>
      </c>
      <c r="M2328">
        <v>2072.0500000000002</v>
      </c>
      <c r="N2328">
        <v>864.64</v>
      </c>
    </row>
    <row r="2329" spans="1:14" x14ac:dyDescent="0.25">
      <c r="A2329" s="1">
        <v>45551</v>
      </c>
      <c r="B2329">
        <v>39417</v>
      </c>
      <c r="C2329" t="s">
        <v>142</v>
      </c>
      <c r="D2329" t="s">
        <v>28</v>
      </c>
      <c r="E2329" t="s">
        <v>16</v>
      </c>
      <c r="F2329" t="s">
        <v>55</v>
      </c>
      <c r="G2329" t="s">
        <v>25</v>
      </c>
      <c r="H2329" t="s">
        <v>33</v>
      </c>
      <c r="I2329" t="s">
        <v>26</v>
      </c>
      <c r="J2329">
        <v>71</v>
      </c>
      <c r="K2329">
        <v>615.57000000000005</v>
      </c>
      <c r="L2329">
        <v>61.56</v>
      </c>
      <c r="M2329">
        <v>677.13000000000011</v>
      </c>
      <c r="N2329">
        <v>282.58000000000004</v>
      </c>
    </row>
    <row r="2330" spans="1:14" x14ac:dyDescent="0.25">
      <c r="A2330" s="1">
        <v>45551</v>
      </c>
      <c r="B2330">
        <v>39417</v>
      </c>
      <c r="C2330" t="s">
        <v>142</v>
      </c>
      <c r="D2330" t="s">
        <v>28</v>
      </c>
      <c r="E2330" t="s">
        <v>16</v>
      </c>
      <c r="F2330" t="s">
        <v>55</v>
      </c>
      <c r="G2330" t="s">
        <v>22</v>
      </c>
      <c r="H2330" t="s">
        <v>19</v>
      </c>
      <c r="I2330" t="s">
        <v>21</v>
      </c>
      <c r="J2330">
        <v>211</v>
      </c>
      <c r="K2330">
        <v>2329.44</v>
      </c>
      <c r="L2330">
        <v>232.94</v>
      </c>
      <c r="M2330">
        <v>2562.38</v>
      </c>
      <c r="N2330">
        <v>1232.24</v>
      </c>
    </row>
    <row r="2331" spans="1:14" x14ac:dyDescent="0.25">
      <c r="A2331" s="1">
        <v>45551</v>
      </c>
      <c r="B2331">
        <v>39418</v>
      </c>
      <c r="C2331" t="s">
        <v>40</v>
      </c>
      <c r="D2331" t="s">
        <v>41</v>
      </c>
      <c r="E2331" t="s">
        <v>42</v>
      </c>
      <c r="F2331" t="s">
        <v>55</v>
      </c>
      <c r="G2331" t="s">
        <v>22</v>
      </c>
      <c r="H2331" t="s">
        <v>19</v>
      </c>
      <c r="I2331" t="s">
        <v>26</v>
      </c>
      <c r="J2331">
        <v>166</v>
      </c>
      <c r="K2331">
        <v>1885.76</v>
      </c>
      <c r="L2331">
        <v>188.58</v>
      </c>
      <c r="M2331">
        <v>2074.34</v>
      </c>
      <c r="N2331">
        <v>1047.46</v>
      </c>
    </row>
    <row r="2332" spans="1:14" x14ac:dyDescent="0.25">
      <c r="A2332" s="1">
        <v>45551</v>
      </c>
      <c r="B2332">
        <v>39418</v>
      </c>
      <c r="C2332" t="s">
        <v>40</v>
      </c>
      <c r="D2332" t="s">
        <v>41</v>
      </c>
      <c r="E2332" t="s">
        <v>42</v>
      </c>
      <c r="F2332" t="s">
        <v>55</v>
      </c>
      <c r="G2332" t="s">
        <v>25</v>
      </c>
      <c r="H2332" t="s">
        <v>19</v>
      </c>
      <c r="I2332" t="s">
        <v>24</v>
      </c>
      <c r="J2332">
        <v>91</v>
      </c>
      <c r="K2332">
        <v>1092.9100000000001</v>
      </c>
      <c r="L2332">
        <v>109.29</v>
      </c>
      <c r="M2332">
        <v>1202.2</v>
      </c>
      <c r="N2332">
        <v>534.17000000000007</v>
      </c>
    </row>
    <row r="2333" spans="1:14" x14ac:dyDescent="0.25">
      <c r="A2333" s="1">
        <v>45551</v>
      </c>
      <c r="B2333">
        <v>39418</v>
      </c>
      <c r="C2333" t="s">
        <v>40</v>
      </c>
      <c r="D2333" t="s">
        <v>41</v>
      </c>
      <c r="E2333" t="s">
        <v>42</v>
      </c>
      <c r="F2333" t="s">
        <v>55</v>
      </c>
      <c r="G2333" t="s">
        <v>18</v>
      </c>
      <c r="H2333" t="s">
        <v>29</v>
      </c>
      <c r="I2333" t="s">
        <v>26</v>
      </c>
      <c r="J2333">
        <v>82</v>
      </c>
      <c r="K2333">
        <v>671.58</v>
      </c>
      <c r="L2333">
        <v>67.16</v>
      </c>
      <c r="M2333">
        <v>738.74</v>
      </c>
      <c r="N2333">
        <v>405.08000000000004</v>
      </c>
    </row>
    <row r="2334" spans="1:14" x14ac:dyDescent="0.25">
      <c r="A2334" s="1">
        <v>45551</v>
      </c>
      <c r="B2334">
        <v>39418</v>
      </c>
      <c r="C2334" t="s">
        <v>40</v>
      </c>
      <c r="D2334" t="s">
        <v>41</v>
      </c>
      <c r="E2334" t="s">
        <v>42</v>
      </c>
      <c r="F2334" t="s">
        <v>55</v>
      </c>
      <c r="G2334" t="s">
        <v>25</v>
      </c>
      <c r="H2334" t="s">
        <v>29</v>
      </c>
      <c r="I2334" t="s">
        <v>24</v>
      </c>
      <c r="J2334">
        <v>77</v>
      </c>
      <c r="K2334">
        <v>714.56</v>
      </c>
      <c r="L2334">
        <v>71.459999999999994</v>
      </c>
      <c r="M2334">
        <v>786.02</v>
      </c>
      <c r="N2334">
        <v>349.57999999999993</v>
      </c>
    </row>
    <row r="2335" spans="1:14" x14ac:dyDescent="0.25">
      <c r="A2335" s="1">
        <v>45551</v>
      </c>
      <c r="B2335">
        <v>39418</v>
      </c>
      <c r="C2335" t="s">
        <v>40</v>
      </c>
      <c r="D2335" t="s">
        <v>41</v>
      </c>
      <c r="E2335" t="s">
        <v>42</v>
      </c>
      <c r="F2335" t="s">
        <v>55</v>
      </c>
      <c r="G2335" t="s">
        <v>18</v>
      </c>
      <c r="H2335" t="s">
        <v>33</v>
      </c>
      <c r="I2335" t="s">
        <v>24</v>
      </c>
      <c r="J2335">
        <v>161</v>
      </c>
      <c r="K2335">
        <v>1181.74</v>
      </c>
      <c r="L2335">
        <v>118.17</v>
      </c>
      <c r="M2335">
        <v>1299.9100000000001</v>
      </c>
      <c r="N2335">
        <v>713.23</v>
      </c>
    </row>
    <row r="2336" spans="1:14" x14ac:dyDescent="0.25">
      <c r="A2336" s="1">
        <v>45551</v>
      </c>
      <c r="B2336">
        <v>39419</v>
      </c>
      <c r="C2336" t="s">
        <v>117</v>
      </c>
      <c r="D2336" t="s">
        <v>44</v>
      </c>
      <c r="E2336" t="s">
        <v>36</v>
      </c>
      <c r="F2336" t="s">
        <v>55</v>
      </c>
      <c r="G2336" t="s">
        <v>22</v>
      </c>
      <c r="H2336" t="s">
        <v>33</v>
      </c>
      <c r="I2336" t="s">
        <v>21</v>
      </c>
      <c r="J2336">
        <v>293</v>
      </c>
      <c r="K2336">
        <v>2215.08</v>
      </c>
      <c r="L2336">
        <v>221.51</v>
      </c>
      <c r="M2336">
        <v>2436.59</v>
      </c>
      <c r="N2336">
        <v>1107.54</v>
      </c>
    </row>
    <row r="2337" spans="1:14" x14ac:dyDescent="0.25">
      <c r="A2337" s="1">
        <v>45551</v>
      </c>
      <c r="B2337">
        <v>39419</v>
      </c>
      <c r="C2337" t="s">
        <v>117</v>
      </c>
      <c r="D2337" t="s">
        <v>44</v>
      </c>
      <c r="E2337" t="s">
        <v>36</v>
      </c>
      <c r="F2337" t="s">
        <v>55</v>
      </c>
      <c r="G2337" t="s">
        <v>25</v>
      </c>
      <c r="H2337" t="s">
        <v>19</v>
      </c>
      <c r="I2337" t="s">
        <v>30</v>
      </c>
      <c r="J2337">
        <v>270</v>
      </c>
      <c r="K2337">
        <v>2910.6</v>
      </c>
      <c r="L2337">
        <v>291.06</v>
      </c>
      <c r="M2337">
        <v>3201.66</v>
      </c>
      <c r="N2337">
        <v>1236.5999999999999</v>
      </c>
    </row>
    <row r="2338" spans="1:14" x14ac:dyDescent="0.25">
      <c r="A2338" s="1">
        <v>45551</v>
      </c>
      <c r="B2338">
        <v>39419</v>
      </c>
      <c r="C2338" t="s">
        <v>117</v>
      </c>
      <c r="D2338" t="s">
        <v>44</v>
      </c>
      <c r="E2338" t="s">
        <v>36</v>
      </c>
      <c r="F2338" t="s">
        <v>55</v>
      </c>
      <c r="G2338" t="s">
        <v>25</v>
      </c>
      <c r="H2338" t="s">
        <v>29</v>
      </c>
      <c r="I2338" t="s">
        <v>20</v>
      </c>
      <c r="J2338">
        <v>281</v>
      </c>
      <c r="K2338">
        <v>2267.67</v>
      </c>
      <c r="L2338">
        <v>226.77</v>
      </c>
      <c r="M2338">
        <v>2494.44</v>
      </c>
      <c r="N2338">
        <v>963.83000000000015</v>
      </c>
    </row>
    <row r="2339" spans="1:14" x14ac:dyDescent="0.25">
      <c r="A2339" s="1">
        <v>45551</v>
      </c>
      <c r="B2339">
        <v>39419</v>
      </c>
      <c r="C2339" t="s">
        <v>117</v>
      </c>
      <c r="D2339" t="s">
        <v>44</v>
      </c>
      <c r="E2339" t="s">
        <v>36</v>
      </c>
      <c r="F2339" t="s">
        <v>55</v>
      </c>
      <c r="G2339" t="s">
        <v>25</v>
      </c>
      <c r="H2339" t="s">
        <v>29</v>
      </c>
      <c r="I2339" t="s">
        <v>20</v>
      </c>
      <c r="J2339">
        <v>212</v>
      </c>
      <c r="K2339">
        <v>1710.84</v>
      </c>
      <c r="L2339">
        <v>171.08</v>
      </c>
      <c r="M2339">
        <v>1881.9199999999998</v>
      </c>
      <c r="N2339">
        <v>727.16</v>
      </c>
    </row>
    <row r="2340" spans="1:14" x14ac:dyDescent="0.25">
      <c r="A2340" s="1">
        <v>45551</v>
      </c>
      <c r="B2340">
        <v>39419</v>
      </c>
      <c r="C2340" t="s">
        <v>117</v>
      </c>
      <c r="D2340" t="s">
        <v>44</v>
      </c>
      <c r="E2340" t="s">
        <v>36</v>
      </c>
      <c r="F2340" t="s">
        <v>55</v>
      </c>
      <c r="G2340" t="s">
        <v>25</v>
      </c>
      <c r="H2340" t="s">
        <v>29</v>
      </c>
      <c r="I2340" t="s">
        <v>30</v>
      </c>
      <c r="J2340">
        <v>499</v>
      </c>
      <c r="K2340">
        <v>4156.67</v>
      </c>
      <c r="L2340">
        <v>415.67</v>
      </c>
      <c r="M2340">
        <v>4572.34</v>
      </c>
      <c r="N2340">
        <v>1766.46</v>
      </c>
    </row>
    <row r="2341" spans="1:14" x14ac:dyDescent="0.25">
      <c r="A2341" s="1">
        <v>45552</v>
      </c>
      <c r="B2341">
        <v>39420</v>
      </c>
      <c r="C2341" t="s">
        <v>140</v>
      </c>
      <c r="D2341" t="s">
        <v>35</v>
      </c>
      <c r="E2341" t="s">
        <v>32</v>
      </c>
      <c r="F2341" t="s">
        <v>66</v>
      </c>
      <c r="G2341" t="s">
        <v>25</v>
      </c>
      <c r="H2341" t="s">
        <v>19</v>
      </c>
      <c r="I2341" t="s">
        <v>24</v>
      </c>
      <c r="J2341">
        <v>268</v>
      </c>
      <c r="K2341">
        <v>2682.68</v>
      </c>
      <c r="L2341">
        <v>268.27</v>
      </c>
      <c r="M2341">
        <v>2950.95</v>
      </c>
      <c r="N2341">
        <v>1037.1599999999999</v>
      </c>
    </row>
    <row r="2342" spans="1:14" x14ac:dyDescent="0.25">
      <c r="A2342" s="1">
        <v>45552</v>
      </c>
      <c r="B2342">
        <v>39420</v>
      </c>
      <c r="C2342" t="s">
        <v>140</v>
      </c>
      <c r="D2342" t="s">
        <v>35</v>
      </c>
      <c r="E2342" t="s">
        <v>32</v>
      </c>
      <c r="F2342" t="s">
        <v>66</v>
      </c>
      <c r="G2342" t="s">
        <v>25</v>
      </c>
      <c r="H2342" t="s">
        <v>29</v>
      </c>
      <c r="I2342" t="s">
        <v>24</v>
      </c>
      <c r="J2342">
        <v>283</v>
      </c>
      <c r="K2342">
        <v>2187.59</v>
      </c>
      <c r="L2342">
        <v>218.76</v>
      </c>
      <c r="M2342">
        <v>2406.3500000000004</v>
      </c>
      <c r="N2342">
        <v>846.17000000000007</v>
      </c>
    </row>
    <row r="2343" spans="1:14" x14ac:dyDescent="0.25">
      <c r="A2343" s="1">
        <v>45552</v>
      </c>
      <c r="B2343">
        <v>39420</v>
      </c>
      <c r="C2343" t="s">
        <v>140</v>
      </c>
      <c r="D2343" t="s">
        <v>35</v>
      </c>
      <c r="E2343" t="s">
        <v>32</v>
      </c>
      <c r="F2343" t="s">
        <v>66</v>
      </c>
      <c r="G2343" t="s">
        <v>18</v>
      </c>
      <c r="H2343" t="s">
        <v>19</v>
      </c>
      <c r="I2343" t="s">
        <v>21</v>
      </c>
      <c r="J2343">
        <v>468</v>
      </c>
      <c r="K2343">
        <v>4258.8</v>
      </c>
      <c r="L2343">
        <v>425.88</v>
      </c>
      <c r="M2343">
        <v>4684.68</v>
      </c>
      <c r="N2343">
        <v>2232.36</v>
      </c>
    </row>
    <row r="2344" spans="1:14" x14ac:dyDescent="0.25">
      <c r="A2344" s="1">
        <v>45552</v>
      </c>
      <c r="B2344">
        <v>39420</v>
      </c>
      <c r="C2344" t="s">
        <v>140</v>
      </c>
      <c r="D2344" t="s">
        <v>35</v>
      </c>
      <c r="E2344" t="s">
        <v>32</v>
      </c>
      <c r="F2344" t="s">
        <v>66</v>
      </c>
      <c r="G2344" t="s">
        <v>25</v>
      </c>
      <c r="H2344" t="s">
        <v>19</v>
      </c>
      <c r="I2344" t="s">
        <v>26</v>
      </c>
      <c r="J2344">
        <v>303</v>
      </c>
      <c r="K2344">
        <v>3187.56</v>
      </c>
      <c r="L2344">
        <v>318.76</v>
      </c>
      <c r="M2344">
        <v>3506.3199999999997</v>
      </c>
      <c r="N2344">
        <v>1233.2099999999998</v>
      </c>
    </row>
    <row r="2345" spans="1:14" x14ac:dyDescent="0.25">
      <c r="A2345" s="1">
        <v>45552</v>
      </c>
      <c r="B2345">
        <v>39420</v>
      </c>
      <c r="C2345" t="s">
        <v>140</v>
      </c>
      <c r="D2345" t="s">
        <v>35</v>
      </c>
      <c r="E2345" t="s">
        <v>32</v>
      </c>
      <c r="F2345" t="s">
        <v>66</v>
      </c>
      <c r="G2345" t="s">
        <v>22</v>
      </c>
      <c r="H2345" t="s">
        <v>19</v>
      </c>
      <c r="I2345" t="s">
        <v>20</v>
      </c>
      <c r="J2345">
        <v>282</v>
      </c>
      <c r="K2345">
        <v>2487.2399999999998</v>
      </c>
      <c r="L2345">
        <v>248.72</v>
      </c>
      <c r="M2345">
        <v>2735.9599999999996</v>
      </c>
      <c r="N2345">
        <v>1161.8399999999997</v>
      </c>
    </row>
    <row r="2346" spans="1:14" x14ac:dyDescent="0.25">
      <c r="A2346" s="1">
        <v>45552</v>
      </c>
      <c r="B2346">
        <v>39421</v>
      </c>
      <c r="C2346" t="s">
        <v>145</v>
      </c>
      <c r="D2346" t="s">
        <v>28</v>
      </c>
      <c r="E2346" t="s">
        <v>42</v>
      </c>
      <c r="F2346" t="s">
        <v>66</v>
      </c>
      <c r="G2346" t="s">
        <v>18</v>
      </c>
      <c r="H2346" t="s">
        <v>19</v>
      </c>
      <c r="I2346" t="s">
        <v>26</v>
      </c>
      <c r="J2346">
        <v>35</v>
      </c>
      <c r="K2346">
        <v>350.35</v>
      </c>
      <c r="L2346">
        <v>35.04</v>
      </c>
      <c r="M2346">
        <v>385.39000000000004</v>
      </c>
      <c r="N2346">
        <v>203.00000000000003</v>
      </c>
    </row>
    <row r="2347" spans="1:14" x14ac:dyDescent="0.25">
      <c r="A2347" s="1">
        <v>45552</v>
      </c>
      <c r="B2347">
        <v>39421</v>
      </c>
      <c r="C2347" t="s">
        <v>145</v>
      </c>
      <c r="D2347" t="s">
        <v>28</v>
      </c>
      <c r="E2347" t="s">
        <v>42</v>
      </c>
      <c r="F2347" t="s">
        <v>66</v>
      </c>
      <c r="G2347" t="s">
        <v>18</v>
      </c>
      <c r="H2347" t="s">
        <v>19</v>
      </c>
      <c r="I2347" t="s">
        <v>30</v>
      </c>
      <c r="J2347">
        <v>419</v>
      </c>
      <c r="K2347">
        <v>4030.78</v>
      </c>
      <c r="L2347">
        <v>403.08</v>
      </c>
      <c r="M2347">
        <v>4433.8600000000006</v>
      </c>
      <c r="N2347">
        <v>2338.0200000000004</v>
      </c>
    </row>
    <row r="2348" spans="1:14" x14ac:dyDescent="0.25">
      <c r="A2348" s="1">
        <v>45552</v>
      </c>
      <c r="B2348">
        <v>39421</v>
      </c>
      <c r="C2348" t="s">
        <v>145</v>
      </c>
      <c r="D2348" t="s">
        <v>28</v>
      </c>
      <c r="E2348" t="s">
        <v>42</v>
      </c>
      <c r="F2348" t="s">
        <v>66</v>
      </c>
      <c r="G2348" t="s">
        <v>18</v>
      </c>
      <c r="H2348" t="s">
        <v>33</v>
      </c>
      <c r="I2348" t="s">
        <v>21</v>
      </c>
      <c r="J2348">
        <v>465</v>
      </c>
      <c r="K2348">
        <v>3487.5</v>
      </c>
      <c r="L2348">
        <v>348.75</v>
      </c>
      <c r="M2348">
        <v>3836.25</v>
      </c>
      <c r="N2348">
        <v>2022.75</v>
      </c>
    </row>
    <row r="2349" spans="1:14" x14ac:dyDescent="0.25">
      <c r="A2349" s="1">
        <v>45552</v>
      </c>
      <c r="B2349">
        <v>39421</v>
      </c>
      <c r="C2349" t="s">
        <v>145</v>
      </c>
      <c r="D2349" t="s">
        <v>28</v>
      </c>
      <c r="E2349" t="s">
        <v>42</v>
      </c>
      <c r="F2349" t="s">
        <v>66</v>
      </c>
      <c r="G2349" t="s">
        <v>22</v>
      </c>
      <c r="H2349" t="s">
        <v>29</v>
      </c>
      <c r="I2349" t="s">
        <v>30</v>
      </c>
      <c r="J2349">
        <v>234</v>
      </c>
      <c r="K2349">
        <v>1862.64</v>
      </c>
      <c r="L2349">
        <v>186.26</v>
      </c>
      <c r="M2349">
        <v>2048.9</v>
      </c>
      <c r="N2349">
        <v>985.1400000000001</v>
      </c>
    </row>
    <row r="2350" spans="1:14" x14ac:dyDescent="0.25">
      <c r="A2350" s="1">
        <v>45552</v>
      </c>
      <c r="B2350">
        <v>39421</v>
      </c>
      <c r="C2350" t="s">
        <v>145</v>
      </c>
      <c r="D2350" t="s">
        <v>28</v>
      </c>
      <c r="E2350" t="s">
        <v>42</v>
      </c>
      <c r="F2350" t="s">
        <v>66</v>
      </c>
      <c r="G2350" t="s">
        <v>22</v>
      </c>
      <c r="H2350" t="s">
        <v>19</v>
      </c>
      <c r="I2350" t="s">
        <v>20</v>
      </c>
      <c r="J2350">
        <v>83</v>
      </c>
      <c r="K2350">
        <v>830</v>
      </c>
      <c r="L2350">
        <v>83</v>
      </c>
      <c r="M2350">
        <v>913</v>
      </c>
      <c r="N2350">
        <v>439.9</v>
      </c>
    </row>
    <row r="2351" spans="1:14" x14ac:dyDescent="0.25">
      <c r="A2351" s="1">
        <v>45552</v>
      </c>
      <c r="B2351">
        <v>39422</v>
      </c>
      <c r="C2351" t="s">
        <v>80</v>
      </c>
      <c r="D2351" t="s">
        <v>35</v>
      </c>
      <c r="E2351" t="s">
        <v>36</v>
      </c>
      <c r="F2351" t="s">
        <v>66</v>
      </c>
      <c r="G2351" t="s">
        <v>25</v>
      </c>
      <c r="H2351" t="s">
        <v>23</v>
      </c>
      <c r="I2351" t="s">
        <v>24</v>
      </c>
      <c r="J2351">
        <v>252</v>
      </c>
      <c r="K2351">
        <v>2061.36</v>
      </c>
      <c r="L2351">
        <v>206.14</v>
      </c>
      <c r="M2351">
        <v>2267.5</v>
      </c>
      <c r="N2351">
        <v>796.32000000000016</v>
      </c>
    </row>
    <row r="2352" spans="1:14" x14ac:dyDescent="0.25">
      <c r="A2352" s="1">
        <v>45552</v>
      </c>
      <c r="B2352">
        <v>39422</v>
      </c>
      <c r="C2352" t="s">
        <v>80</v>
      </c>
      <c r="D2352" t="s">
        <v>35</v>
      </c>
      <c r="E2352" t="s">
        <v>36</v>
      </c>
      <c r="F2352" t="s">
        <v>66</v>
      </c>
      <c r="G2352" t="s">
        <v>18</v>
      </c>
      <c r="H2352" t="s">
        <v>33</v>
      </c>
      <c r="I2352" t="s">
        <v>20</v>
      </c>
      <c r="J2352">
        <v>464</v>
      </c>
      <c r="K2352">
        <v>2779.36</v>
      </c>
      <c r="L2352">
        <v>277.94</v>
      </c>
      <c r="M2352">
        <v>3057.3</v>
      </c>
      <c r="N2352">
        <v>1456.96</v>
      </c>
    </row>
    <row r="2353" spans="1:14" x14ac:dyDescent="0.25">
      <c r="A2353" s="1">
        <v>45552</v>
      </c>
      <c r="B2353">
        <v>39422</v>
      </c>
      <c r="C2353" t="s">
        <v>80</v>
      </c>
      <c r="D2353" t="s">
        <v>35</v>
      </c>
      <c r="E2353" t="s">
        <v>36</v>
      </c>
      <c r="F2353" t="s">
        <v>66</v>
      </c>
      <c r="G2353" t="s">
        <v>22</v>
      </c>
      <c r="H2353" t="s">
        <v>29</v>
      </c>
      <c r="I2353" t="s">
        <v>21</v>
      </c>
      <c r="J2353">
        <v>335</v>
      </c>
      <c r="K2353">
        <v>2522.5500000000002</v>
      </c>
      <c r="L2353">
        <v>252.26</v>
      </c>
      <c r="M2353">
        <v>2774.8100000000004</v>
      </c>
      <c r="N2353">
        <v>1175.8500000000004</v>
      </c>
    </row>
    <row r="2354" spans="1:14" x14ac:dyDescent="0.25">
      <c r="A2354" s="1">
        <v>45552</v>
      </c>
      <c r="B2354">
        <v>39422</v>
      </c>
      <c r="C2354" t="s">
        <v>80</v>
      </c>
      <c r="D2354" t="s">
        <v>35</v>
      </c>
      <c r="E2354" t="s">
        <v>36</v>
      </c>
      <c r="F2354" t="s">
        <v>66</v>
      </c>
      <c r="G2354" t="s">
        <v>18</v>
      </c>
      <c r="H2354" t="s">
        <v>33</v>
      </c>
      <c r="I2354" t="s">
        <v>26</v>
      </c>
      <c r="J2354">
        <v>362</v>
      </c>
      <c r="K2354">
        <v>2327.66</v>
      </c>
      <c r="L2354">
        <v>232.77</v>
      </c>
      <c r="M2354">
        <v>2560.4299999999998</v>
      </c>
      <c r="N2354">
        <v>1219.9399999999998</v>
      </c>
    </row>
    <row r="2355" spans="1:14" x14ac:dyDescent="0.25">
      <c r="A2355" s="1">
        <v>45552</v>
      </c>
      <c r="B2355">
        <v>39422</v>
      </c>
      <c r="C2355" t="s">
        <v>80</v>
      </c>
      <c r="D2355" t="s">
        <v>35</v>
      </c>
      <c r="E2355" t="s">
        <v>36</v>
      </c>
      <c r="F2355" t="s">
        <v>66</v>
      </c>
      <c r="G2355" t="s">
        <v>18</v>
      </c>
      <c r="H2355" t="s">
        <v>19</v>
      </c>
      <c r="I2355" t="s">
        <v>24</v>
      </c>
      <c r="J2355">
        <v>33</v>
      </c>
      <c r="K2355">
        <v>277.2</v>
      </c>
      <c r="L2355">
        <v>27.72</v>
      </c>
      <c r="M2355">
        <v>304.91999999999996</v>
      </c>
      <c r="N2355">
        <v>145.19999999999999</v>
      </c>
    </row>
    <row r="2356" spans="1:14" x14ac:dyDescent="0.25">
      <c r="A2356" s="1">
        <v>45552</v>
      </c>
      <c r="B2356">
        <v>39423</v>
      </c>
      <c r="C2356" t="s">
        <v>73</v>
      </c>
      <c r="D2356" t="s">
        <v>15</v>
      </c>
      <c r="E2356" t="s">
        <v>16</v>
      </c>
      <c r="F2356" t="s">
        <v>66</v>
      </c>
      <c r="G2356" t="s">
        <v>22</v>
      </c>
      <c r="H2356" t="s">
        <v>19</v>
      </c>
      <c r="I2356" t="s">
        <v>30</v>
      </c>
      <c r="J2356">
        <v>56</v>
      </c>
      <c r="K2356">
        <v>645.12</v>
      </c>
      <c r="L2356">
        <v>64.510000000000005</v>
      </c>
      <c r="M2356">
        <v>709.63</v>
      </c>
      <c r="N2356">
        <v>373.52000000000004</v>
      </c>
    </row>
    <row r="2357" spans="1:14" x14ac:dyDescent="0.25">
      <c r="A2357" s="1">
        <v>45552</v>
      </c>
      <c r="B2357">
        <v>39423</v>
      </c>
      <c r="C2357" t="s">
        <v>73</v>
      </c>
      <c r="D2357" t="s">
        <v>15</v>
      </c>
      <c r="E2357" t="s">
        <v>16</v>
      </c>
      <c r="F2357" t="s">
        <v>66</v>
      </c>
      <c r="G2357" t="s">
        <v>25</v>
      </c>
      <c r="H2357" t="s">
        <v>23</v>
      </c>
      <c r="I2357" t="s">
        <v>26</v>
      </c>
      <c r="J2357">
        <v>253</v>
      </c>
      <c r="K2357">
        <v>2760.23</v>
      </c>
      <c r="L2357">
        <v>276.02</v>
      </c>
      <c r="M2357">
        <v>3036.25</v>
      </c>
      <c r="N2357">
        <v>1424.3899999999999</v>
      </c>
    </row>
    <row r="2358" spans="1:14" x14ac:dyDescent="0.25">
      <c r="A2358" s="1">
        <v>45552</v>
      </c>
      <c r="B2358">
        <v>39423</v>
      </c>
      <c r="C2358" t="s">
        <v>73</v>
      </c>
      <c r="D2358" t="s">
        <v>15</v>
      </c>
      <c r="E2358" t="s">
        <v>16</v>
      </c>
      <c r="F2358" t="s">
        <v>66</v>
      </c>
      <c r="G2358" t="s">
        <v>22</v>
      </c>
      <c r="H2358" t="s">
        <v>23</v>
      </c>
      <c r="I2358" t="s">
        <v>20</v>
      </c>
      <c r="J2358">
        <v>363</v>
      </c>
      <c r="K2358">
        <v>3317.82</v>
      </c>
      <c r="L2358">
        <v>331.78</v>
      </c>
      <c r="M2358">
        <v>3649.6000000000004</v>
      </c>
      <c r="N2358">
        <v>1920.2700000000002</v>
      </c>
    </row>
    <row r="2359" spans="1:14" x14ac:dyDescent="0.25">
      <c r="A2359" s="1">
        <v>45552</v>
      </c>
      <c r="B2359">
        <v>39423</v>
      </c>
      <c r="C2359" t="s">
        <v>73</v>
      </c>
      <c r="D2359" t="s">
        <v>15</v>
      </c>
      <c r="E2359" t="s">
        <v>16</v>
      </c>
      <c r="F2359" t="s">
        <v>66</v>
      </c>
      <c r="G2359" t="s">
        <v>18</v>
      </c>
      <c r="H2359" t="s">
        <v>19</v>
      </c>
      <c r="I2359" t="s">
        <v>20</v>
      </c>
      <c r="J2359">
        <v>219</v>
      </c>
      <c r="K2359">
        <v>2281.98</v>
      </c>
      <c r="L2359">
        <v>228.2</v>
      </c>
      <c r="M2359">
        <v>2510.1799999999998</v>
      </c>
      <c r="N2359">
        <v>1423.5</v>
      </c>
    </row>
    <row r="2360" spans="1:14" x14ac:dyDescent="0.25">
      <c r="A2360" s="1">
        <v>45552</v>
      </c>
      <c r="B2360">
        <v>39423</v>
      </c>
      <c r="C2360" t="s">
        <v>73</v>
      </c>
      <c r="D2360" t="s">
        <v>15</v>
      </c>
      <c r="E2360" t="s">
        <v>16</v>
      </c>
      <c r="F2360" t="s">
        <v>66</v>
      </c>
      <c r="G2360" t="s">
        <v>18</v>
      </c>
      <c r="H2360" t="s">
        <v>23</v>
      </c>
      <c r="I2360" t="s">
        <v>26</v>
      </c>
      <c r="J2360">
        <v>265</v>
      </c>
      <c r="K2360">
        <v>2427.4</v>
      </c>
      <c r="L2360">
        <v>242.74</v>
      </c>
      <c r="M2360">
        <v>2670.1400000000003</v>
      </c>
      <c r="N2360">
        <v>1515.8000000000002</v>
      </c>
    </row>
    <row r="2361" spans="1:14" x14ac:dyDescent="0.25">
      <c r="A2361" s="1">
        <v>45552</v>
      </c>
      <c r="B2361">
        <v>39424</v>
      </c>
      <c r="C2361" t="s">
        <v>75</v>
      </c>
      <c r="D2361" t="s">
        <v>15</v>
      </c>
      <c r="E2361" t="s">
        <v>36</v>
      </c>
      <c r="F2361" t="s">
        <v>66</v>
      </c>
      <c r="G2361" t="s">
        <v>25</v>
      </c>
      <c r="H2361" t="s">
        <v>23</v>
      </c>
      <c r="I2361" t="s">
        <v>24</v>
      </c>
      <c r="J2361">
        <v>219</v>
      </c>
      <c r="K2361">
        <v>2268.84</v>
      </c>
      <c r="L2361">
        <v>226.88</v>
      </c>
      <c r="M2361">
        <v>2495.7200000000003</v>
      </c>
      <c r="N2361">
        <v>1169.4600000000003</v>
      </c>
    </row>
    <row r="2362" spans="1:14" x14ac:dyDescent="0.25">
      <c r="A2362" s="1">
        <v>45552</v>
      </c>
      <c r="B2362">
        <v>39424</v>
      </c>
      <c r="C2362" t="s">
        <v>75</v>
      </c>
      <c r="D2362" t="s">
        <v>15</v>
      </c>
      <c r="E2362" t="s">
        <v>36</v>
      </c>
      <c r="F2362" t="s">
        <v>66</v>
      </c>
      <c r="G2362" t="s">
        <v>22</v>
      </c>
      <c r="H2362" t="s">
        <v>33</v>
      </c>
      <c r="I2362" t="s">
        <v>24</v>
      </c>
      <c r="J2362">
        <v>384</v>
      </c>
      <c r="K2362">
        <v>3183.36</v>
      </c>
      <c r="L2362">
        <v>318.33999999999997</v>
      </c>
      <c r="M2362">
        <v>3501.7000000000003</v>
      </c>
      <c r="N2362">
        <v>1843.2</v>
      </c>
    </row>
    <row r="2363" spans="1:14" x14ac:dyDescent="0.25">
      <c r="A2363" s="1">
        <v>45552</v>
      </c>
      <c r="B2363">
        <v>39424</v>
      </c>
      <c r="C2363" t="s">
        <v>75</v>
      </c>
      <c r="D2363" t="s">
        <v>15</v>
      </c>
      <c r="E2363" t="s">
        <v>36</v>
      </c>
      <c r="F2363" t="s">
        <v>66</v>
      </c>
      <c r="G2363" t="s">
        <v>18</v>
      </c>
      <c r="H2363" t="s">
        <v>19</v>
      </c>
      <c r="I2363" t="s">
        <v>24</v>
      </c>
      <c r="J2363">
        <v>118</v>
      </c>
      <c r="K2363">
        <v>1255.52</v>
      </c>
      <c r="L2363">
        <v>125.55</v>
      </c>
      <c r="M2363">
        <v>1381.07</v>
      </c>
      <c r="N2363">
        <v>783.52</v>
      </c>
    </row>
    <row r="2364" spans="1:14" x14ac:dyDescent="0.25">
      <c r="A2364" s="1">
        <v>45552</v>
      </c>
      <c r="B2364">
        <v>39424</v>
      </c>
      <c r="C2364" t="s">
        <v>75</v>
      </c>
      <c r="D2364" t="s">
        <v>15</v>
      </c>
      <c r="E2364" t="s">
        <v>36</v>
      </c>
      <c r="F2364" t="s">
        <v>66</v>
      </c>
      <c r="G2364" t="s">
        <v>22</v>
      </c>
      <c r="H2364" t="s">
        <v>23</v>
      </c>
      <c r="I2364" t="s">
        <v>24</v>
      </c>
      <c r="J2364">
        <v>397</v>
      </c>
      <c r="K2364">
        <v>3704.01</v>
      </c>
      <c r="L2364">
        <v>370.4</v>
      </c>
      <c r="M2364">
        <v>4074.4100000000003</v>
      </c>
      <c r="N2364">
        <v>2143.8000000000002</v>
      </c>
    </row>
    <row r="2365" spans="1:14" x14ac:dyDescent="0.25">
      <c r="A2365" s="1">
        <v>45552</v>
      </c>
      <c r="B2365">
        <v>39424</v>
      </c>
      <c r="C2365" t="s">
        <v>75</v>
      </c>
      <c r="D2365" t="s">
        <v>15</v>
      </c>
      <c r="E2365" t="s">
        <v>36</v>
      </c>
      <c r="F2365" t="s">
        <v>66</v>
      </c>
      <c r="G2365" t="s">
        <v>18</v>
      </c>
      <c r="H2365" t="s">
        <v>33</v>
      </c>
      <c r="I2365" t="s">
        <v>30</v>
      </c>
      <c r="J2365">
        <v>439</v>
      </c>
      <c r="K2365">
        <v>3432.98</v>
      </c>
      <c r="L2365">
        <v>343.3</v>
      </c>
      <c r="M2365">
        <v>3776.28</v>
      </c>
      <c r="N2365">
        <v>2142.3199999999997</v>
      </c>
    </row>
    <row r="2366" spans="1:14" x14ac:dyDescent="0.25">
      <c r="A2366" s="1">
        <v>45552</v>
      </c>
      <c r="B2366">
        <v>39425</v>
      </c>
      <c r="C2366" t="s">
        <v>76</v>
      </c>
      <c r="D2366" t="s">
        <v>35</v>
      </c>
      <c r="E2366" t="s">
        <v>36</v>
      </c>
      <c r="F2366" t="s">
        <v>66</v>
      </c>
      <c r="G2366" t="s">
        <v>25</v>
      </c>
      <c r="H2366" t="s">
        <v>23</v>
      </c>
      <c r="I2366" t="s">
        <v>30</v>
      </c>
      <c r="J2366">
        <v>20</v>
      </c>
      <c r="K2366">
        <v>165.4</v>
      </c>
      <c r="L2366">
        <v>16.54</v>
      </c>
      <c r="M2366">
        <v>181.94</v>
      </c>
      <c r="N2366">
        <v>64</v>
      </c>
    </row>
    <row r="2367" spans="1:14" x14ac:dyDescent="0.25">
      <c r="A2367" s="1">
        <v>45552</v>
      </c>
      <c r="B2367">
        <v>39425</v>
      </c>
      <c r="C2367" t="s">
        <v>76</v>
      </c>
      <c r="D2367" t="s">
        <v>35</v>
      </c>
      <c r="E2367" t="s">
        <v>36</v>
      </c>
      <c r="F2367" t="s">
        <v>66</v>
      </c>
      <c r="G2367" t="s">
        <v>25</v>
      </c>
      <c r="H2367" t="s">
        <v>29</v>
      </c>
      <c r="I2367" t="s">
        <v>20</v>
      </c>
      <c r="J2367">
        <v>338</v>
      </c>
      <c r="K2367">
        <v>2558.66</v>
      </c>
      <c r="L2367">
        <v>255.87</v>
      </c>
      <c r="M2367">
        <v>2814.5299999999997</v>
      </c>
      <c r="N2367">
        <v>990.33999999999992</v>
      </c>
    </row>
    <row r="2368" spans="1:14" x14ac:dyDescent="0.25">
      <c r="A2368" s="1">
        <v>45552</v>
      </c>
      <c r="B2368">
        <v>39425</v>
      </c>
      <c r="C2368" t="s">
        <v>76</v>
      </c>
      <c r="D2368" t="s">
        <v>35</v>
      </c>
      <c r="E2368" t="s">
        <v>36</v>
      </c>
      <c r="F2368" t="s">
        <v>66</v>
      </c>
      <c r="G2368" t="s">
        <v>18</v>
      </c>
      <c r="H2368" t="s">
        <v>23</v>
      </c>
      <c r="I2368" t="s">
        <v>20</v>
      </c>
      <c r="J2368">
        <v>304</v>
      </c>
      <c r="K2368">
        <v>2048.96</v>
      </c>
      <c r="L2368">
        <v>204.9</v>
      </c>
      <c r="M2368">
        <v>2253.86</v>
      </c>
      <c r="N2368">
        <v>1073.1199999999999</v>
      </c>
    </row>
    <row r="2369" spans="1:14" x14ac:dyDescent="0.25">
      <c r="A2369" s="1">
        <v>45552</v>
      </c>
      <c r="B2369">
        <v>39425</v>
      </c>
      <c r="C2369" t="s">
        <v>76</v>
      </c>
      <c r="D2369" t="s">
        <v>35</v>
      </c>
      <c r="E2369" t="s">
        <v>36</v>
      </c>
      <c r="F2369" t="s">
        <v>66</v>
      </c>
      <c r="G2369" t="s">
        <v>22</v>
      </c>
      <c r="H2369" t="s">
        <v>33</v>
      </c>
      <c r="I2369" t="s">
        <v>20</v>
      </c>
      <c r="J2369">
        <v>174</v>
      </c>
      <c r="K2369">
        <v>1115.3399999999999</v>
      </c>
      <c r="L2369">
        <v>111.53</v>
      </c>
      <c r="M2369">
        <v>1226.8699999999999</v>
      </c>
      <c r="N2369">
        <v>520.25999999999988</v>
      </c>
    </row>
    <row r="2370" spans="1:14" x14ac:dyDescent="0.25">
      <c r="A2370" s="1">
        <v>45552</v>
      </c>
      <c r="B2370">
        <v>39425</v>
      </c>
      <c r="C2370" t="s">
        <v>76</v>
      </c>
      <c r="D2370" t="s">
        <v>35</v>
      </c>
      <c r="E2370" t="s">
        <v>36</v>
      </c>
      <c r="F2370" t="s">
        <v>66</v>
      </c>
      <c r="G2370" t="s">
        <v>18</v>
      </c>
      <c r="H2370" t="s">
        <v>23</v>
      </c>
      <c r="I2370" t="s">
        <v>26</v>
      </c>
      <c r="J2370">
        <v>265</v>
      </c>
      <c r="K2370">
        <v>1915.95</v>
      </c>
      <c r="L2370">
        <v>191.6</v>
      </c>
      <c r="M2370">
        <v>2107.5500000000002</v>
      </c>
      <c r="N2370">
        <v>1004.35</v>
      </c>
    </row>
    <row r="2371" spans="1:14" x14ac:dyDescent="0.25">
      <c r="A2371" s="1">
        <v>45553</v>
      </c>
      <c r="B2371">
        <v>39426</v>
      </c>
      <c r="C2371" t="s">
        <v>31</v>
      </c>
      <c r="D2371" t="s">
        <v>28</v>
      </c>
      <c r="E2371" t="s">
        <v>32</v>
      </c>
      <c r="F2371" t="s">
        <v>55</v>
      </c>
      <c r="G2371" t="s">
        <v>18</v>
      </c>
      <c r="H2371" t="s">
        <v>33</v>
      </c>
      <c r="I2371" t="s">
        <v>24</v>
      </c>
      <c r="J2371">
        <v>108</v>
      </c>
      <c r="K2371">
        <v>748.44</v>
      </c>
      <c r="L2371">
        <v>74.84</v>
      </c>
      <c r="M2371">
        <v>823.28000000000009</v>
      </c>
      <c r="N2371">
        <v>434.16</v>
      </c>
    </row>
    <row r="2372" spans="1:14" x14ac:dyDescent="0.25">
      <c r="A2372" s="1">
        <v>45553</v>
      </c>
      <c r="B2372">
        <v>39426</v>
      </c>
      <c r="C2372" t="s">
        <v>31</v>
      </c>
      <c r="D2372" t="s">
        <v>28</v>
      </c>
      <c r="E2372" t="s">
        <v>32</v>
      </c>
      <c r="F2372" t="s">
        <v>55</v>
      </c>
      <c r="G2372" t="s">
        <v>18</v>
      </c>
      <c r="H2372" t="s">
        <v>19</v>
      </c>
      <c r="I2372" t="s">
        <v>26</v>
      </c>
      <c r="J2372">
        <v>464</v>
      </c>
      <c r="K2372">
        <v>4644.6400000000003</v>
      </c>
      <c r="L2372">
        <v>464.46</v>
      </c>
      <c r="M2372">
        <v>5109.1000000000004</v>
      </c>
      <c r="N2372">
        <v>2691.2000000000003</v>
      </c>
    </row>
    <row r="2373" spans="1:14" x14ac:dyDescent="0.25">
      <c r="A2373" s="1">
        <v>45553</v>
      </c>
      <c r="B2373">
        <v>39426</v>
      </c>
      <c r="C2373" t="s">
        <v>31</v>
      </c>
      <c r="D2373" t="s">
        <v>28</v>
      </c>
      <c r="E2373" t="s">
        <v>32</v>
      </c>
      <c r="F2373" t="s">
        <v>55</v>
      </c>
      <c r="G2373" t="s">
        <v>25</v>
      </c>
      <c r="H2373" t="s">
        <v>29</v>
      </c>
      <c r="I2373" t="s">
        <v>21</v>
      </c>
      <c r="J2373">
        <v>245</v>
      </c>
      <c r="K2373">
        <v>2325.0500000000002</v>
      </c>
      <c r="L2373">
        <v>232.51</v>
      </c>
      <c r="M2373">
        <v>2557.5600000000004</v>
      </c>
      <c r="N2373">
        <v>1068.2000000000003</v>
      </c>
    </row>
    <row r="2374" spans="1:14" x14ac:dyDescent="0.25">
      <c r="A2374" s="1">
        <v>45553</v>
      </c>
      <c r="B2374">
        <v>39426</v>
      </c>
      <c r="C2374" t="s">
        <v>31</v>
      </c>
      <c r="D2374" t="s">
        <v>28</v>
      </c>
      <c r="E2374" t="s">
        <v>32</v>
      </c>
      <c r="F2374" t="s">
        <v>55</v>
      </c>
      <c r="G2374" t="s">
        <v>22</v>
      </c>
      <c r="H2374" t="s">
        <v>33</v>
      </c>
      <c r="I2374" t="s">
        <v>30</v>
      </c>
      <c r="J2374">
        <v>153</v>
      </c>
      <c r="K2374">
        <v>1147.5</v>
      </c>
      <c r="L2374">
        <v>114.75</v>
      </c>
      <c r="M2374">
        <v>1262.25</v>
      </c>
      <c r="N2374">
        <v>607.41000000000008</v>
      </c>
    </row>
    <row r="2375" spans="1:14" x14ac:dyDescent="0.25">
      <c r="A2375" s="1">
        <v>45553</v>
      </c>
      <c r="B2375">
        <v>39426</v>
      </c>
      <c r="C2375" t="s">
        <v>31</v>
      </c>
      <c r="D2375" t="s">
        <v>28</v>
      </c>
      <c r="E2375" t="s">
        <v>32</v>
      </c>
      <c r="F2375" t="s">
        <v>55</v>
      </c>
      <c r="G2375" t="s">
        <v>22</v>
      </c>
      <c r="H2375" t="s">
        <v>23</v>
      </c>
      <c r="I2375" t="s">
        <v>20</v>
      </c>
      <c r="J2375">
        <v>339</v>
      </c>
      <c r="K2375">
        <v>2773.02</v>
      </c>
      <c r="L2375">
        <v>277.3</v>
      </c>
      <c r="M2375">
        <v>3050.32</v>
      </c>
      <c r="N2375">
        <v>1467.87</v>
      </c>
    </row>
    <row r="2376" spans="1:14" x14ac:dyDescent="0.25">
      <c r="A2376" s="1">
        <v>45553</v>
      </c>
      <c r="B2376">
        <v>39427</v>
      </c>
      <c r="C2376" t="s">
        <v>82</v>
      </c>
      <c r="D2376" t="s">
        <v>41</v>
      </c>
      <c r="E2376" t="s">
        <v>45</v>
      </c>
      <c r="F2376" t="s">
        <v>55</v>
      </c>
      <c r="G2376" t="s">
        <v>22</v>
      </c>
      <c r="H2376" t="s">
        <v>33</v>
      </c>
      <c r="I2376" t="s">
        <v>30</v>
      </c>
      <c r="J2376">
        <v>343</v>
      </c>
      <c r="K2376">
        <v>2723.42</v>
      </c>
      <c r="L2376">
        <v>272.33999999999997</v>
      </c>
      <c r="M2376">
        <v>2995.76</v>
      </c>
      <c r="N2376">
        <v>1512.63</v>
      </c>
    </row>
    <row r="2377" spans="1:14" x14ac:dyDescent="0.25">
      <c r="A2377" s="1">
        <v>45553</v>
      </c>
      <c r="B2377">
        <v>39427</v>
      </c>
      <c r="C2377" t="s">
        <v>82</v>
      </c>
      <c r="D2377" t="s">
        <v>41</v>
      </c>
      <c r="E2377" t="s">
        <v>45</v>
      </c>
      <c r="F2377" t="s">
        <v>55</v>
      </c>
      <c r="G2377" t="s">
        <v>22</v>
      </c>
      <c r="H2377" t="s">
        <v>19</v>
      </c>
      <c r="I2377" t="s">
        <v>30</v>
      </c>
      <c r="J2377">
        <v>114</v>
      </c>
      <c r="K2377">
        <v>1244.8800000000001</v>
      </c>
      <c r="L2377">
        <v>124.49</v>
      </c>
      <c r="M2377">
        <v>1369.3700000000001</v>
      </c>
      <c r="N2377">
        <v>691.98000000000013</v>
      </c>
    </row>
    <row r="2378" spans="1:14" x14ac:dyDescent="0.25">
      <c r="A2378" s="1">
        <v>45553</v>
      </c>
      <c r="B2378">
        <v>39427</v>
      </c>
      <c r="C2378" t="s">
        <v>82</v>
      </c>
      <c r="D2378" t="s">
        <v>41</v>
      </c>
      <c r="E2378" t="s">
        <v>45</v>
      </c>
      <c r="F2378" t="s">
        <v>55</v>
      </c>
      <c r="G2378" t="s">
        <v>25</v>
      </c>
      <c r="H2378" t="s">
        <v>33</v>
      </c>
      <c r="I2378" t="s">
        <v>20</v>
      </c>
      <c r="J2378">
        <v>447</v>
      </c>
      <c r="K2378">
        <v>3821.85</v>
      </c>
      <c r="L2378">
        <v>382.19</v>
      </c>
      <c r="M2378">
        <v>4204.04</v>
      </c>
      <c r="N2378">
        <v>1868.4599999999998</v>
      </c>
    </row>
    <row r="2379" spans="1:14" x14ac:dyDescent="0.25">
      <c r="A2379" s="1">
        <v>45553</v>
      </c>
      <c r="B2379">
        <v>39427</v>
      </c>
      <c r="C2379" t="s">
        <v>82</v>
      </c>
      <c r="D2379" t="s">
        <v>41</v>
      </c>
      <c r="E2379" t="s">
        <v>45</v>
      </c>
      <c r="F2379" t="s">
        <v>55</v>
      </c>
      <c r="G2379" t="s">
        <v>18</v>
      </c>
      <c r="H2379" t="s">
        <v>33</v>
      </c>
      <c r="I2379" t="s">
        <v>26</v>
      </c>
      <c r="J2379">
        <v>453</v>
      </c>
      <c r="K2379">
        <v>3492.63</v>
      </c>
      <c r="L2379">
        <v>349.26</v>
      </c>
      <c r="M2379">
        <v>3841.8900000000003</v>
      </c>
      <c r="N2379">
        <v>2106.4499999999998</v>
      </c>
    </row>
    <row r="2380" spans="1:14" x14ac:dyDescent="0.25">
      <c r="A2380" s="1">
        <v>45553</v>
      </c>
      <c r="B2380">
        <v>39427</v>
      </c>
      <c r="C2380" t="s">
        <v>82</v>
      </c>
      <c r="D2380" t="s">
        <v>41</v>
      </c>
      <c r="E2380" t="s">
        <v>45</v>
      </c>
      <c r="F2380" t="s">
        <v>55</v>
      </c>
      <c r="G2380" t="s">
        <v>18</v>
      </c>
      <c r="H2380" t="s">
        <v>19</v>
      </c>
      <c r="I2380" t="s">
        <v>20</v>
      </c>
      <c r="J2380">
        <v>265</v>
      </c>
      <c r="K2380">
        <v>2615.5500000000002</v>
      </c>
      <c r="L2380">
        <v>261.56</v>
      </c>
      <c r="M2380">
        <v>2877.11</v>
      </c>
      <c r="N2380">
        <v>1576.7500000000002</v>
      </c>
    </row>
    <row r="2381" spans="1:14" x14ac:dyDescent="0.25">
      <c r="A2381" s="1">
        <v>45553</v>
      </c>
      <c r="B2381">
        <v>39428</v>
      </c>
      <c r="C2381" t="s">
        <v>83</v>
      </c>
      <c r="D2381" t="s">
        <v>28</v>
      </c>
      <c r="E2381" t="s">
        <v>39</v>
      </c>
      <c r="F2381" t="s">
        <v>55</v>
      </c>
      <c r="G2381" t="s">
        <v>18</v>
      </c>
      <c r="H2381" t="s">
        <v>23</v>
      </c>
      <c r="I2381" t="s">
        <v>26</v>
      </c>
      <c r="J2381">
        <v>265</v>
      </c>
      <c r="K2381">
        <v>2170.35</v>
      </c>
      <c r="L2381">
        <v>217.04</v>
      </c>
      <c r="M2381">
        <v>2387.39</v>
      </c>
      <c r="N2381">
        <v>1258.75</v>
      </c>
    </row>
    <row r="2382" spans="1:14" x14ac:dyDescent="0.25">
      <c r="A2382" s="1">
        <v>45553</v>
      </c>
      <c r="B2382">
        <v>39428</v>
      </c>
      <c r="C2382" t="s">
        <v>83</v>
      </c>
      <c r="D2382" t="s">
        <v>28</v>
      </c>
      <c r="E2382" t="s">
        <v>39</v>
      </c>
      <c r="F2382" t="s">
        <v>55</v>
      </c>
      <c r="G2382" t="s">
        <v>25</v>
      </c>
      <c r="H2382" t="s">
        <v>33</v>
      </c>
      <c r="I2382" t="s">
        <v>26</v>
      </c>
      <c r="J2382">
        <v>291</v>
      </c>
      <c r="K2382">
        <v>2522.9699999999998</v>
      </c>
      <c r="L2382">
        <v>252.3</v>
      </c>
      <c r="M2382">
        <v>2775.27</v>
      </c>
      <c r="N2382">
        <v>1158.1799999999996</v>
      </c>
    </row>
    <row r="2383" spans="1:14" x14ac:dyDescent="0.25">
      <c r="A2383" s="1">
        <v>45553</v>
      </c>
      <c r="B2383">
        <v>39428</v>
      </c>
      <c r="C2383" t="s">
        <v>83</v>
      </c>
      <c r="D2383" t="s">
        <v>28</v>
      </c>
      <c r="E2383" t="s">
        <v>39</v>
      </c>
      <c r="F2383" t="s">
        <v>55</v>
      </c>
      <c r="G2383" t="s">
        <v>22</v>
      </c>
      <c r="H2383" t="s">
        <v>23</v>
      </c>
      <c r="I2383" t="s">
        <v>26</v>
      </c>
      <c r="J2383">
        <v>85</v>
      </c>
      <c r="K2383">
        <v>746.3</v>
      </c>
      <c r="L2383">
        <v>74.63</v>
      </c>
      <c r="M2383">
        <v>820.93</v>
      </c>
      <c r="N2383">
        <v>395.24999999999994</v>
      </c>
    </row>
    <row r="2384" spans="1:14" x14ac:dyDescent="0.25">
      <c r="A2384" s="1">
        <v>45553</v>
      </c>
      <c r="B2384">
        <v>39428</v>
      </c>
      <c r="C2384" t="s">
        <v>83</v>
      </c>
      <c r="D2384" t="s">
        <v>28</v>
      </c>
      <c r="E2384" t="s">
        <v>39</v>
      </c>
      <c r="F2384" t="s">
        <v>55</v>
      </c>
      <c r="G2384" t="s">
        <v>25</v>
      </c>
      <c r="H2384" t="s">
        <v>19</v>
      </c>
      <c r="I2384" t="s">
        <v>20</v>
      </c>
      <c r="J2384">
        <v>241</v>
      </c>
      <c r="K2384">
        <v>2675.1</v>
      </c>
      <c r="L2384">
        <v>267.51</v>
      </c>
      <c r="M2384">
        <v>2942.6099999999997</v>
      </c>
      <c r="N2384">
        <v>1226.69</v>
      </c>
    </row>
    <row r="2385" spans="1:14" x14ac:dyDescent="0.25">
      <c r="A2385" s="1">
        <v>45553</v>
      </c>
      <c r="B2385">
        <v>39428</v>
      </c>
      <c r="C2385" t="s">
        <v>83</v>
      </c>
      <c r="D2385" t="s">
        <v>28</v>
      </c>
      <c r="E2385" t="s">
        <v>39</v>
      </c>
      <c r="F2385" t="s">
        <v>55</v>
      </c>
      <c r="G2385" t="s">
        <v>18</v>
      </c>
      <c r="H2385" t="s">
        <v>19</v>
      </c>
      <c r="I2385" t="s">
        <v>20</v>
      </c>
      <c r="J2385">
        <v>32</v>
      </c>
      <c r="K2385">
        <v>298.24</v>
      </c>
      <c r="L2385">
        <v>29.82</v>
      </c>
      <c r="M2385">
        <v>328.06</v>
      </c>
      <c r="N2385">
        <v>172.8</v>
      </c>
    </row>
    <row r="2386" spans="1:14" x14ac:dyDescent="0.25">
      <c r="A2386" s="1">
        <v>45553</v>
      </c>
      <c r="B2386">
        <v>39429</v>
      </c>
      <c r="C2386" t="s">
        <v>139</v>
      </c>
      <c r="D2386" t="s">
        <v>41</v>
      </c>
      <c r="E2386" t="s">
        <v>39</v>
      </c>
      <c r="F2386" t="s">
        <v>55</v>
      </c>
      <c r="G2386" t="s">
        <v>22</v>
      </c>
      <c r="H2386" t="s">
        <v>29</v>
      </c>
      <c r="I2386" t="s">
        <v>30</v>
      </c>
      <c r="J2386">
        <v>394</v>
      </c>
      <c r="K2386">
        <v>3321.42</v>
      </c>
      <c r="L2386">
        <v>332.14</v>
      </c>
      <c r="M2386">
        <v>3653.56</v>
      </c>
      <c r="N2386">
        <v>1843.92</v>
      </c>
    </row>
    <row r="2387" spans="1:14" x14ac:dyDescent="0.25">
      <c r="A2387" s="1">
        <v>45553</v>
      </c>
      <c r="B2387">
        <v>39429</v>
      </c>
      <c r="C2387" t="s">
        <v>139</v>
      </c>
      <c r="D2387" t="s">
        <v>41</v>
      </c>
      <c r="E2387" t="s">
        <v>39</v>
      </c>
      <c r="F2387" t="s">
        <v>55</v>
      </c>
      <c r="G2387" t="s">
        <v>22</v>
      </c>
      <c r="H2387" t="s">
        <v>33</v>
      </c>
      <c r="I2387" t="s">
        <v>26</v>
      </c>
      <c r="J2387">
        <v>286</v>
      </c>
      <c r="K2387">
        <v>2362.36</v>
      </c>
      <c r="L2387">
        <v>236.24</v>
      </c>
      <c r="M2387">
        <v>2598.6000000000004</v>
      </c>
      <c r="N2387">
        <v>1312.7400000000002</v>
      </c>
    </row>
    <row r="2388" spans="1:14" x14ac:dyDescent="0.25">
      <c r="A2388" s="1">
        <v>45553</v>
      </c>
      <c r="B2388">
        <v>39429</v>
      </c>
      <c r="C2388" t="s">
        <v>139</v>
      </c>
      <c r="D2388" t="s">
        <v>41</v>
      </c>
      <c r="E2388" t="s">
        <v>39</v>
      </c>
      <c r="F2388" t="s">
        <v>55</v>
      </c>
      <c r="G2388" t="s">
        <v>22</v>
      </c>
      <c r="H2388" t="s">
        <v>23</v>
      </c>
      <c r="I2388" t="s">
        <v>26</v>
      </c>
      <c r="J2388">
        <v>204</v>
      </c>
      <c r="K2388">
        <v>1897.2</v>
      </c>
      <c r="L2388">
        <v>189.72</v>
      </c>
      <c r="M2388">
        <v>2086.92</v>
      </c>
      <c r="N2388">
        <v>1054.68</v>
      </c>
    </row>
    <row r="2389" spans="1:14" x14ac:dyDescent="0.25">
      <c r="A2389" s="1">
        <v>45553</v>
      </c>
      <c r="B2389">
        <v>39429</v>
      </c>
      <c r="C2389" t="s">
        <v>139</v>
      </c>
      <c r="D2389" t="s">
        <v>41</v>
      </c>
      <c r="E2389" t="s">
        <v>39</v>
      </c>
      <c r="F2389" t="s">
        <v>55</v>
      </c>
      <c r="G2389" t="s">
        <v>25</v>
      </c>
      <c r="H2389" t="s">
        <v>19</v>
      </c>
      <c r="I2389" t="s">
        <v>20</v>
      </c>
      <c r="J2389">
        <v>417</v>
      </c>
      <c r="K2389">
        <v>4899.75</v>
      </c>
      <c r="L2389">
        <v>489.98</v>
      </c>
      <c r="M2389">
        <v>5389.73</v>
      </c>
      <c r="N2389">
        <v>2393.58</v>
      </c>
    </row>
    <row r="2390" spans="1:14" x14ac:dyDescent="0.25">
      <c r="A2390" s="1">
        <v>45553</v>
      </c>
      <c r="B2390">
        <v>39429</v>
      </c>
      <c r="C2390" t="s">
        <v>139</v>
      </c>
      <c r="D2390" t="s">
        <v>41</v>
      </c>
      <c r="E2390" t="s">
        <v>39</v>
      </c>
      <c r="F2390" t="s">
        <v>55</v>
      </c>
      <c r="G2390" t="s">
        <v>25</v>
      </c>
      <c r="H2390" t="s">
        <v>19</v>
      </c>
      <c r="I2390" t="s">
        <v>20</v>
      </c>
      <c r="J2390">
        <v>426</v>
      </c>
      <c r="K2390">
        <v>5005.5</v>
      </c>
      <c r="L2390">
        <v>500.55</v>
      </c>
      <c r="M2390">
        <v>5506.05</v>
      </c>
      <c r="N2390">
        <v>2445.2400000000002</v>
      </c>
    </row>
    <row r="2391" spans="1:14" x14ac:dyDescent="0.25">
      <c r="A2391" s="1">
        <v>45553</v>
      </c>
      <c r="B2391">
        <v>39430</v>
      </c>
      <c r="C2391" t="s">
        <v>89</v>
      </c>
      <c r="D2391" t="s">
        <v>41</v>
      </c>
      <c r="E2391" t="s">
        <v>45</v>
      </c>
      <c r="F2391" t="s">
        <v>55</v>
      </c>
      <c r="G2391" t="s">
        <v>18</v>
      </c>
      <c r="H2391" t="s">
        <v>29</v>
      </c>
      <c r="I2391" t="s">
        <v>20</v>
      </c>
      <c r="J2391">
        <v>169</v>
      </c>
      <c r="K2391">
        <v>1289.47</v>
      </c>
      <c r="L2391">
        <v>128.94999999999999</v>
      </c>
      <c r="M2391">
        <v>1418.42</v>
      </c>
      <c r="N2391">
        <v>777.40000000000009</v>
      </c>
    </row>
    <row r="2392" spans="1:14" x14ac:dyDescent="0.25">
      <c r="A2392" s="1">
        <v>45553</v>
      </c>
      <c r="B2392">
        <v>39430</v>
      </c>
      <c r="C2392" t="s">
        <v>89</v>
      </c>
      <c r="D2392" t="s">
        <v>41</v>
      </c>
      <c r="E2392" t="s">
        <v>45</v>
      </c>
      <c r="F2392" t="s">
        <v>55</v>
      </c>
      <c r="G2392" t="s">
        <v>25</v>
      </c>
      <c r="H2392" t="s">
        <v>23</v>
      </c>
      <c r="I2392" t="s">
        <v>21</v>
      </c>
      <c r="J2392">
        <v>195</v>
      </c>
      <c r="K2392">
        <v>2072.85</v>
      </c>
      <c r="L2392">
        <v>207.29</v>
      </c>
      <c r="M2392">
        <v>2280.14</v>
      </c>
      <c r="N2392">
        <v>1014</v>
      </c>
    </row>
    <row r="2393" spans="1:14" x14ac:dyDescent="0.25">
      <c r="A2393" s="1">
        <v>45553</v>
      </c>
      <c r="B2393">
        <v>39430</v>
      </c>
      <c r="C2393" t="s">
        <v>89</v>
      </c>
      <c r="D2393" t="s">
        <v>41</v>
      </c>
      <c r="E2393" t="s">
        <v>45</v>
      </c>
      <c r="F2393" t="s">
        <v>55</v>
      </c>
      <c r="G2393" t="s">
        <v>25</v>
      </c>
      <c r="H2393" t="s">
        <v>29</v>
      </c>
      <c r="I2393" t="s">
        <v>26</v>
      </c>
      <c r="J2393">
        <v>119</v>
      </c>
      <c r="K2393">
        <v>1161.44</v>
      </c>
      <c r="L2393">
        <v>116.14</v>
      </c>
      <c r="M2393">
        <v>1277.5800000000002</v>
      </c>
      <c r="N2393">
        <v>567.63</v>
      </c>
    </row>
    <row r="2394" spans="1:14" x14ac:dyDescent="0.25">
      <c r="A2394" s="1">
        <v>45553</v>
      </c>
      <c r="B2394">
        <v>39430</v>
      </c>
      <c r="C2394" t="s">
        <v>89</v>
      </c>
      <c r="D2394" t="s">
        <v>41</v>
      </c>
      <c r="E2394" t="s">
        <v>45</v>
      </c>
      <c r="F2394" t="s">
        <v>55</v>
      </c>
      <c r="G2394" t="s">
        <v>18</v>
      </c>
      <c r="H2394" t="s">
        <v>19</v>
      </c>
      <c r="I2394" t="s">
        <v>26</v>
      </c>
      <c r="J2394">
        <v>171</v>
      </c>
      <c r="K2394">
        <v>1812.6</v>
      </c>
      <c r="L2394">
        <v>181.26</v>
      </c>
      <c r="M2394">
        <v>1993.86</v>
      </c>
      <c r="N2394">
        <v>1092.69</v>
      </c>
    </row>
    <row r="2395" spans="1:14" x14ac:dyDescent="0.25">
      <c r="A2395" s="1">
        <v>45553</v>
      </c>
      <c r="B2395">
        <v>39430</v>
      </c>
      <c r="C2395" t="s">
        <v>89</v>
      </c>
      <c r="D2395" t="s">
        <v>41</v>
      </c>
      <c r="E2395" t="s">
        <v>45</v>
      </c>
      <c r="F2395" t="s">
        <v>55</v>
      </c>
      <c r="G2395" t="s">
        <v>22</v>
      </c>
      <c r="H2395" t="s">
        <v>29</v>
      </c>
      <c r="I2395" t="s">
        <v>20</v>
      </c>
      <c r="J2395">
        <v>172</v>
      </c>
      <c r="K2395">
        <v>1405.24</v>
      </c>
      <c r="L2395">
        <v>140.52000000000001</v>
      </c>
      <c r="M2395">
        <v>1545.76</v>
      </c>
      <c r="N2395">
        <v>780.88</v>
      </c>
    </row>
    <row r="2396" spans="1:14" x14ac:dyDescent="0.25">
      <c r="A2396" s="1">
        <v>45553</v>
      </c>
      <c r="B2396">
        <v>39431</v>
      </c>
      <c r="C2396" t="s">
        <v>73</v>
      </c>
      <c r="D2396" t="s">
        <v>15</v>
      </c>
      <c r="E2396" t="s">
        <v>16</v>
      </c>
      <c r="F2396" t="s">
        <v>55</v>
      </c>
      <c r="G2396" t="s">
        <v>18</v>
      </c>
      <c r="H2396" t="s">
        <v>23</v>
      </c>
      <c r="I2396" t="s">
        <v>20</v>
      </c>
      <c r="J2396">
        <v>87</v>
      </c>
      <c r="K2396">
        <v>742.11</v>
      </c>
      <c r="L2396">
        <v>74.209999999999994</v>
      </c>
      <c r="M2396">
        <v>816.32</v>
      </c>
      <c r="N2396">
        <v>462.84000000000003</v>
      </c>
    </row>
    <row r="2397" spans="1:14" x14ac:dyDescent="0.25">
      <c r="A2397" s="1">
        <v>45553</v>
      </c>
      <c r="B2397">
        <v>39431</v>
      </c>
      <c r="C2397" t="s">
        <v>73</v>
      </c>
      <c r="D2397" t="s">
        <v>15</v>
      </c>
      <c r="E2397" t="s">
        <v>16</v>
      </c>
      <c r="F2397" t="s">
        <v>55</v>
      </c>
      <c r="G2397" t="s">
        <v>18</v>
      </c>
      <c r="H2397" t="s">
        <v>19</v>
      </c>
      <c r="I2397" t="s">
        <v>30</v>
      </c>
      <c r="J2397">
        <v>186</v>
      </c>
      <c r="K2397">
        <v>1999.5</v>
      </c>
      <c r="L2397">
        <v>199.95</v>
      </c>
      <c r="M2397">
        <v>2199.4499999999998</v>
      </c>
      <c r="N2397">
        <v>1248.06</v>
      </c>
    </row>
    <row r="2398" spans="1:14" x14ac:dyDescent="0.25">
      <c r="A2398" s="1">
        <v>45553</v>
      </c>
      <c r="B2398">
        <v>39431</v>
      </c>
      <c r="C2398" t="s">
        <v>73</v>
      </c>
      <c r="D2398" t="s">
        <v>15</v>
      </c>
      <c r="E2398" t="s">
        <v>16</v>
      </c>
      <c r="F2398" t="s">
        <v>55</v>
      </c>
      <c r="G2398" t="s">
        <v>22</v>
      </c>
      <c r="H2398" t="s">
        <v>29</v>
      </c>
      <c r="I2398" t="s">
        <v>20</v>
      </c>
      <c r="J2398">
        <v>133</v>
      </c>
      <c r="K2398">
        <v>1147.79</v>
      </c>
      <c r="L2398">
        <v>114.78</v>
      </c>
      <c r="M2398">
        <v>1262.57</v>
      </c>
      <c r="N2398">
        <v>665</v>
      </c>
    </row>
    <row r="2399" spans="1:14" x14ac:dyDescent="0.25">
      <c r="A2399" s="1">
        <v>45553</v>
      </c>
      <c r="B2399">
        <v>39431</v>
      </c>
      <c r="C2399" t="s">
        <v>73</v>
      </c>
      <c r="D2399" t="s">
        <v>15</v>
      </c>
      <c r="E2399" t="s">
        <v>16</v>
      </c>
      <c r="F2399" t="s">
        <v>55</v>
      </c>
      <c r="G2399" t="s">
        <v>25</v>
      </c>
      <c r="H2399" t="s">
        <v>33</v>
      </c>
      <c r="I2399" t="s">
        <v>24</v>
      </c>
      <c r="J2399">
        <v>340</v>
      </c>
      <c r="K2399">
        <v>3134.8</v>
      </c>
      <c r="L2399">
        <v>313.48</v>
      </c>
      <c r="M2399">
        <v>3448.28</v>
      </c>
      <c r="N2399">
        <v>1618.4</v>
      </c>
    </row>
    <row r="2400" spans="1:14" x14ac:dyDescent="0.25">
      <c r="A2400" s="1">
        <v>45553</v>
      </c>
      <c r="B2400">
        <v>39431</v>
      </c>
      <c r="C2400" t="s">
        <v>73</v>
      </c>
      <c r="D2400" t="s">
        <v>15</v>
      </c>
      <c r="E2400" t="s">
        <v>16</v>
      </c>
      <c r="F2400" t="s">
        <v>55</v>
      </c>
      <c r="G2400" t="s">
        <v>22</v>
      </c>
      <c r="H2400" t="s">
        <v>29</v>
      </c>
      <c r="I2400" t="s">
        <v>20</v>
      </c>
      <c r="J2400">
        <v>454</v>
      </c>
      <c r="K2400">
        <v>3918.02</v>
      </c>
      <c r="L2400">
        <v>391.8</v>
      </c>
      <c r="M2400">
        <v>4309.82</v>
      </c>
      <c r="N2400">
        <v>2270</v>
      </c>
    </row>
    <row r="2401" spans="1:14" x14ac:dyDescent="0.25">
      <c r="A2401" s="1">
        <v>45554</v>
      </c>
      <c r="B2401">
        <v>39432</v>
      </c>
      <c r="C2401" t="s">
        <v>51</v>
      </c>
      <c r="D2401" t="s">
        <v>28</v>
      </c>
      <c r="E2401" t="s">
        <v>45</v>
      </c>
      <c r="F2401" t="s">
        <v>66</v>
      </c>
      <c r="G2401" t="s">
        <v>25</v>
      </c>
      <c r="H2401" t="s">
        <v>33</v>
      </c>
      <c r="I2401" t="s">
        <v>21</v>
      </c>
      <c r="J2401">
        <v>453</v>
      </c>
      <c r="K2401">
        <v>4045.29</v>
      </c>
      <c r="L2401">
        <v>404.53</v>
      </c>
      <c r="M2401">
        <v>4449.82</v>
      </c>
      <c r="N2401">
        <v>1857.2999999999997</v>
      </c>
    </row>
    <row r="2402" spans="1:14" x14ac:dyDescent="0.25">
      <c r="A2402" s="1">
        <v>45554</v>
      </c>
      <c r="B2402">
        <v>39432</v>
      </c>
      <c r="C2402" t="s">
        <v>51</v>
      </c>
      <c r="D2402" t="s">
        <v>28</v>
      </c>
      <c r="E2402" t="s">
        <v>45</v>
      </c>
      <c r="F2402" t="s">
        <v>66</v>
      </c>
      <c r="G2402" t="s">
        <v>18</v>
      </c>
      <c r="H2402" t="s">
        <v>19</v>
      </c>
      <c r="I2402" t="s">
        <v>21</v>
      </c>
      <c r="J2402">
        <v>201</v>
      </c>
      <c r="K2402">
        <v>2072.31</v>
      </c>
      <c r="L2402">
        <v>207.23</v>
      </c>
      <c r="M2402">
        <v>2279.54</v>
      </c>
      <c r="N2402">
        <v>1201.98</v>
      </c>
    </row>
    <row r="2403" spans="1:14" x14ac:dyDescent="0.25">
      <c r="A2403" s="1">
        <v>45554</v>
      </c>
      <c r="B2403">
        <v>39432</v>
      </c>
      <c r="C2403" t="s">
        <v>51</v>
      </c>
      <c r="D2403" t="s">
        <v>28</v>
      </c>
      <c r="E2403" t="s">
        <v>45</v>
      </c>
      <c r="F2403" t="s">
        <v>66</v>
      </c>
      <c r="G2403" t="s">
        <v>18</v>
      </c>
      <c r="H2403" t="s">
        <v>19</v>
      </c>
      <c r="I2403" t="s">
        <v>24</v>
      </c>
      <c r="J2403">
        <v>307</v>
      </c>
      <c r="K2403">
        <v>2922.64</v>
      </c>
      <c r="L2403">
        <v>292.26</v>
      </c>
      <c r="M2403">
        <v>3214.8999999999996</v>
      </c>
      <c r="N2403">
        <v>1694.6399999999999</v>
      </c>
    </row>
    <row r="2404" spans="1:14" x14ac:dyDescent="0.25">
      <c r="A2404" s="1">
        <v>45554</v>
      </c>
      <c r="B2404">
        <v>39432</v>
      </c>
      <c r="C2404" t="s">
        <v>51</v>
      </c>
      <c r="D2404" t="s">
        <v>28</v>
      </c>
      <c r="E2404" t="s">
        <v>45</v>
      </c>
      <c r="F2404" t="s">
        <v>66</v>
      </c>
      <c r="G2404" t="s">
        <v>22</v>
      </c>
      <c r="H2404" t="s">
        <v>19</v>
      </c>
      <c r="I2404" t="s">
        <v>24</v>
      </c>
      <c r="J2404">
        <v>426</v>
      </c>
      <c r="K2404">
        <v>4345.2</v>
      </c>
      <c r="L2404">
        <v>434.52</v>
      </c>
      <c r="M2404">
        <v>4779.7199999999993</v>
      </c>
      <c r="N2404">
        <v>2300.3999999999996</v>
      </c>
    </row>
    <row r="2405" spans="1:14" x14ac:dyDescent="0.25">
      <c r="A2405" s="1">
        <v>45554</v>
      </c>
      <c r="B2405">
        <v>39432</v>
      </c>
      <c r="C2405" t="s">
        <v>51</v>
      </c>
      <c r="D2405" t="s">
        <v>28</v>
      </c>
      <c r="E2405" t="s">
        <v>45</v>
      </c>
      <c r="F2405" t="s">
        <v>66</v>
      </c>
      <c r="G2405" t="s">
        <v>25</v>
      </c>
      <c r="H2405" t="s">
        <v>29</v>
      </c>
      <c r="I2405" t="s">
        <v>26</v>
      </c>
      <c r="J2405">
        <v>428</v>
      </c>
      <c r="K2405">
        <v>3941.88</v>
      </c>
      <c r="L2405">
        <v>394.19</v>
      </c>
      <c r="M2405">
        <v>4336.07</v>
      </c>
      <c r="N2405">
        <v>1806.1599999999999</v>
      </c>
    </row>
    <row r="2406" spans="1:14" x14ac:dyDescent="0.25">
      <c r="A2406" s="1">
        <v>45554</v>
      </c>
      <c r="B2406">
        <v>39433</v>
      </c>
      <c r="C2406" t="s">
        <v>53</v>
      </c>
      <c r="D2406" t="s">
        <v>15</v>
      </c>
      <c r="E2406" t="s">
        <v>32</v>
      </c>
      <c r="F2406" t="s">
        <v>66</v>
      </c>
      <c r="G2406" t="s">
        <v>25</v>
      </c>
      <c r="H2406" t="s">
        <v>23</v>
      </c>
      <c r="I2406" t="s">
        <v>24</v>
      </c>
      <c r="J2406">
        <v>368</v>
      </c>
      <c r="K2406">
        <v>3812.48</v>
      </c>
      <c r="L2406">
        <v>381.25</v>
      </c>
      <c r="M2406">
        <v>4193.7299999999996</v>
      </c>
      <c r="N2406">
        <v>1965.1200000000001</v>
      </c>
    </row>
    <row r="2407" spans="1:14" x14ac:dyDescent="0.25">
      <c r="A2407" s="1">
        <v>45554</v>
      </c>
      <c r="B2407">
        <v>39433</v>
      </c>
      <c r="C2407" t="s">
        <v>53</v>
      </c>
      <c r="D2407" t="s">
        <v>15</v>
      </c>
      <c r="E2407" t="s">
        <v>32</v>
      </c>
      <c r="F2407" t="s">
        <v>66</v>
      </c>
      <c r="G2407" t="s">
        <v>22</v>
      </c>
      <c r="H2407" t="s">
        <v>29</v>
      </c>
      <c r="I2407" t="s">
        <v>30</v>
      </c>
      <c r="J2407">
        <v>94</v>
      </c>
      <c r="K2407">
        <v>836.6</v>
      </c>
      <c r="L2407">
        <v>83.66</v>
      </c>
      <c r="M2407">
        <v>920.26</v>
      </c>
      <c r="N2407">
        <v>484.1</v>
      </c>
    </row>
    <row r="2408" spans="1:14" x14ac:dyDescent="0.25">
      <c r="A2408" s="1">
        <v>45554</v>
      </c>
      <c r="B2408">
        <v>39433</v>
      </c>
      <c r="C2408" t="s">
        <v>53</v>
      </c>
      <c r="D2408" t="s">
        <v>15</v>
      </c>
      <c r="E2408" t="s">
        <v>32</v>
      </c>
      <c r="F2408" t="s">
        <v>66</v>
      </c>
      <c r="G2408" t="s">
        <v>25</v>
      </c>
      <c r="H2408" t="s">
        <v>19</v>
      </c>
      <c r="I2408" t="s">
        <v>20</v>
      </c>
      <c r="J2408">
        <v>343</v>
      </c>
      <c r="K2408">
        <v>4256.63</v>
      </c>
      <c r="L2408">
        <v>425.66</v>
      </c>
      <c r="M2408">
        <v>4682.29</v>
      </c>
      <c r="N2408">
        <v>2195.2000000000003</v>
      </c>
    </row>
    <row r="2409" spans="1:14" x14ac:dyDescent="0.25">
      <c r="A2409" s="1">
        <v>45554</v>
      </c>
      <c r="B2409">
        <v>39433</v>
      </c>
      <c r="C2409" t="s">
        <v>53</v>
      </c>
      <c r="D2409" t="s">
        <v>15</v>
      </c>
      <c r="E2409" t="s">
        <v>32</v>
      </c>
      <c r="F2409" t="s">
        <v>66</v>
      </c>
      <c r="G2409" t="s">
        <v>22</v>
      </c>
      <c r="H2409" t="s">
        <v>29</v>
      </c>
      <c r="I2409" t="s">
        <v>24</v>
      </c>
      <c r="J2409">
        <v>449</v>
      </c>
      <c r="K2409">
        <v>3960.18</v>
      </c>
      <c r="L2409">
        <v>396.02</v>
      </c>
      <c r="M2409">
        <v>4356.2</v>
      </c>
      <c r="N2409">
        <v>2294.39</v>
      </c>
    </row>
    <row r="2410" spans="1:14" x14ac:dyDescent="0.25">
      <c r="A2410" s="1">
        <v>45554</v>
      </c>
      <c r="B2410">
        <v>39433</v>
      </c>
      <c r="C2410" t="s">
        <v>53</v>
      </c>
      <c r="D2410" t="s">
        <v>15</v>
      </c>
      <c r="E2410" t="s">
        <v>32</v>
      </c>
      <c r="F2410" t="s">
        <v>66</v>
      </c>
      <c r="G2410" t="s">
        <v>18</v>
      </c>
      <c r="H2410" t="s">
        <v>23</v>
      </c>
      <c r="I2410" t="s">
        <v>30</v>
      </c>
      <c r="J2410">
        <v>52</v>
      </c>
      <c r="K2410">
        <v>457.6</v>
      </c>
      <c r="L2410">
        <v>45.76</v>
      </c>
      <c r="M2410">
        <v>503.36</v>
      </c>
      <c r="N2410">
        <v>285.48</v>
      </c>
    </row>
    <row r="2411" spans="1:14" x14ac:dyDescent="0.25">
      <c r="A2411" s="1">
        <v>45554</v>
      </c>
      <c r="B2411">
        <v>39434</v>
      </c>
      <c r="C2411" t="s">
        <v>72</v>
      </c>
      <c r="D2411" t="s">
        <v>28</v>
      </c>
      <c r="E2411" t="s">
        <v>32</v>
      </c>
      <c r="F2411" t="s">
        <v>66</v>
      </c>
      <c r="G2411" t="s">
        <v>22</v>
      </c>
      <c r="H2411" t="s">
        <v>23</v>
      </c>
      <c r="I2411" t="s">
        <v>30</v>
      </c>
      <c r="J2411">
        <v>293</v>
      </c>
      <c r="K2411">
        <v>2469.9899999999998</v>
      </c>
      <c r="L2411">
        <v>247</v>
      </c>
      <c r="M2411">
        <v>2716.99</v>
      </c>
      <c r="N2411">
        <v>1306.7799999999997</v>
      </c>
    </row>
    <row r="2412" spans="1:14" x14ac:dyDescent="0.25">
      <c r="A2412" s="1">
        <v>45554</v>
      </c>
      <c r="B2412">
        <v>39434</v>
      </c>
      <c r="C2412" t="s">
        <v>72</v>
      </c>
      <c r="D2412" t="s">
        <v>28</v>
      </c>
      <c r="E2412" t="s">
        <v>32</v>
      </c>
      <c r="F2412" t="s">
        <v>66</v>
      </c>
      <c r="G2412" t="s">
        <v>18</v>
      </c>
      <c r="H2412" t="s">
        <v>23</v>
      </c>
      <c r="I2412" t="s">
        <v>20</v>
      </c>
      <c r="J2412">
        <v>145</v>
      </c>
      <c r="K2412">
        <v>1106.3499999999999</v>
      </c>
      <c r="L2412">
        <v>110.64</v>
      </c>
      <c r="M2412">
        <v>1216.99</v>
      </c>
      <c r="N2412">
        <v>640.89999999999986</v>
      </c>
    </row>
    <row r="2413" spans="1:14" x14ac:dyDescent="0.25">
      <c r="A2413" s="1">
        <v>45554</v>
      </c>
      <c r="B2413">
        <v>39434</v>
      </c>
      <c r="C2413" t="s">
        <v>72</v>
      </c>
      <c r="D2413" t="s">
        <v>28</v>
      </c>
      <c r="E2413" t="s">
        <v>32</v>
      </c>
      <c r="F2413" t="s">
        <v>66</v>
      </c>
      <c r="G2413" t="s">
        <v>18</v>
      </c>
      <c r="H2413" t="s">
        <v>29</v>
      </c>
      <c r="I2413" t="s">
        <v>21</v>
      </c>
      <c r="J2413">
        <v>255</v>
      </c>
      <c r="K2413">
        <v>2029.8</v>
      </c>
      <c r="L2413">
        <v>202.98</v>
      </c>
      <c r="M2413">
        <v>2232.7799999999997</v>
      </c>
      <c r="N2413">
        <v>1175.55</v>
      </c>
    </row>
    <row r="2414" spans="1:14" x14ac:dyDescent="0.25">
      <c r="A2414" s="1">
        <v>45554</v>
      </c>
      <c r="B2414">
        <v>39434</v>
      </c>
      <c r="C2414" t="s">
        <v>72</v>
      </c>
      <c r="D2414" t="s">
        <v>28</v>
      </c>
      <c r="E2414" t="s">
        <v>32</v>
      </c>
      <c r="F2414" t="s">
        <v>66</v>
      </c>
      <c r="G2414" t="s">
        <v>18</v>
      </c>
      <c r="H2414" t="s">
        <v>33</v>
      </c>
      <c r="I2414" t="s">
        <v>24</v>
      </c>
      <c r="J2414">
        <v>26</v>
      </c>
      <c r="K2414">
        <v>180.18</v>
      </c>
      <c r="L2414">
        <v>18.02</v>
      </c>
      <c r="M2414">
        <v>198.20000000000002</v>
      </c>
      <c r="N2414">
        <v>104.52000000000001</v>
      </c>
    </row>
    <row r="2415" spans="1:14" x14ac:dyDescent="0.25">
      <c r="A2415" s="1">
        <v>45554</v>
      </c>
      <c r="B2415">
        <v>39434</v>
      </c>
      <c r="C2415" t="s">
        <v>72</v>
      </c>
      <c r="D2415" t="s">
        <v>28</v>
      </c>
      <c r="E2415" t="s">
        <v>32</v>
      </c>
      <c r="F2415" t="s">
        <v>66</v>
      </c>
      <c r="G2415" t="s">
        <v>18</v>
      </c>
      <c r="H2415" t="s">
        <v>23</v>
      </c>
      <c r="I2415" t="s">
        <v>20</v>
      </c>
      <c r="J2415">
        <v>315</v>
      </c>
      <c r="K2415">
        <v>2403.4499999999998</v>
      </c>
      <c r="L2415">
        <v>240.35</v>
      </c>
      <c r="M2415">
        <v>2643.7999999999997</v>
      </c>
      <c r="N2415">
        <v>1392.2999999999997</v>
      </c>
    </row>
    <row r="2416" spans="1:14" x14ac:dyDescent="0.25">
      <c r="A2416" s="1">
        <v>45554</v>
      </c>
      <c r="B2416">
        <v>39435</v>
      </c>
      <c r="C2416" t="s">
        <v>144</v>
      </c>
      <c r="D2416" t="s">
        <v>15</v>
      </c>
      <c r="E2416" t="s">
        <v>42</v>
      </c>
      <c r="F2416" t="s">
        <v>66</v>
      </c>
      <c r="G2416" t="s">
        <v>25</v>
      </c>
      <c r="H2416" t="s">
        <v>23</v>
      </c>
      <c r="I2416" t="s">
        <v>21</v>
      </c>
      <c r="J2416">
        <v>97</v>
      </c>
      <c r="K2416">
        <v>1088.3399999999999</v>
      </c>
      <c r="L2416">
        <v>108.83</v>
      </c>
      <c r="M2416">
        <v>1197.1699999999998</v>
      </c>
      <c r="N2416">
        <v>561.63</v>
      </c>
    </row>
    <row r="2417" spans="1:14" x14ac:dyDescent="0.25">
      <c r="A2417" s="1">
        <v>45554</v>
      </c>
      <c r="B2417">
        <v>39435</v>
      </c>
      <c r="C2417" t="s">
        <v>144</v>
      </c>
      <c r="D2417" t="s">
        <v>15</v>
      </c>
      <c r="E2417" t="s">
        <v>42</v>
      </c>
      <c r="F2417" t="s">
        <v>66</v>
      </c>
      <c r="G2417" t="s">
        <v>25</v>
      </c>
      <c r="H2417" t="s">
        <v>19</v>
      </c>
      <c r="I2417" t="s">
        <v>24</v>
      </c>
      <c r="J2417">
        <v>201</v>
      </c>
      <c r="K2417">
        <v>2546.67</v>
      </c>
      <c r="L2417">
        <v>254.67</v>
      </c>
      <c r="M2417">
        <v>2801.34</v>
      </c>
      <c r="N2417">
        <v>1312.5300000000002</v>
      </c>
    </row>
    <row r="2418" spans="1:14" x14ac:dyDescent="0.25">
      <c r="A2418" s="1">
        <v>45554</v>
      </c>
      <c r="B2418">
        <v>39435</v>
      </c>
      <c r="C2418" t="s">
        <v>144</v>
      </c>
      <c r="D2418" t="s">
        <v>15</v>
      </c>
      <c r="E2418" t="s">
        <v>42</v>
      </c>
      <c r="F2418" t="s">
        <v>66</v>
      </c>
      <c r="G2418" t="s">
        <v>22</v>
      </c>
      <c r="H2418" t="s">
        <v>33</v>
      </c>
      <c r="I2418" t="s">
        <v>21</v>
      </c>
      <c r="J2418">
        <v>312</v>
      </c>
      <c r="K2418">
        <v>2801.76</v>
      </c>
      <c r="L2418">
        <v>280.18</v>
      </c>
      <c r="M2418">
        <v>3081.94</v>
      </c>
      <c r="N2418">
        <v>1622.4000000000003</v>
      </c>
    </row>
    <row r="2419" spans="1:14" x14ac:dyDescent="0.25">
      <c r="A2419" s="1">
        <v>45554</v>
      </c>
      <c r="B2419">
        <v>39435</v>
      </c>
      <c r="C2419" t="s">
        <v>144</v>
      </c>
      <c r="D2419" t="s">
        <v>15</v>
      </c>
      <c r="E2419" t="s">
        <v>42</v>
      </c>
      <c r="F2419" t="s">
        <v>66</v>
      </c>
      <c r="G2419" t="s">
        <v>22</v>
      </c>
      <c r="H2419" t="s">
        <v>29</v>
      </c>
      <c r="I2419" t="s">
        <v>26</v>
      </c>
      <c r="J2419">
        <v>441</v>
      </c>
      <c r="K2419">
        <v>4083.66</v>
      </c>
      <c r="L2419">
        <v>408.37</v>
      </c>
      <c r="M2419">
        <v>4492.03</v>
      </c>
      <c r="N2419">
        <v>2363.7600000000002</v>
      </c>
    </row>
    <row r="2420" spans="1:14" x14ac:dyDescent="0.25">
      <c r="A2420" s="1">
        <v>45554</v>
      </c>
      <c r="B2420">
        <v>39435</v>
      </c>
      <c r="C2420" t="s">
        <v>144</v>
      </c>
      <c r="D2420" t="s">
        <v>15</v>
      </c>
      <c r="E2420" t="s">
        <v>42</v>
      </c>
      <c r="F2420" t="s">
        <v>66</v>
      </c>
      <c r="G2420" t="s">
        <v>22</v>
      </c>
      <c r="H2420" t="s">
        <v>19</v>
      </c>
      <c r="I2420" t="s">
        <v>26</v>
      </c>
      <c r="J2420">
        <v>338</v>
      </c>
      <c r="K2420">
        <v>4052.62</v>
      </c>
      <c r="L2420">
        <v>405.26</v>
      </c>
      <c r="M2420">
        <v>4457.88</v>
      </c>
      <c r="N2420">
        <v>2345.7200000000003</v>
      </c>
    </row>
    <row r="2421" spans="1:14" x14ac:dyDescent="0.25">
      <c r="A2421" s="1">
        <v>45554</v>
      </c>
      <c r="B2421">
        <v>39436</v>
      </c>
      <c r="C2421" t="s">
        <v>115</v>
      </c>
      <c r="D2421" t="s">
        <v>35</v>
      </c>
      <c r="E2421" t="s">
        <v>45</v>
      </c>
      <c r="F2421" t="s">
        <v>66</v>
      </c>
      <c r="G2421" t="s">
        <v>25</v>
      </c>
      <c r="H2421" t="s">
        <v>29</v>
      </c>
      <c r="I2421" t="s">
        <v>21</v>
      </c>
      <c r="J2421">
        <v>408</v>
      </c>
      <c r="K2421">
        <v>3414.96</v>
      </c>
      <c r="L2421">
        <v>341.5</v>
      </c>
      <c r="M2421">
        <v>3756.46</v>
      </c>
      <c r="N2421">
        <v>1321.92</v>
      </c>
    </row>
    <row r="2422" spans="1:14" x14ac:dyDescent="0.25">
      <c r="A2422" s="1">
        <v>45554</v>
      </c>
      <c r="B2422">
        <v>39436</v>
      </c>
      <c r="C2422" t="s">
        <v>115</v>
      </c>
      <c r="D2422" t="s">
        <v>35</v>
      </c>
      <c r="E2422" t="s">
        <v>45</v>
      </c>
      <c r="F2422" t="s">
        <v>66</v>
      </c>
      <c r="G2422" t="s">
        <v>25</v>
      </c>
      <c r="H2422" t="s">
        <v>33</v>
      </c>
      <c r="I2422" t="s">
        <v>24</v>
      </c>
      <c r="J2422">
        <v>294</v>
      </c>
      <c r="K2422">
        <v>2140.3200000000002</v>
      </c>
      <c r="L2422">
        <v>214.03</v>
      </c>
      <c r="M2422">
        <v>2354.3500000000004</v>
      </c>
      <c r="N2422">
        <v>829.08000000000015</v>
      </c>
    </row>
    <row r="2423" spans="1:14" x14ac:dyDescent="0.25">
      <c r="A2423" s="1">
        <v>45554</v>
      </c>
      <c r="B2423">
        <v>39436</v>
      </c>
      <c r="C2423" t="s">
        <v>115</v>
      </c>
      <c r="D2423" t="s">
        <v>35</v>
      </c>
      <c r="E2423" t="s">
        <v>45</v>
      </c>
      <c r="F2423" t="s">
        <v>66</v>
      </c>
      <c r="G2423" t="s">
        <v>18</v>
      </c>
      <c r="H2423" t="s">
        <v>29</v>
      </c>
      <c r="I2423" t="s">
        <v>21</v>
      </c>
      <c r="J2423">
        <v>310</v>
      </c>
      <c r="K2423">
        <v>2179.3000000000002</v>
      </c>
      <c r="L2423">
        <v>217.93</v>
      </c>
      <c r="M2423">
        <v>2397.23</v>
      </c>
      <c r="N2423">
        <v>1140.8000000000002</v>
      </c>
    </row>
    <row r="2424" spans="1:14" x14ac:dyDescent="0.25">
      <c r="A2424" s="1">
        <v>45554</v>
      </c>
      <c r="B2424">
        <v>39436</v>
      </c>
      <c r="C2424" t="s">
        <v>115</v>
      </c>
      <c r="D2424" t="s">
        <v>35</v>
      </c>
      <c r="E2424" t="s">
        <v>45</v>
      </c>
      <c r="F2424" t="s">
        <v>66</v>
      </c>
      <c r="G2424" t="s">
        <v>18</v>
      </c>
      <c r="H2424" t="s">
        <v>29</v>
      </c>
      <c r="I2424" t="s">
        <v>24</v>
      </c>
      <c r="J2424">
        <v>57</v>
      </c>
      <c r="K2424">
        <v>370.5</v>
      </c>
      <c r="L2424">
        <v>37.049999999999997</v>
      </c>
      <c r="M2424">
        <v>407.55</v>
      </c>
      <c r="N2424">
        <v>194.37</v>
      </c>
    </row>
    <row r="2425" spans="1:14" x14ac:dyDescent="0.25">
      <c r="A2425" s="1">
        <v>45554</v>
      </c>
      <c r="B2425">
        <v>39436</v>
      </c>
      <c r="C2425" t="s">
        <v>115</v>
      </c>
      <c r="D2425" t="s">
        <v>35</v>
      </c>
      <c r="E2425" t="s">
        <v>45</v>
      </c>
      <c r="F2425" t="s">
        <v>66</v>
      </c>
      <c r="G2425" t="s">
        <v>18</v>
      </c>
      <c r="H2425" t="s">
        <v>23</v>
      </c>
      <c r="I2425" t="s">
        <v>20</v>
      </c>
      <c r="J2425">
        <v>335</v>
      </c>
      <c r="K2425">
        <v>2257.9</v>
      </c>
      <c r="L2425">
        <v>225.79</v>
      </c>
      <c r="M2425">
        <v>2483.69</v>
      </c>
      <c r="N2425">
        <v>1182.5500000000002</v>
      </c>
    </row>
    <row r="2426" spans="1:14" x14ac:dyDescent="0.25">
      <c r="A2426" s="1">
        <v>45554</v>
      </c>
      <c r="B2426">
        <v>39437</v>
      </c>
      <c r="C2426" t="s">
        <v>128</v>
      </c>
      <c r="D2426" t="s">
        <v>15</v>
      </c>
      <c r="E2426" t="s">
        <v>42</v>
      </c>
      <c r="F2426" t="s">
        <v>66</v>
      </c>
      <c r="G2426" t="s">
        <v>18</v>
      </c>
      <c r="H2426" t="s">
        <v>23</v>
      </c>
      <c r="I2426" t="s">
        <v>20</v>
      </c>
      <c r="J2426">
        <v>107</v>
      </c>
      <c r="K2426">
        <v>912.71</v>
      </c>
      <c r="L2426">
        <v>91.27</v>
      </c>
      <c r="M2426">
        <v>1003.98</v>
      </c>
      <c r="N2426">
        <v>569.24</v>
      </c>
    </row>
    <row r="2427" spans="1:14" x14ac:dyDescent="0.25">
      <c r="A2427" s="1">
        <v>45554</v>
      </c>
      <c r="B2427">
        <v>39437</v>
      </c>
      <c r="C2427" t="s">
        <v>128</v>
      </c>
      <c r="D2427" t="s">
        <v>15</v>
      </c>
      <c r="E2427" t="s">
        <v>42</v>
      </c>
      <c r="F2427" t="s">
        <v>66</v>
      </c>
      <c r="G2427" t="s">
        <v>25</v>
      </c>
      <c r="H2427" t="s">
        <v>33</v>
      </c>
      <c r="I2427" t="s">
        <v>30</v>
      </c>
      <c r="J2427">
        <v>43</v>
      </c>
      <c r="K2427">
        <v>400.33</v>
      </c>
      <c r="L2427">
        <v>40.03</v>
      </c>
      <c r="M2427">
        <v>440.36</v>
      </c>
      <c r="N2427">
        <v>206.4</v>
      </c>
    </row>
    <row r="2428" spans="1:14" x14ac:dyDescent="0.25">
      <c r="A2428" s="1">
        <v>45554</v>
      </c>
      <c r="B2428">
        <v>39437</v>
      </c>
      <c r="C2428" t="s">
        <v>128</v>
      </c>
      <c r="D2428" t="s">
        <v>15</v>
      </c>
      <c r="E2428" t="s">
        <v>42</v>
      </c>
      <c r="F2428" t="s">
        <v>66</v>
      </c>
      <c r="G2428" t="s">
        <v>18</v>
      </c>
      <c r="H2428" t="s">
        <v>19</v>
      </c>
      <c r="I2428" t="s">
        <v>24</v>
      </c>
      <c r="J2428">
        <v>297</v>
      </c>
      <c r="K2428">
        <v>3160.08</v>
      </c>
      <c r="L2428">
        <v>316.01</v>
      </c>
      <c r="M2428">
        <v>3476.09</v>
      </c>
      <c r="N2428">
        <v>1972.08</v>
      </c>
    </row>
    <row r="2429" spans="1:14" x14ac:dyDescent="0.25">
      <c r="A2429" s="1">
        <v>45554</v>
      </c>
      <c r="B2429">
        <v>39437</v>
      </c>
      <c r="C2429" t="s">
        <v>128</v>
      </c>
      <c r="D2429" t="s">
        <v>15</v>
      </c>
      <c r="E2429" t="s">
        <v>42</v>
      </c>
      <c r="F2429" t="s">
        <v>66</v>
      </c>
      <c r="G2429" t="s">
        <v>25</v>
      </c>
      <c r="H2429" t="s">
        <v>29</v>
      </c>
      <c r="I2429" t="s">
        <v>26</v>
      </c>
      <c r="J2429">
        <v>281</v>
      </c>
      <c r="K2429">
        <v>2894.3</v>
      </c>
      <c r="L2429">
        <v>289.43</v>
      </c>
      <c r="M2429">
        <v>3183.73</v>
      </c>
      <c r="N2429">
        <v>1492.1100000000001</v>
      </c>
    </row>
    <row r="2430" spans="1:14" x14ac:dyDescent="0.25">
      <c r="A2430" s="1">
        <v>45554</v>
      </c>
      <c r="B2430">
        <v>39437</v>
      </c>
      <c r="C2430" t="s">
        <v>128</v>
      </c>
      <c r="D2430" t="s">
        <v>15</v>
      </c>
      <c r="E2430" t="s">
        <v>42</v>
      </c>
      <c r="F2430" t="s">
        <v>66</v>
      </c>
      <c r="G2430" t="s">
        <v>18</v>
      </c>
      <c r="H2430" t="s">
        <v>19</v>
      </c>
      <c r="I2430" t="s">
        <v>21</v>
      </c>
      <c r="J2430">
        <v>398</v>
      </c>
      <c r="K2430">
        <v>4584.96</v>
      </c>
      <c r="L2430">
        <v>458.5</v>
      </c>
      <c r="M2430">
        <v>5043.46</v>
      </c>
      <c r="N2430">
        <v>2861.62</v>
      </c>
    </row>
    <row r="2431" spans="1:14" x14ac:dyDescent="0.25">
      <c r="A2431" s="1">
        <v>45555</v>
      </c>
      <c r="B2431">
        <v>39438</v>
      </c>
      <c r="C2431" t="s">
        <v>104</v>
      </c>
      <c r="D2431" t="s">
        <v>28</v>
      </c>
      <c r="E2431" t="s">
        <v>39</v>
      </c>
      <c r="F2431" t="s">
        <v>50</v>
      </c>
      <c r="G2431" t="s">
        <v>22</v>
      </c>
      <c r="H2431" t="s">
        <v>19</v>
      </c>
      <c r="I2431" t="s">
        <v>30</v>
      </c>
      <c r="J2431">
        <v>268</v>
      </c>
      <c r="K2431">
        <v>2763.08</v>
      </c>
      <c r="L2431">
        <v>276.31</v>
      </c>
      <c r="M2431">
        <v>3039.39</v>
      </c>
      <c r="N2431">
        <v>1463.28</v>
      </c>
    </row>
    <row r="2432" spans="1:14" x14ac:dyDescent="0.25">
      <c r="A2432" s="1">
        <v>45555</v>
      </c>
      <c r="B2432">
        <v>39438</v>
      </c>
      <c r="C2432" t="s">
        <v>104</v>
      </c>
      <c r="D2432" t="s">
        <v>28</v>
      </c>
      <c r="E2432" t="s">
        <v>39</v>
      </c>
      <c r="F2432" t="s">
        <v>50</v>
      </c>
      <c r="G2432" t="s">
        <v>18</v>
      </c>
      <c r="H2432" t="s">
        <v>29</v>
      </c>
      <c r="I2432" t="s">
        <v>24</v>
      </c>
      <c r="J2432">
        <v>51</v>
      </c>
      <c r="K2432">
        <v>375.36</v>
      </c>
      <c r="L2432">
        <v>37.54</v>
      </c>
      <c r="M2432">
        <v>412.90000000000003</v>
      </c>
      <c r="N2432">
        <v>217.77</v>
      </c>
    </row>
    <row r="2433" spans="1:14" x14ac:dyDescent="0.25">
      <c r="A2433" s="1">
        <v>45555</v>
      </c>
      <c r="B2433">
        <v>39438</v>
      </c>
      <c r="C2433" t="s">
        <v>104</v>
      </c>
      <c r="D2433" t="s">
        <v>28</v>
      </c>
      <c r="E2433" t="s">
        <v>39</v>
      </c>
      <c r="F2433" t="s">
        <v>50</v>
      </c>
      <c r="G2433" t="s">
        <v>22</v>
      </c>
      <c r="H2433" t="s">
        <v>29</v>
      </c>
      <c r="I2433" t="s">
        <v>26</v>
      </c>
      <c r="J2433">
        <v>160</v>
      </c>
      <c r="K2433">
        <v>1326.4</v>
      </c>
      <c r="L2433">
        <v>132.63999999999999</v>
      </c>
      <c r="M2433">
        <v>1459.04</v>
      </c>
      <c r="N2433">
        <v>702.40000000000009</v>
      </c>
    </row>
    <row r="2434" spans="1:14" x14ac:dyDescent="0.25">
      <c r="A2434" s="1">
        <v>45555</v>
      </c>
      <c r="B2434">
        <v>39438</v>
      </c>
      <c r="C2434" t="s">
        <v>104</v>
      </c>
      <c r="D2434" t="s">
        <v>28</v>
      </c>
      <c r="E2434" t="s">
        <v>39</v>
      </c>
      <c r="F2434" t="s">
        <v>50</v>
      </c>
      <c r="G2434" t="s">
        <v>22</v>
      </c>
      <c r="H2434" t="s">
        <v>19</v>
      </c>
      <c r="I2434" t="s">
        <v>30</v>
      </c>
      <c r="J2434">
        <v>104</v>
      </c>
      <c r="K2434">
        <v>1072.24</v>
      </c>
      <c r="L2434">
        <v>107.22</v>
      </c>
      <c r="M2434">
        <v>1179.46</v>
      </c>
      <c r="N2434">
        <v>567.84</v>
      </c>
    </row>
    <row r="2435" spans="1:14" x14ac:dyDescent="0.25">
      <c r="A2435" s="1">
        <v>45555</v>
      </c>
      <c r="B2435">
        <v>39438</v>
      </c>
      <c r="C2435" t="s">
        <v>104</v>
      </c>
      <c r="D2435" t="s">
        <v>28</v>
      </c>
      <c r="E2435" t="s">
        <v>39</v>
      </c>
      <c r="F2435" t="s">
        <v>50</v>
      </c>
      <c r="G2435" t="s">
        <v>18</v>
      </c>
      <c r="H2435" t="s">
        <v>19</v>
      </c>
      <c r="I2435" t="s">
        <v>30</v>
      </c>
      <c r="J2435">
        <v>229</v>
      </c>
      <c r="K2435">
        <v>2202.98</v>
      </c>
      <c r="L2435">
        <v>220.3</v>
      </c>
      <c r="M2435">
        <v>2423.2800000000002</v>
      </c>
      <c r="N2435">
        <v>1277.8200000000002</v>
      </c>
    </row>
    <row r="2436" spans="1:14" x14ac:dyDescent="0.25">
      <c r="A2436" s="1">
        <v>45555</v>
      </c>
      <c r="B2436">
        <v>39439</v>
      </c>
      <c r="C2436" t="s">
        <v>96</v>
      </c>
      <c r="D2436" t="s">
        <v>35</v>
      </c>
      <c r="E2436" t="s">
        <v>42</v>
      </c>
      <c r="F2436" t="s">
        <v>50</v>
      </c>
      <c r="G2436" t="s">
        <v>25</v>
      </c>
      <c r="H2436" t="s">
        <v>19</v>
      </c>
      <c r="I2436" t="s">
        <v>21</v>
      </c>
      <c r="J2436">
        <v>195</v>
      </c>
      <c r="K2436">
        <v>2111.85</v>
      </c>
      <c r="L2436">
        <v>211.19</v>
      </c>
      <c r="M2436">
        <v>2323.04</v>
      </c>
      <c r="N2436">
        <v>817.05</v>
      </c>
    </row>
    <row r="2437" spans="1:14" x14ac:dyDescent="0.25">
      <c r="A2437" s="1">
        <v>45555</v>
      </c>
      <c r="B2437">
        <v>39439</v>
      </c>
      <c r="C2437" t="s">
        <v>96</v>
      </c>
      <c r="D2437" t="s">
        <v>35</v>
      </c>
      <c r="E2437" t="s">
        <v>42</v>
      </c>
      <c r="F2437" t="s">
        <v>50</v>
      </c>
      <c r="G2437" t="s">
        <v>22</v>
      </c>
      <c r="H2437" t="s">
        <v>23</v>
      </c>
      <c r="I2437" t="s">
        <v>26</v>
      </c>
      <c r="J2437">
        <v>65</v>
      </c>
      <c r="K2437">
        <v>503.75</v>
      </c>
      <c r="L2437">
        <v>50.38</v>
      </c>
      <c r="M2437">
        <v>554.13</v>
      </c>
      <c r="N2437">
        <v>235.3</v>
      </c>
    </row>
    <row r="2438" spans="1:14" x14ac:dyDescent="0.25">
      <c r="A2438" s="1">
        <v>45555</v>
      </c>
      <c r="B2438">
        <v>39439</v>
      </c>
      <c r="C2438" t="s">
        <v>96</v>
      </c>
      <c r="D2438" t="s">
        <v>35</v>
      </c>
      <c r="E2438" t="s">
        <v>42</v>
      </c>
      <c r="F2438" t="s">
        <v>50</v>
      </c>
      <c r="G2438" t="s">
        <v>22</v>
      </c>
      <c r="H2438" t="s">
        <v>29</v>
      </c>
      <c r="I2438" t="s">
        <v>20</v>
      </c>
      <c r="J2438">
        <v>248</v>
      </c>
      <c r="K2438">
        <v>1688.88</v>
      </c>
      <c r="L2438">
        <v>168.89</v>
      </c>
      <c r="M2438">
        <v>1857.77</v>
      </c>
      <c r="N2438">
        <v>788.6400000000001</v>
      </c>
    </row>
    <row r="2439" spans="1:14" x14ac:dyDescent="0.25">
      <c r="A2439" s="1">
        <v>45555</v>
      </c>
      <c r="B2439">
        <v>39439</v>
      </c>
      <c r="C2439" t="s">
        <v>96</v>
      </c>
      <c r="D2439" t="s">
        <v>35</v>
      </c>
      <c r="E2439" t="s">
        <v>42</v>
      </c>
      <c r="F2439" t="s">
        <v>50</v>
      </c>
      <c r="G2439" t="s">
        <v>18</v>
      </c>
      <c r="H2439" t="s">
        <v>23</v>
      </c>
      <c r="I2439" t="s">
        <v>20</v>
      </c>
      <c r="J2439">
        <v>136</v>
      </c>
      <c r="K2439">
        <v>916.64</v>
      </c>
      <c r="L2439">
        <v>91.66</v>
      </c>
      <c r="M2439">
        <v>1008.3</v>
      </c>
      <c r="N2439">
        <v>480.08</v>
      </c>
    </row>
    <row r="2440" spans="1:14" x14ac:dyDescent="0.25">
      <c r="A2440" s="1">
        <v>45555</v>
      </c>
      <c r="B2440">
        <v>39439</v>
      </c>
      <c r="C2440" t="s">
        <v>96</v>
      </c>
      <c r="D2440" t="s">
        <v>35</v>
      </c>
      <c r="E2440" t="s">
        <v>42</v>
      </c>
      <c r="F2440" t="s">
        <v>50</v>
      </c>
      <c r="G2440" t="s">
        <v>25</v>
      </c>
      <c r="H2440" t="s">
        <v>19</v>
      </c>
      <c r="I2440" t="s">
        <v>21</v>
      </c>
      <c r="J2440">
        <v>24</v>
      </c>
      <c r="K2440">
        <v>259.92</v>
      </c>
      <c r="L2440">
        <v>25.99</v>
      </c>
      <c r="M2440">
        <v>285.91000000000003</v>
      </c>
      <c r="N2440">
        <v>100.56000000000003</v>
      </c>
    </row>
    <row r="2441" spans="1:14" x14ac:dyDescent="0.25">
      <c r="A2441" s="1">
        <v>45555</v>
      </c>
      <c r="B2441">
        <v>39440</v>
      </c>
      <c r="C2441" t="s">
        <v>57</v>
      </c>
      <c r="D2441" t="s">
        <v>35</v>
      </c>
      <c r="E2441" t="s">
        <v>16</v>
      </c>
      <c r="F2441" t="s">
        <v>50</v>
      </c>
      <c r="G2441" t="s">
        <v>25</v>
      </c>
      <c r="H2441" t="s">
        <v>23</v>
      </c>
      <c r="I2441" t="s">
        <v>21</v>
      </c>
      <c r="J2441">
        <v>99</v>
      </c>
      <c r="K2441">
        <v>877.14</v>
      </c>
      <c r="L2441">
        <v>87.71</v>
      </c>
      <c r="M2441">
        <v>964.85</v>
      </c>
      <c r="N2441">
        <v>339.57000000000005</v>
      </c>
    </row>
    <row r="2442" spans="1:14" x14ac:dyDescent="0.25">
      <c r="A2442" s="1">
        <v>45555</v>
      </c>
      <c r="B2442">
        <v>39440</v>
      </c>
      <c r="C2442" t="s">
        <v>57</v>
      </c>
      <c r="D2442" t="s">
        <v>35</v>
      </c>
      <c r="E2442" t="s">
        <v>16</v>
      </c>
      <c r="F2442" t="s">
        <v>50</v>
      </c>
      <c r="G2442" t="s">
        <v>22</v>
      </c>
      <c r="H2442" t="s">
        <v>23</v>
      </c>
      <c r="I2442" t="s">
        <v>30</v>
      </c>
      <c r="J2442">
        <v>343</v>
      </c>
      <c r="K2442">
        <v>2551.92</v>
      </c>
      <c r="L2442">
        <v>255.19</v>
      </c>
      <c r="M2442">
        <v>2807.11</v>
      </c>
      <c r="N2442">
        <v>1190.21</v>
      </c>
    </row>
    <row r="2443" spans="1:14" x14ac:dyDescent="0.25">
      <c r="A2443" s="1">
        <v>45555</v>
      </c>
      <c r="B2443">
        <v>39440</v>
      </c>
      <c r="C2443" t="s">
        <v>57</v>
      </c>
      <c r="D2443" t="s">
        <v>35</v>
      </c>
      <c r="E2443" t="s">
        <v>16</v>
      </c>
      <c r="F2443" t="s">
        <v>50</v>
      </c>
      <c r="G2443" t="s">
        <v>22</v>
      </c>
      <c r="H2443" t="s">
        <v>19</v>
      </c>
      <c r="I2443" t="s">
        <v>24</v>
      </c>
      <c r="J2443">
        <v>147</v>
      </c>
      <c r="K2443">
        <v>1323</v>
      </c>
      <c r="L2443">
        <v>132.30000000000001</v>
      </c>
      <c r="M2443">
        <v>1455.3</v>
      </c>
      <c r="N2443">
        <v>617.4</v>
      </c>
    </row>
    <row r="2444" spans="1:14" x14ac:dyDescent="0.25">
      <c r="A2444" s="1">
        <v>45555</v>
      </c>
      <c r="B2444">
        <v>39440</v>
      </c>
      <c r="C2444" t="s">
        <v>57</v>
      </c>
      <c r="D2444" t="s">
        <v>35</v>
      </c>
      <c r="E2444" t="s">
        <v>16</v>
      </c>
      <c r="F2444" t="s">
        <v>50</v>
      </c>
      <c r="G2444" t="s">
        <v>18</v>
      </c>
      <c r="H2444" t="s">
        <v>29</v>
      </c>
      <c r="I2444" t="s">
        <v>30</v>
      </c>
      <c r="J2444">
        <v>407</v>
      </c>
      <c r="K2444">
        <v>2669.92</v>
      </c>
      <c r="L2444">
        <v>266.99</v>
      </c>
      <c r="M2444">
        <v>2936.91</v>
      </c>
      <c r="N2444">
        <v>1400.08</v>
      </c>
    </row>
    <row r="2445" spans="1:14" x14ac:dyDescent="0.25">
      <c r="A2445" s="1">
        <v>45555</v>
      </c>
      <c r="B2445">
        <v>39440</v>
      </c>
      <c r="C2445" t="s">
        <v>57</v>
      </c>
      <c r="D2445" t="s">
        <v>35</v>
      </c>
      <c r="E2445" t="s">
        <v>16</v>
      </c>
      <c r="F2445" t="s">
        <v>50</v>
      </c>
      <c r="G2445" t="s">
        <v>18</v>
      </c>
      <c r="H2445" t="s">
        <v>23</v>
      </c>
      <c r="I2445" t="s">
        <v>21</v>
      </c>
      <c r="J2445">
        <v>242</v>
      </c>
      <c r="K2445">
        <v>1800.48</v>
      </c>
      <c r="L2445">
        <v>180.05</v>
      </c>
      <c r="M2445">
        <v>1980.53</v>
      </c>
      <c r="N2445">
        <v>943.8</v>
      </c>
    </row>
    <row r="2446" spans="1:14" x14ac:dyDescent="0.25">
      <c r="A2446" s="1">
        <v>45555</v>
      </c>
      <c r="B2446">
        <v>39441</v>
      </c>
      <c r="C2446" t="s">
        <v>88</v>
      </c>
      <c r="D2446" t="s">
        <v>15</v>
      </c>
      <c r="E2446" t="s">
        <v>42</v>
      </c>
      <c r="F2446" t="s">
        <v>50</v>
      </c>
      <c r="G2446" t="s">
        <v>25</v>
      </c>
      <c r="H2446" t="s">
        <v>33</v>
      </c>
      <c r="I2446" t="s">
        <v>24</v>
      </c>
      <c r="J2446">
        <v>174</v>
      </c>
      <c r="K2446">
        <v>1604.28</v>
      </c>
      <c r="L2446">
        <v>160.43</v>
      </c>
      <c r="M2446">
        <v>1764.71</v>
      </c>
      <c r="N2446">
        <v>828.24</v>
      </c>
    </row>
    <row r="2447" spans="1:14" x14ac:dyDescent="0.25">
      <c r="A2447" s="1">
        <v>45555</v>
      </c>
      <c r="B2447">
        <v>39441</v>
      </c>
      <c r="C2447" t="s">
        <v>88</v>
      </c>
      <c r="D2447" t="s">
        <v>15</v>
      </c>
      <c r="E2447" t="s">
        <v>42</v>
      </c>
      <c r="F2447" t="s">
        <v>50</v>
      </c>
      <c r="G2447" t="s">
        <v>22</v>
      </c>
      <c r="H2447" t="s">
        <v>23</v>
      </c>
      <c r="I2447" t="s">
        <v>26</v>
      </c>
      <c r="J2447">
        <v>63</v>
      </c>
      <c r="K2447">
        <v>618.03</v>
      </c>
      <c r="L2447">
        <v>61.8</v>
      </c>
      <c r="M2447">
        <v>679.82999999999993</v>
      </c>
      <c r="N2447">
        <v>357.84</v>
      </c>
    </row>
    <row r="2448" spans="1:14" x14ac:dyDescent="0.25">
      <c r="A2448" s="1">
        <v>45555</v>
      </c>
      <c r="B2448">
        <v>39441</v>
      </c>
      <c r="C2448" t="s">
        <v>88</v>
      </c>
      <c r="D2448" t="s">
        <v>15</v>
      </c>
      <c r="E2448" t="s">
        <v>42</v>
      </c>
      <c r="F2448" t="s">
        <v>50</v>
      </c>
      <c r="G2448" t="s">
        <v>25</v>
      </c>
      <c r="H2448" t="s">
        <v>23</v>
      </c>
      <c r="I2448" t="s">
        <v>30</v>
      </c>
      <c r="J2448">
        <v>147</v>
      </c>
      <c r="K2448">
        <v>1540.56</v>
      </c>
      <c r="L2448">
        <v>154.06</v>
      </c>
      <c r="M2448">
        <v>1694.62</v>
      </c>
      <c r="N2448">
        <v>795.26999999999987</v>
      </c>
    </row>
    <row r="2449" spans="1:14" x14ac:dyDescent="0.25">
      <c r="A2449" s="1">
        <v>45555</v>
      </c>
      <c r="B2449">
        <v>39441</v>
      </c>
      <c r="C2449" t="s">
        <v>88</v>
      </c>
      <c r="D2449" t="s">
        <v>15</v>
      </c>
      <c r="E2449" t="s">
        <v>42</v>
      </c>
      <c r="F2449" t="s">
        <v>50</v>
      </c>
      <c r="G2449" t="s">
        <v>18</v>
      </c>
      <c r="H2449" t="s">
        <v>19</v>
      </c>
      <c r="I2449" t="s">
        <v>20</v>
      </c>
      <c r="J2449">
        <v>229</v>
      </c>
      <c r="K2449">
        <v>2386.1799999999998</v>
      </c>
      <c r="L2449">
        <v>238.62</v>
      </c>
      <c r="M2449">
        <v>2624.7999999999997</v>
      </c>
      <c r="N2449">
        <v>1488.5</v>
      </c>
    </row>
    <row r="2450" spans="1:14" x14ac:dyDescent="0.25">
      <c r="A2450" s="1">
        <v>45555</v>
      </c>
      <c r="B2450">
        <v>39441</v>
      </c>
      <c r="C2450" t="s">
        <v>88</v>
      </c>
      <c r="D2450" t="s">
        <v>15</v>
      </c>
      <c r="E2450" t="s">
        <v>42</v>
      </c>
      <c r="F2450" t="s">
        <v>50</v>
      </c>
      <c r="G2450" t="s">
        <v>22</v>
      </c>
      <c r="H2450" t="s">
        <v>33</v>
      </c>
      <c r="I2450" t="s">
        <v>30</v>
      </c>
      <c r="J2450">
        <v>415</v>
      </c>
      <c r="K2450">
        <v>3477.7</v>
      </c>
      <c r="L2450">
        <v>347.77</v>
      </c>
      <c r="M2450">
        <v>3825.47</v>
      </c>
      <c r="N2450">
        <v>2012.75</v>
      </c>
    </row>
    <row r="2451" spans="1:14" x14ac:dyDescent="0.25">
      <c r="A2451" s="1">
        <v>45555</v>
      </c>
      <c r="B2451">
        <v>39442</v>
      </c>
      <c r="C2451" t="s">
        <v>76</v>
      </c>
      <c r="D2451" t="s">
        <v>35</v>
      </c>
      <c r="E2451" t="s">
        <v>36</v>
      </c>
      <c r="F2451" t="s">
        <v>50</v>
      </c>
      <c r="G2451" t="s">
        <v>25</v>
      </c>
      <c r="H2451" t="s">
        <v>19</v>
      </c>
      <c r="I2451" t="s">
        <v>21</v>
      </c>
      <c r="J2451">
        <v>98</v>
      </c>
      <c r="K2451">
        <v>1061.3399999999999</v>
      </c>
      <c r="L2451">
        <v>106.13</v>
      </c>
      <c r="M2451">
        <v>1167.4699999999998</v>
      </c>
      <c r="N2451">
        <v>410.62</v>
      </c>
    </row>
    <row r="2452" spans="1:14" x14ac:dyDescent="0.25">
      <c r="A2452" s="1">
        <v>45555</v>
      </c>
      <c r="B2452">
        <v>39442</v>
      </c>
      <c r="C2452" t="s">
        <v>76</v>
      </c>
      <c r="D2452" t="s">
        <v>35</v>
      </c>
      <c r="E2452" t="s">
        <v>36</v>
      </c>
      <c r="F2452" t="s">
        <v>50</v>
      </c>
      <c r="G2452" t="s">
        <v>18</v>
      </c>
      <c r="H2452" t="s">
        <v>19</v>
      </c>
      <c r="I2452" t="s">
        <v>24</v>
      </c>
      <c r="J2452">
        <v>263</v>
      </c>
      <c r="K2452">
        <v>2209.1999999999998</v>
      </c>
      <c r="L2452">
        <v>220.92</v>
      </c>
      <c r="M2452">
        <v>2430.12</v>
      </c>
      <c r="N2452">
        <v>1157.1999999999998</v>
      </c>
    </row>
    <row r="2453" spans="1:14" x14ac:dyDescent="0.25">
      <c r="A2453" s="1">
        <v>45555</v>
      </c>
      <c r="B2453">
        <v>39442</v>
      </c>
      <c r="C2453" t="s">
        <v>76</v>
      </c>
      <c r="D2453" t="s">
        <v>35</v>
      </c>
      <c r="E2453" t="s">
        <v>36</v>
      </c>
      <c r="F2453" t="s">
        <v>50</v>
      </c>
      <c r="G2453" t="s">
        <v>25</v>
      </c>
      <c r="H2453" t="s">
        <v>29</v>
      </c>
      <c r="I2453" t="s">
        <v>21</v>
      </c>
      <c r="J2453">
        <v>254</v>
      </c>
      <c r="K2453">
        <v>2125.98</v>
      </c>
      <c r="L2453">
        <v>212.6</v>
      </c>
      <c r="M2453">
        <v>2338.58</v>
      </c>
      <c r="N2453">
        <v>822.96</v>
      </c>
    </row>
    <row r="2454" spans="1:14" x14ac:dyDescent="0.25">
      <c r="A2454" s="1">
        <v>45555</v>
      </c>
      <c r="B2454">
        <v>39442</v>
      </c>
      <c r="C2454" t="s">
        <v>76</v>
      </c>
      <c r="D2454" t="s">
        <v>35</v>
      </c>
      <c r="E2454" t="s">
        <v>36</v>
      </c>
      <c r="F2454" t="s">
        <v>50</v>
      </c>
      <c r="G2454" t="s">
        <v>25</v>
      </c>
      <c r="H2454" t="s">
        <v>33</v>
      </c>
      <c r="I2454" t="s">
        <v>30</v>
      </c>
      <c r="J2454">
        <v>132</v>
      </c>
      <c r="K2454">
        <v>970.2</v>
      </c>
      <c r="L2454">
        <v>97.02</v>
      </c>
      <c r="M2454">
        <v>1067.22</v>
      </c>
      <c r="N2454">
        <v>374.88000000000011</v>
      </c>
    </row>
    <row r="2455" spans="1:14" x14ac:dyDescent="0.25">
      <c r="A2455" s="1">
        <v>45555</v>
      </c>
      <c r="B2455">
        <v>39442</v>
      </c>
      <c r="C2455" t="s">
        <v>76</v>
      </c>
      <c r="D2455" t="s">
        <v>35</v>
      </c>
      <c r="E2455" t="s">
        <v>36</v>
      </c>
      <c r="F2455" t="s">
        <v>50</v>
      </c>
      <c r="G2455" t="s">
        <v>22</v>
      </c>
      <c r="H2455" t="s">
        <v>23</v>
      </c>
      <c r="I2455" t="s">
        <v>21</v>
      </c>
      <c r="J2455">
        <v>398</v>
      </c>
      <c r="K2455">
        <v>3172.06</v>
      </c>
      <c r="L2455">
        <v>317.20999999999998</v>
      </c>
      <c r="M2455">
        <v>3489.27</v>
      </c>
      <c r="N2455">
        <v>1480.56</v>
      </c>
    </row>
    <row r="2456" spans="1:14" x14ac:dyDescent="0.25">
      <c r="A2456" s="1">
        <v>45555</v>
      </c>
      <c r="B2456">
        <v>39443</v>
      </c>
      <c r="C2456" t="s">
        <v>40</v>
      </c>
      <c r="D2456" t="s">
        <v>41</v>
      </c>
      <c r="E2456" t="s">
        <v>42</v>
      </c>
      <c r="F2456" t="s">
        <v>50</v>
      </c>
      <c r="G2456" t="s">
        <v>25</v>
      </c>
      <c r="H2456" t="s">
        <v>23</v>
      </c>
      <c r="I2456" t="s">
        <v>30</v>
      </c>
      <c r="J2456">
        <v>325</v>
      </c>
      <c r="K2456">
        <v>3227.25</v>
      </c>
      <c r="L2456">
        <v>322.73</v>
      </c>
      <c r="M2456">
        <v>3549.98</v>
      </c>
      <c r="N2456">
        <v>1579.5</v>
      </c>
    </row>
    <row r="2457" spans="1:14" x14ac:dyDescent="0.25">
      <c r="A2457" s="1">
        <v>45555</v>
      </c>
      <c r="B2457">
        <v>39443</v>
      </c>
      <c r="C2457" t="s">
        <v>40</v>
      </c>
      <c r="D2457" t="s">
        <v>41</v>
      </c>
      <c r="E2457" t="s">
        <v>42</v>
      </c>
      <c r="F2457" t="s">
        <v>50</v>
      </c>
      <c r="G2457" t="s">
        <v>25</v>
      </c>
      <c r="H2457" t="s">
        <v>23</v>
      </c>
      <c r="I2457" t="s">
        <v>26</v>
      </c>
      <c r="J2457">
        <v>106</v>
      </c>
      <c r="K2457">
        <v>1094.98</v>
      </c>
      <c r="L2457">
        <v>109.5</v>
      </c>
      <c r="M2457">
        <v>1204.48</v>
      </c>
      <c r="N2457">
        <v>535.29999999999995</v>
      </c>
    </row>
    <row r="2458" spans="1:14" x14ac:dyDescent="0.25">
      <c r="A2458" s="1">
        <v>45555</v>
      </c>
      <c r="B2458">
        <v>39443</v>
      </c>
      <c r="C2458" t="s">
        <v>40</v>
      </c>
      <c r="D2458" t="s">
        <v>41</v>
      </c>
      <c r="E2458" t="s">
        <v>42</v>
      </c>
      <c r="F2458" t="s">
        <v>50</v>
      </c>
      <c r="G2458" t="s">
        <v>25</v>
      </c>
      <c r="H2458" t="s">
        <v>29</v>
      </c>
      <c r="I2458" t="s">
        <v>24</v>
      </c>
      <c r="J2458">
        <v>420</v>
      </c>
      <c r="K2458">
        <v>3897.6</v>
      </c>
      <c r="L2458">
        <v>389.76</v>
      </c>
      <c r="M2458">
        <v>4287.3599999999997</v>
      </c>
      <c r="N2458">
        <v>1906.7999999999997</v>
      </c>
    </row>
    <row r="2459" spans="1:14" x14ac:dyDescent="0.25">
      <c r="A2459" s="1">
        <v>45555</v>
      </c>
      <c r="B2459">
        <v>39443</v>
      </c>
      <c r="C2459" t="s">
        <v>40</v>
      </c>
      <c r="D2459" t="s">
        <v>41</v>
      </c>
      <c r="E2459" t="s">
        <v>42</v>
      </c>
      <c r="F2459" t="s">
        <v>50</v>
      </c>
      <c r="G2459" t="s">
        <v>25</v>
      </c>
      <c r="H2459" t="s">
        <v>29</v>
      </c>
      <c r="I2459" t="s">
        <v>30</v>
      </c>
      <c r="J2459">
        <v>87</v>
      </c>
      <c r="K2459">
        <v>815.19</v>
      </c>
      <c r="L2459">
        <v>81.52</v>
      </c>
      <c r="M2459">
        <v>896.71</v>
      </c>
      <c r="N2459">
        <v>398.46000000000004</v>
      </c>
    </row>
    <row r="2460" spans="1:14" x14ac:dyDescent="0.25">
      <c r="A2460" s="1">
        <v>45555</v>
      </c>
      <c r="B2460">
        <v>39443</v>
      </c>
      <c r="C2460" t="s">
        <v>40</v>
      </c>
      <c r="D2460" t="s">
        <v>41</v>
      </c>
      <c r="E2460" t="s">
        <v>42</v>
      </c>
      <c r="F2460" t="s">
        <v>50</v>
      </c>
      <c r="G2460" t="s">
        <v>25</v>
      </c>
      <c r="H2460" t="s">
        <v>23</v>
      </c>
      <c r="I2460" t="s">
        <v>24</v>
      </c>
      <c r="J2460">
        <v>434</v>
      </c>
      <c r="K2460">
        <v>4261.88</v>
      </c>
      <c r="L2460">
        <v>426.19</v>
      </c>
      <c r="M2460">
        <v>4688.07</v>
      </c>
      <c r="N2460">
        <v>2083.2000000000003</v>
      </c>
    </row>
    <row r="2461" spans="1:14" x14ac:dyDescent="0.25">
      <c r="A2461" s="1">
        <v>45556</v>
      </c>
      <c r="B2461">
        <v>39444</v>
      </c>
      <c r="C2461" t="s">
        <v>82</v>
      </c>
      <c r="D2461" t="s">
        <v>41</v>
      </c>
      <c r="E2461" t="s">
        <v>45</v>
      </c>
      <c r="F2461" t="s">
        <v>50</v>
      </c>
      <c r="G2461" t="s">
        <v>22</v>
      </c>
      <c r="H2461" t="s">
        <v>23</v>
      </c>
      <c r="I2461" t="s">
        <v>24</v>
      </c>
      <c r="J2461">
        <v>360</v>
      </c>
      <c r="K2461">
        <v>3182.4</v>
      </c>
      <c r="L2461">
        <v>318.24</v>
      </c>
      <c r="M2461">
        <v>3500.6400000000003</v>
      </c>
      <c r="N2461">
        <v>1767.6000000000001</v>
      </c>
    </row>
    <row r="2462" spans="1:14" x14ac:dyDescent="0.25">
      <c r="A2462" s="1">
        <v>45556</v>
      </c>
      <c r="B2462">
        <v>39444</v>
      </c>
      <c r="C2462" t="s">
        <v>82</v>
      </c>
      <c r="D2462" t="s">
        <v>41</v>
      </c>
      <c r="E2462" t="s">
        <v>45</v>
      </c>
      <c r="F2462" t="s">
        <v>50</v>
      </c>
      <c r="G2462" t="s">
        <v>22</v>
      </c>
      <c r="H2462" t="s">
        <v>23</v>
      </c>
      <c r="I2462" t="s">
        <v>20</v>
      </c>
      <c r="J2462">
        <v>431</v>
      </c>
      <c r="K2462">
        <v>3732.46</v>
      </c>
      <c r="L2462">
        <v>373.25</v>
      </c>
      <c r="M2462">
        <v>4105.71</v>
      </c>
      <c r="N2462">
        <v>2073.1099999999997</v>
      </c>
    </row>
    <row r="2463" spans="1:14" x14ac:dyDescent="0.25">
      <c r="A2463" s="1">
        <v>45556</v>
      </c>
      <c r="B2463">
        <v>39444</v>
      </c>
      <c r="C2463" t="s">
        <v>82</v>
      </c>
      <c r="D2463" t="s">
        <v>41</v>
      </c>
      <c r="E2463" t="s">
        <v>45</v>
      </c>
      <c r="F2463" t="s">
        <v>50</v>
      </c>
      <c r="G2463" t="s">
        <v>25</v>
      </c>
      <c r="H2463" t="s">
        <v>19</v>
      </c>
      <c r="I2463" t="s">
        <v>20</v>
      </c>
      <c r="J2463">
        <v>140</v>
      </c>
      <c r="K2463">
        <v>1645</v>
      </c>
      <c r="L2463">
        <v>164.5</v>
      </c>
      <c r="M2463">
        <v>1809.5</v>
      </c>
      <c r="N2463">
        <v>803.6</v>
      </c>
    </row>
    <row r="2464" spans="1:14" x14ac:dyDescent="0.25">
      <c r="A2464" s="1">
        <v>45556</v>
      </c>
      <c r="B2464">
        <v>39444</v>
      </c>
      <c r="C2464" t="s">
        <v>82</v>
      </c>
      <c r="D2464" t="s">
        <v>41</v>
      </c>
      <c r="E2464" t="s">
        <v>45</v>
      </c>
      <c r="F2464" t="s">
        <v>50</v>
      </c>
      <c r="G2464" t="s">
        <v>22</v>
      </c>
      <c r="H2464" t="s">
        <v>33</v>
      </c>
      <c r="I2464" t="s">
        <v>24</v>
      </c>
      <c r="J2464">
        <v>97</v>
      </c>
      <c r="K2464">
        <v>762.42</v>
      </c>
      <c r="L2464">
        <v>76.239999999999995</v>
      </c>
      <c r="M2464">
        <v>838.66</v>
      </c>
      <c r="N2464">
        <v>423.88999999999993</v>
      </c>
    </row>
    <row r="2465" spans="1:14" x14ac:dyDescent="0.25">
      <c r="A2465" s="1">
        <v>45556</v>
      </c>
      <c r="B2465">
        <v>39444</v>
      </c>
      <c r="C2465" t="s">
        <v>82</v>
      </c>
      <c r="D2465" t="s">
        <v>41</v>
      </c>
      <c r="E2465" t="s">
        <v>45</v>
      </c>
      <c r="F2465" t="s">
        <v>50</v>
      </c>
      <c r="G2465" t="s">
        <v>18</v>
      </c>
      <c r="H2465" t="s">
        <v>19</v>
      </c>
      <c r="I2465" t="s">
        <v>26</v>
      </c>
      <c r="J2465">
        <v>317</v>
      </c>
      <c r="K2465">
        <v>3360.2</v>
      </c>
      <c r="L2465">
        <v>336.02</v>
      </c>
      <c r="M2465">
        <v>3696.22</v>
      </c>
      <c r="N2465">
        <v>2025.6299999999999</v>
      </c>
    </row>
    <row r="2466" spans="1:14" x14ac:dyDescent="0.25">
      <c r="A2466" s="1">
        <v>45556</v>
      </c>
      <c r="B2466">
        <v>39445</v>
      </c>
      <c r="C2466" t="s">
        <v>101</v>
      </c>
      <c r="D2466" t="s">
        <v>44</v>
      </c>
      <c r="E2466" t="s">
        <v>42</v>
      </c>
      <c r="F2466" t="s">
        <v>50</v>
      </c>
      <c r="G2466" t="s">
        <v>25</v>
      </c>
      <c r="H2466" t="s">
        <v>29</v>
      </c>
      <c r="I2466" t="s">
        <v>24</v>
      </c>
      <c r="J2466">
        <v>283</v>
      </c>
      <c r="K2466">
        <v>2334.75</v>
      </c>
      <c r="L2466">
        <v>233.48</v>
      </c>
      <c r="M2466">
        <v>2568.23</v>
      </c>
      <c r="N2466">
        <v>993.32999999999993</v>
      </c>
    </row>
    <row r="2467" spans="1:14" x14ac:dyDescent="0.25">
      <c r="A2467" s="1">
        <v>45556</v>
      </c>
      <c r="B2467">
        <v>39445</v>
      </c>
      <c r="C2467" t="s">
        <v>101</v>
      </c>
      <c r="D2467" t="s">
        <v>44</v>
      </c>
      <c r="E2467" t="s">
        <v>42</v>
      </c>
      <c r="F2467" t="s">
        <v>50</v>
      </c>
      <c r="G2467" t="s">
        <v>25</v>
      </c>
      <c r="H2467" t="s">
        <v>29</v>
      </c>
      <c r="I2467" t="s">
        <v>24</v>
      </c>
      <c r="J2467">
        <v>177</v>
      </c>
      <c r="K2467">
        <v>1460.25</v>
      </c>
      <c r="L2467">
        <v>146.03</v>
      </c>
      <c r="M2467">
        <v>1606.28</v>
      </c>
      <c r="N2467">
        <v>621.27</v>
      </c>
    </row>
    <row r="2468" spans="1:14" x14ac:dyDescent="0.25">
      <c r="A2468" s="1">
        <v>45556</v>
      </c>
      <c r="B2468">
        <v>39445</v>
      </c>
      <c r="C2468" t="s">
        <v>101</v>
      </c>
      <c r="D2468" t="s">
        <v>44</v>
      </c>
      <c r="E2468" t="s">
        <v>42</v>
      </c>
      <c r="F2468" t="s">
        <v>50</v>
      </c>
      <c r="G2468" t="s">
        <v>18</v>
      </c>
      <c r="H2468" t="s">
        <v>29</v>
      </c>
      <c r="I2468" t="s">
        <v>26</v>
      </c>
      <c r="J2468">
        <v>487</v>
      </c>
      <c r="K2468">
        <v>3545.36</v>
      </c>
      <c r="L2468">
        <v>354.54</v>
      </c>
      <c r="M2468">
        <v>3899.9</v>
      </c>
      <c r="N2468">
        <v>1962.6100000000001</v>
      </c>
    </row>
    <row r="2469" spans="1:14" x14ac:dyDescent="0.25">
      <c r="A2469" s="1">
        <v>45556</v>
      </c>
      <c r="B2469">
        <v>39445</v>
      </c>
      <c r="C2469" t="s">
        <v>101</v>
      </c>
      <c r="D2469" t="s">
        <v>44</v>
      </c>
      <c r="E2469" t="s">
        <v>42</v>
      </c>
      <c r="F2469" t="s">
        <v>50</v>
      </c>
      <c r="G2469" t="s">
        <v>18</v>
      </c>
      <c r="H2469" t="s">
        <v>23</v>
      </c>
      <c r="I2469" t="s">
        <v>24</v>
      </c>
      <c r="J2469">
        <v>88</v>
      </c>
      <c r="K2469">
        <v>645.91999999999996</v>
      </c>
      <c r="L2469">
        <v>64.59</v>
      </c>
      <c r="M2469">
        <v>710.51</v>
      </c>
      <c r="N2469">
        <v>358.15999999999997</v>
      </c>
    </row>
    <row r="2470" spans="1:14" x14ac:dyDescent="0.25">
      <c r="A2470" s="1">
        <v>45556</v>
      </c>
      <c r="B2470">
        <v>39445</v>
      </c>
      <c r="C2470" t="s">
        <v>101</v>
      </c>
      <c r="D2470" t="s">
        <v>44</v>
      </c>
      <c r="E2470" t="s">
        <v>42</v>
      </c>
      <c r="F2470" t="s">
        <v>50</v>
      </c>
      <c r="G2470" t="s">
        <v>18</v>
      </c>
      <c r="H2470" t="s">
        <v>29</v>
      </c>
      <c r="I2470" t="s">
        <v>20</v>
      </c>
      <c r="J2470">
        <v>242</v>
      </c>
      <c r="K2470">
        <v>1640.76</v>
      </c>
      <c r="L2470">
        <v>164.08</v>
      </c>
      <c r="M2470">
        <v>1804.84</v>
      </c>
      <c r="N2470">
        <v>907.5</v>
      </c>
    </row>
    <row r="2471" spans="1:14" x14ac:dyDescent="0.25">
      <c r="A2471" s="1">
        <v>45556</v>
      </c>
      <c r="B2471">
        <v>39446</v>
      </c>
      <c r="C2471" t="s">
        <v>99</v>
      </c>
      <c r="D2471" t="s">
        <v>28</v>
      </c>
      <c r="E2471" t="s">
        <v>39</v>
      </c>
      <c r="F2471" t="s">
        <v>50</v>
      </c>
      <c r="G2471" t="s">
        <v>22</v>
      </c>
      <c r="H2471" t="s">
        <v>29</v>
      </c>
      <c r="I2471" t="s">
        <v>24</v>
      </c>
      <c r="J2471">
        <v>314</v>
      </c>
      <c r="K2471">
        <v>2477.46</v>
      </c>
      <c r="L2471">
        <v>247.75</v>
      </c>
      <c r="M2471">
        <v>2725.21</v>
      </c>
      <c r="N2471">
        <v>1312.52</v>
      </c>
    </row>
    <row r="2472" spans="1:14" x14ac:dyDescent="0.25">
      <c r="A2472" s="1">
        <v>45556</v>
      </c>
      <c r="B2472">
        <v>39446</v>
      </c>
      <c r="C2472" t="s">
        <v>99</v>
      </c>
      <c r="D2472" t="s">
        <v>28</v>
      </c>
      <c r="E2472" t="s">
        <v>39</v>
      </c>
      <c r="F2472" t="s">
        <v>50</v>
      </c>
      <c r="G2472" t="s">
        <v>25</v>
      </c>
      <c r="H2472" t="s">
        <v>23</v>
      </c>
      <c r="I2472" t="s">
        <v>26</v>
      </c>
      <c r="J2472">
        <v>218</v>
      </c>
      <c r="K2472">
        <v>2127.6799999999998</v>
      </c>
      <c r="L2472">
        <v>212.77</v>
      </c>
      <c r="M2472">
        <v>2340.4499999999998</v>
      </c>
      <c r="N2472">
        <v>976.63999999999987</v>
      </c>
    </row>
    <row r="2473" spans="1:14" x14ac:dyDescent="0.25">
      <c r="A2473" s="1">
        <v>45556</v>
      </c>
      <c r="B2473">
        <v>39446</v>
      </c>
      <c r="C2473" t="s">
        <v>99</v>
      </c>
      <c r="D2473" t="s">
        <v>28</v>
      </c>
      <c r="E2473" t="s">
        <v>39</v>
      </c>
      <c r="F2473" t="s">
        <v>50</v>
      </c>
      <c r="G2473" t="s">
        <v>18</v>
      </c>
      <c r="H2473" t="s">
        <v>33</v>
      </c>
      <c r="I2473" t="s">
        <v>24</v>
      </c>
      <c r="J2473">
        <v>188</v>
      </c>
      <c r="K2473">
        <v>1302.8399999999999</v>
      </c>
      <c r="L2473">
        <v>130.28</v>
      </c>
      <c r="M2473">
        <v>1433.12</v>
      </c>
      <c r="N2473">
        <v>755.75999999999988</v>
      </c>
    </row>
    <row r="2474" spans="1:14" x14ac:dyDescent="0.25">
      <c r="A2474" s="1">
        <v>45556</v>
      </c>
      <c r="B2474">
        <v>39446</v>
      </c>
      <c r="C2474" t="s">
        <v>99</v>
      </c>
      <c r="D2474" t="s">
        <v>28</v>
      </c>
      <c r="E2474" t="s">
        <v>39</v>
      </c>
      <c r="F2474" t="s">
        <v>50</v>
      </c>
      <c r="G2474" t="s">
        <v>25</v>
      </c>
      <c r="H2474" t="s">
        <v>29</v>
      </c>
      <c r="I2474" t="s">
        <v>24</v>
      </c>
      <c r="J2474">
        <v>221</v>
      </c>
      <c r="K2474">
        <v>1935.96</v>
      </c>
      <c r="L2474">
        <v>193.6</v>
      </c>
      <c r="M2474">
        <v>2129.56</v>
      </c>
      <c r="N2474">
        <v>888.42000000000007</v>
      </c>
    </row>
    <row r="2475" spans="1:14" x14ac:dyDescent="0.25">
      <c r="A2475" s="1">
        <v>45556</v>
      </c>
      <c r="B2475">
        <v>39446</v>
      </c>
      <c r="C2475" t="s">
        <v>99</v>
      </c>
      <c r="D2475" t="s">
        <v>28</v>
      </c>
      <c r="E2475" t="s">
        <v>39</v>
      </c>
      <c r="F2475" t="s">
        <v>50</v>
      </c>
      <c r="G2475" t="s">
        <v>25</v>
      </c>
      <c r="H2475" t="s">
        <v>19</v>
      </c>
      <c r="I2475" t="s">
        <v>26</v>
      </c>
      <c r="J2475">
        <v>362</v>
      </c>
      <c r="K2475">
        <v>4318.66</v>
      </c>
      <c r="L2475">
        <v>431.87</v>
      </c>
      <c r="M2475">
        <v>4750.53</v>
      </c>
      <c r="N2475">
        <v>1983.7599999999998</v>
      </c>
    </row>
    <row r="2476" spans="1:14" x14ac:dyDescent="0.25">
      <c r="A2476" s="1">
        <v>45556</v>
      </c>
      <c r="B2476">
        <v>39447</v>
      </c>
      <c r="C2476" t="s">
        <v>64</v>
      </c>
      <c r="D2476" t="s">
        <v>41</v>
      </c>
      <c r="E2476" t="s">
        <v>32</v>
      </c>
      <c r="F2476" t="s">
        <v>50</v>
      </c>
      <c r="G2476" t="s">
        <v>22</v>
      </c>
      <c r="H2476" t="s">
        <v>33</v>
      </c>
      <c r="I2476" t="s">
        <v>20</v>
      </c>
      <c r="J2476">
        <v>281</v>
      </c>
      <c r="K2476">
        <v>2163.6999999999998</v>
      </c>
      <c r="L2476">
        <v>216.37</v>
      </c>
      <c r="M2476">
        <v>2380.0699999999997</v>
      </c>
      <c r="N2476">
        <v>1202.6799999999998</v>
      </c>
    </row>
    <row r="2477" spans="1:14" x14ac:dyDescent="0.25">
      <c r="A2477" s="1">
        <v>45556</v>
      </c>
      <c r="B2477">
        <v>39447</v>
      </c>
      <c r="C2477" t="s">
        <v>64</v>
      </c>
      <c r="D2477" t="s">
        <v>41</v>
      </c>
      <c r="E2477" t="s">
        <v>32</v>
      </c>
      <c r="F2477" t="s">
        <v>50</v>
      </c>
      <c r="G2477" t="s">
        <v>25</v>
      </c>
      <c r="H2477" t="s">
        <v>23</v>
      </c>
      <c r="I2477" t="s">
        <v>26</v>
      </c>
      <c r="J2477">
        <v>427</v>
      </c>
      <c r="K2477">
        <v>4410.91</v>
      </c>
      <c r="L2477">
        <v>441.09</v>
      </c>
      <c r="M2477">
        <v>4852</v>
      </c>
      <c r="N2477">
        <v>2156.35</v>
      </c>
    </row>
    <row r="2478" spans="1:14" x14ac:dyDescent="0.25">
      <c r="A2478" s="1">
        <v>45556</v>
      </c>
      <c r="B2478">
        <v>39447</v>
      </c>
      <c r="C2478" t="s">
        <v>64</v>
      </c>
      <c r="D2478" t="s">
        <v>41</v>
      </c>
      <c r="E2478" t="s">
        <v>32</v>
      </c>
      <c r="F2478" t="s">
        <v>50</v>
      </c>
      <c r="G2478" t="s">
        <v>25</v>
      </c>
      <c r="H2478" t="s">
        <v>33</v>
      </c>
      <c r="I2478" t="s">
        <v>26</v>
      </c>
      <c r="J2478">
        <v>55</v>
      </c>
      <c r="K2478">
        <v>504.9</v>
      </c>
      <c r="L2478">
        <v>50.49</v>
      </c>
      <c r="M2478">
        <v>555.39</v>
      </c>
      <c r="N2478">
        <v>246.94999999999993</v>
      </c>
    </row>
    <row r="2479" spans="1:14" x14ac:dyDescent="0.25">
      <c r="A2479" s="1">
        <v>45556</v>
      </c>
      <c r="B2479">
        <v>39447</v>
      </c>
      <c r="C2479" t="s">
        <v>64</v>
      </c>
      <c r="D2479" t="s">
        <v>41</v>
      </c>
      <c r="E2479" t="s">
        <v>32</v>
      </c>
      <c r="F2479" t="s">
        <v>50</v>
      </c>
      <c r="G2479" t="s">
        <v>22</v>
      </c>
      <c r="H2479" t="s">
        <v>29</v>
      </c>
      <c r="I2479" t="s">
        <v>20</v>
      </c>
      <c r="J2479">
        <v>483</v>
      </c>
      <c r="K2479">
        <v>3946.11</v>
      </c>
      <c r="L2479">
        <v>394.61</v>
      </c>
      <c r="M2479">
        <v>4340.72</v>
      </c>
      <c r="N2479">
        <v>2192.8200000000002</v>
      </c>
    </row>
    <row r="2480" spans="1:14" x14ac:dyDescent="0.25">
      <c r="A2480" s="1">
        <v>45556</v>
      </c>
      <c r="B2480">
        <v>39447</v>
      </c>
      <c r="C2480" t="s">
        <v>64</v>
      </c>
      <c r="D2480" t="s">
        <v>41</v>
      </c>
      <c r="E2480" t="s">
        <v>32</v>
      </c>
      <c r="F2480" t="s">
        <v>50</v>
      </c>
      <c r="G2480" t="s">
        <v>22</v>
      </c>
      <c r="H2480" t="s">
        <v>29</v>
      </c>
      <c r="I2480" t="s">
        <v>30</v>
      </c>
      <c r="J2480">
        <v>233</v>
      </c>
      <c r="K2480">
        <v>1964.19</v>
      </c>
      <c r="L2480">
        <v>196.42</v>
      </c>
      <c r="M2480">
        <v>2160.61</v>
      </c>
      <c r="N2480">
        <v>1090.44</v>
      </c>
    </row>
    <row r="2481" spans="1:14" x14ac:dyDescent="0.25">
      <c r="A2481" s="1">
        <v>45556</v>
      </c>
      <c r="B2481">
        <v>39448</v>
      </c>
      <c r="C2481" t="s">
        <v>76</v>
      </c>
      <c r="D2481" t="s">
        <v>35</v>
      </c>
      <c r="E2481" t="s">
        <v>36</v>
      </c>
      <c r="F2481" t="s">
        <v>50</v>
      </c>
      <c r="G2481" t="s">
        <v>25</v>
      </c>
      <c r="H2481" t="s">
        <v>19</v>
      </c>
      <c r="I2481" t="s">
        <v>30</v>
      </c>
      <c r="J2481">
        <v>158</v>
      </c>
      <c r="K2481">
        <v>1597.38</v>
      </c>
      <c r="L2481">
        <v>159.74</v>
      </c>
      <c r="M2481">
        <v>1757.1200000000001</v>
      </c>
      <c r="N2481">
        <v>617.78000000000009</v>
      </c>
    </row>
    <row r="2482" spans="1:14" x14ac:dyDescent="0.25">
      <c r="A2482" s="1">
        <v>45556</v>
      </c>
      <c r="B2482">
        <v>39448</v>
      </c>
      <c r="C2482" t="s">
        <v>76</v>
      </c>
      <c r="D2482" t="s">
        <v>35</v>
      </c>
      <c r="E2482" t="s">
        <v>36</v>
      </c>
      <c r="F2482" t="s">
        <v>50</v>
      </c>
      <c r="G2482" t="s">
        <v>25</v>
      </c>
      <c r="H2482" t="s">
        <v>23</v>
      </c>
      <c r="I2482" t="s">
        <v>30</v>
      </c>
      <c r="J2482">
        <v>311</v>
      </c>
      <c r="K2482">
        <v>2571.9699999999998</v>
      </c>
      <c r="L2482">
        <v>257.2</v>
      </c>
      <c r="M2482">
        <v>2829.1699999999996</v>
      </c>
      <c r="N2482">
        <v>995.19999999999982</v>
      </c>
    </row>
    <row r="2483" spans="1:14" x14ac:dyDescent="0.25">
      <c r="A2483" s="1">
        <v>45556</v>
      </c>
      <c r="B2483">
        <v>39448</v>
      </c>
      <c r="C2483" t="s">
        <v>76</v>
      </c>
      <c r="D2483" t="s">
        <v>35</v>
      </c>
      <c r="E2483" t="s">
        <v>36</v>
      </c>
      <c r="F2483" t="s">
        <v>50</v>
      </c>
      <c r="G2483" t="s">
        <v>25</v>
      </c>
      <c r="H2483" t="s">
        <v>23</v>
      </c>
      <c r="I2483" t="s">
        <v>20</v>
      </c>
      <c r="J2483">
        <v>438</v>
      </c>
      <c r="K2483">
        <v>3512.76</v>
      </c>
      <c r="L2483">
        <v>351.28</v>
      </c>
      <c r="M2483">
        <v>3864.04</v>
      </c>
      <c r="N2483">
        <v>1357.8000000000002</v>
      </c>
    </row>
    <row r="2484" spans="1:14" x14ac:dyDescent="0.25">
      <c r="A2484" s="1">
        <v>45556</v>
      </c>
      <c r="B2484">
        <v>39448</v>
      </c>
      <c r="C2484" t="s">
        <v>76</v>
      </c>
      <c r="D2484" t="s">
        <v>35</v>
      </c>
      <c r="E2484" t="s">
        <v>36</v>
      </c>
      <c r="F2484" t="s">
        <v>50</v>
      </c>
      <c r="G2484" t="s">
        <v>25</v>
      </c>
      <c r="H2484" t="s">
        <v>19</v>
      </c>
      <c r="I2484" t="s">
        <v>20</v>
      </c>
      <c r="J2484">
        <v>27</v>
      </c>
      <c r="K2484">
        <v>264.60000000000002</v>
      </c>
      <c r="L2484">
        <v>26.46</v>
      </c>
      <c r="M2484">
        <v>291.06</v>
      </c>
      <c r="N2484">
        <v>102.33000000000004</v>
      </c>
    </row>
    <row r="2485" spans="1:14" x14ac:dyDescent="0.25">
      <c r="A2485" s="1">
        <v>45556</v>
      </c>
      <c r="B2485">
        <v>39448</v>
      </c>
      <c r="C2485" t="s">
        <v>76</v>
      </c>
      <c r="D2485" t="s">
        <v>35</v>
      </c>
      <c r="E2485" t="s">
        <v>36</v>
      </c>
      <c r="F2485" t="s">
        <v>50</v>
      </c>
      <c r="G2485" t="s">
        <v>22</v>
      </c>
      <c r="H2485" t="s">
        <v>33</v>
      </c>
      <c r="I2485" t="s">
        <v>26</v>
      </c>
      <c r="J2485">
        <v>367</v>
      </c>
      <c r="K2485">
        <v>2528.63</v>
      </c>
      <c r="L2485">
        <v>252.86</v>
      </c>
      <c r="M2485">
        <v>2781.4900000000002</v>
      </c>
      <c r="N2485">
        <v>1181.7400000000002</v>
      </c>
    </row>
    <row r="2486" spans="1:14" x14ac:dyDescent="0.25">
      <c r="A2486" s="1">
        <v>45556</v>
      </c>
      <c r="B2486">
        <v>39449</v>
      </c>
      <c r="C2486" t="s">
        <v>136</v>
      </c>
      <c r="D2486" t="s">
        <v>28</v>
      </c>
      <c r="E2486" t="s">
        <v>16</v>
      </c>
      <c r="F2486" t="s">
        <v>50</v>
      </c>
      <c r="G2486" t="s">
        <v>18</v>
      </c>
      <c r="H2486" t="s">
        <v>19</v>
      </c>
      <c r="I2486" t="s">
        <v>30</v>
      </c>
      <c r="J2486">
        <v>205</v>
      </c>
      <c r="K2486">
        <v>1972.1</v>
      </c>
      <c r="L2486">
        <v>197.21</v>
      </c>
      <c r="M2486">
        <v>2169.31</v>
      </c>
      <c r="N2486">
        <v>1143.8999999999999</v>
      </c>
    </row>
    <row r="2487" spans="1:14" x14ac:dyDescent="0.25">
      <c r="A2487" s="1">
        <v>45556</v>
      </c>
      <c r="B2487">
        <v>39449</v>
      </c>
      <c r="C2487" t="s">
        <v>136</v>
      </c>
      <c r="D2487" t="s">
        <v>28</v>
      </c>
      <c r="E2487" t="s">
        <v>16</v>
      </c>
      <c r="F2487" t="s">
        <v>50</v>
      </c>
      <c r="G2487" t="s">
        <v>25</v>
      </c>
      <c r="H2487" t="s">
        <v>23</v>
      </c>
      <c r="I2487" t="s">
        <v>20</v>
      </c>
      <c r="J2487">
        <v>196</v>
      </c>
      <c r="K2487">
        <v>1781.64</v>
      </c>
      <c r="L2487">
        <v>178.16</v>
      </c>
      <c r="M2487">
        <v>1959.8000000000002</v>
      </c>
      <c r="N2487">
        <v>817.32000000000016</v>
      </c>
    </row>
    <row r="2488" spans="1:14" x14ac:dyDescent="0.25">
      <c r="A2488" s="1">
        <v>45556</v>
      </c>
      <c r="B2488">
        <v>39449</v>
      </c>
      <c r="C2488" t="s">
        <v>136</v>
      </c>
      <c r="D2488" t="s">
        <v>28</v>
      </c>
      <c r="E2488" t="s">
        <v>16</v>
      </c>
      <c r="F2488" t="s">
        <v>50</v>
      </c>
      <c r="G2488" t="s">
        <v>25</v>
      </c>
      <c r="H2488" t="s">
        <v>19</v>
      </c>
      <c r="I2488" t="s">
        <v>26</v>
      </c>
      <c r="J2488">
        <v>466</v>
      </c>
      <c r="K2488">
        <v>5559.38</v>
      </c>
      <c r="L2488">
        <v>555.94000000000005</v>
      </c>
      <c r="M2488">
        <v>6115.32</v>
      </c>
      <c r="N2488">
        <v>2553.6799999999998</v>
      </c>
    </row>
    <row r="2489" spans="1:14" x14ac:dyDescent="0.25">
      <c r="A2489" s="1">
        <v>45556</v>
      </c>
      <c r="B2489">
        <v>39449</v>
      </c>
      <c r="C2489" t="s">
        <v>136</v>
      </c>
      <c r="D2489" t="s">
        <v>28</v>
      </c>
      <c r="E2489" t="s">
        <v>16</v>
      </c>
      <c r="F2489" t="s">
        <v>50</v>
      </c>
      <c r="G2489" t="s">
        <v>22</v>
      </c>
      <c r="H2489" t="s">
        <v>29</v>
      </c>
      <c r="I2489" t="s">
        <v>26</v>
      </c>
      <c r="J2489">
        <v>194</v>
      </c>
      <c r="K2489">
        <v>1608.26</v>
      </c>
      <c r="L2489">
        <v>160.83000000000001</v>
      </c>
      <c r="M2489">
        <v>1769.09</v>
      </c>
      <c r="N2489">
        <v>851.66</v>
      </c>
    </row>
    <row r="2490" spans="1:14" x14ac:dyDescent="0.25">
      <c r="A2490" s="1">
        <v>45556</v>
      </c>
      <c r="B2490">
        <v>39449</v>
      </c>
      <c r="C2490" t="s">
        <v>136</v>
      </c>
      <c r="D2490" t="s">
        <v>28</v>
      </c>
      <c r="E2490" t="s">
        <v>16</v>
      </c>
      <c r="F2490" t="s">
        <v>50</v>
      </c>
      <c r="G2490" t="s">
        <v>22</v>
      </c>
      <c r="H2490" t="s">
        <v>23</v>
      </c>
      <c r="I2490" t="s">
        <v>26</v>
      </c>
      <c r="J2490">
        <v>358</v>
      </c>
      <c r="K2490">
        <v>3143.24</v>
      </c>
      <c r="L2490">
        <v>314.32</v>
      </c>
      <c r="M2490">
        <v>3457.56</v>
      </c>
      <c r="N2490">
        <v>1664.6999999999998</v>
      </c>
    </row>
    <row r="2491" spans="1:14" x14ac:dyDescent="0.25">
      <c r="A2491" s="1">
        <v>45557</v>
      </c>
      <c r="B2491">
        <v>39450</v>
      </c>
      <c r="C2491" t="s">
        <v>128</v>
      </c>
      <c r="D2491" t="s">
        <v>15</v>
      </c>
      <c r="E2491" t="s">
        <v>42</v>
      </c>
      <c r="F2491" t="s">
        <v>66</v>
      </c>
      <c r="G2491" t="s">
        <v>25</v>
      </c>
      <c r="H2491" t="s">
        <v>33</v>
      </c>
      <c r="I2491" t="s">
        <v>30</v>
      </c>
      <c r="J2491">
        <v>323</v>
      </c>
      <c r="K2491">
        <v>3007.13</v>
      </c>
      <c r="L2491">
        <v>300.70999999999998</v>
      </c>
      <c r="M2491">
        <v>3307.84</v>
      </c>
      <c r="N2491">
        <v>1550.4</v>
      </c>
    </row>
    <row r="2492" spans="1:14" x14ac:dyDescent="0.25">
      <c r="A2492" s="1">
        <v>45557</v>
      </c>
      <c r="B2492">
        <v>39450</v>
      </c>
      <c r="C2492" t="s">
        <v>128</v>
      </c>
      <c r="D2492" t="s">
        <v>15</v>
      </c>
      <c r="E2492" t="s">
        <v>42</v>
      </c>
      <c r="F2492" t="s">
        <v>66</v>
      </c>
      <c r="G2492" t="s">
        <v>18</v>
      </c>
      <c r="H2492" t="s">
        <v>19</v>
      </c>
      <c r="I2492" t="s">
        <v>26</v>
      </c>
      <c r="J2492">
        <v>64</v>
      </c>
      <c r="K2492">
        <v>716.16</v>
      </c>
      <c r="L2492">
        <v>71.62</v>
      </c>
      <c r="M2492">
        <v>787.78</v>
      </c>
      <c r="N2492">
        <v>446.71999999999997</v>
      </c>
    </row>
    <row r="2493" spans="1:14" x14ac:dyDescent="0.25">
      <c r="A2493" s="1">
        <v>45557</v>
      </c>
      <c r="B2493">
        <v>39450</v>
      </c>
      <c r="C2493" t="s">
        <v>128</v>
      </c>
      <c r="D2493" t="s">
        <v>15</v>
      </c>
      <c r="E2493" t="s">
        <v>42</v>
      </c>
      <c r="F2493" t="s">
        <v>66</v>
      </c>
      <c r="G2493" t="s">
        <v>18</v>
      </c>
      <c r="H2493" t="s">
        <v>19</v>
      </c>
      <c r="I2493" t="s">
        <v>24</v>
      </c>
      <c r="J2493">
        <v>220</v>
      </c>
      <c r="K2493">
        <v>2340.8000000000002</v>
      </c>
      <c r="L2493">
        <v>234.08</v>
      </c>
      <c r="M2493">
        <v>2574.88</v>
      </c>
      <c r="N2493">
        <v>1460.8000000000002</v>
      </c>
    </row>
    <row r="2494" spans="1:14" x14ac:dyDescent="0.25">
      <c r="A2494" s="1">
        <v>45557</v>
      </c>
      <c r="B2494">
        <v>39450</v>
      </c>
      <c r="C2494" t="s">
        <v>128</v>
      </c>
      <c r="D2494" t="s">
        <v>15</v>
      </c>
      <c r="E2494" t="s">
        <v>42</v>
      </c>
      <c r="F2494" t="s">
        <v>66</v>
      </c>
      <c r="G2494" t="s">
        <v>22</v>
      </c>
      <c r="H2494" t="s">
        <v>29</v>
      </c>
      <c r="I2494" t="s">
        <v>26</v>
      </c>
      <c r="J2494">
        <v>422</v>
      </c>
      <c r="K2494">
        <v>3907.72</v>
      </c>
      <c r="L2494">
        <v>390.77</v>
      </c>
      <c r="M2494">
        <v>4298.49</v>
      </c>
      <c r="N2494">
        <v>2261.92</v>
      </c>
    </row>
    <row r="2495" spans="1:14" x14ac:dyDescent="0.25">
      <c r="A2495" s="1">
        <v>45557</v>
      </c>
      <c r="B2495">
        <v>39450</v>
      </c>
      <c r="C2495" t="s">
        <v>128</v>
      </c>
      <c r="D2495" t="s">
        <v>15</v>
      </c>
      <c r="E2495" t="s">
        <v>42</v>
      </c>
      <c r="F2495" t="s">
        <v>66</v>
      </c>
      <c r="G2495" t="s">
        <v>22</v>
      </c>
      <c r="H2495" t="s">
        <v>19</v>
      </c>
      <c r="I2495" t="s">
        <v>24</v>
      </c>
      <c r="J2495">
        <v>333</v>
      </c>
      <c r="K2495">
        <v>3796.2</v>
      </c>
      <c r="L2495">
        <v>379.62</v>
      </c>
      <c r="M2495">
        <v>4175.82</v>
      </c>
      <c r="N2495">
        <v>2197.8000000000002</v>
      </c>
    </row>
    <row r="2496" spans="1:14" x14ac:dyDescent="0.25">
      <c r="A2496" s="1">
        <v>45557</v>
      </c>
      <c r="B2496">
        <v>39451</v>
      </c>
      <c r="C2496" t="s">
        <v>70</v>
      </c>
      <c r="D2496" t="s">
        <v>41</v>
      </c>
      <c r="E2496" t="s">
        <v>39</v>
      </c>
      <c r="F2496" t="s">
        <v>66</v>
      </c>
      <c r="G2496" t="s">
        <v>22</v>
      </c>
      <c r="H2496" t="s">
        <v>23</v>
      </c>
      <c r="I2496" t="s">
        <v>24</v>
      </c>
      <c r="J2496">
        <v>250</v>
      </c>
      <c r="K2496">
        <v>2210</v>
      </c>
      <c r="L2496">
        <v>221</v>
      </c>
      <c r="M2496">
        <v>2431</v>
      </c>
      <c r="N2496">
        <v>1227.5</v>
      </c>
    </row>
    <row r="2497" spans="1:14" x14ac:dyDescent="0.25">
      <c r="A2497" s="1">
        <v>45557</v>
      </c>
      <c r="B2497">
        <v>39451</v>
      </c>
      <c r="C2497" t="s">
        <v>70</v>
      </c>
      <c r="D2497" t="s">
        <v>41</v>
      </c>
      <c r="E2497" t="s">
        <v>39</v>
      </c>
      <c r="F2497" t="s">
        <v>66</v>
      </c>
      <c r="G2497" t="s">
        <v>22</v>
      </c>
      <c r="H2497" t="s">
        <v>29</v>
      </c>
      <c r="I2497" t="s">
        <v>26</v>
      </c>
      <c r="J2497">
        <v>69</v>
      </c>
      <c r="K2497">
        <v>605.82000000000005</v>
      </c>
      <c r="L2497">
        <v>60.58</v>
      </c>
      <c r="M2497">
        <v>666.40000000000009</v>
      </c>
      <c r="N2497">
        <v>336.72000000000008</v>
      </c>
    </row>
    <row r="2498" spans="1:14" x14ac:dyDescent="0.25">
      <c r="A2498" s="1">
        <v>45557</v>
      </c>
      <c r="B2498">
        <v>39451</v>
      </c>
      <c r="C2498" t="s">
        <v>70</v>
      </c>
      <c r="D2498" t="s">
        <v>41</v>
      </c>
      <c r="E2498" t="s">
        <v>39</v>
      </c>
      <c r="F2498" t="s">
        <v>66</v>
      </c>
      <c r="G2498" t="s">
        <v>18</v>
      </c>
      <c r="H2498" t="s">
        <v>33</v>
      </c>
      <c r="I2498" t="s">
        <v>30</v>
      </c>
      <c r="J2498">
        <v>393</v>
      </c>
      <c r="K2498">
        <v>2912.13</v>
      </c>
      <c r="L2498">
        <v>291.20999999999998</v>
      </c>
      <c r="M2498">
        <v>3203.34</v>
      </c>
      <c r="N2498">
        <v>1756.71</v>
      </c>
    </row>
    <row r="2499" spans="1:14" x14ac:dyDescent="0.25">
      <c r="A2499" s="1">
        <v>45557</v>
      </c>
      <c r="B2499">
        <v>39451</v>
      </c>
      <c r="C2499" t="s">
        <v>70</v>
      </c>
      <c r="D2499" t="s">
        <v>41</v>
      </c>
      <c r="E2499" t="s">
        <v>39</v>
      </c>
      <c r="F2499" t="s">
        <v>66</v>
      </c>
      <c r="G2499" t="s">
        <v>25</v>
      </c>
      <c r="H2499" t="s">
        <v>29</v>
      </c>
      <c r="I2499" t="s">
        <v>24</v>
      </c>
      <c r="J2499">
        <v>446</v>
      </c>
      <c r="K2499">
        <v>4138.88</v>
      </c>
      <c r="L2499">
        <v>413.89</v>
      </c>
      <c r="M2499">
        <v>4552.7700000000004</v>
      </c>
      <c r="N2499">
        <v>2024.8400000000001</v>
      </c>
    </row>
    <row r="2500" spans="1:14" x14ac:dyDescent="0.25">
      <c r="A2500" s="1">
        <v>45557</v>
      </c>
      <c r="B2500">
        <v>39451</v>
      </c>
      <c r="C2500" t="s">
        <v>70</v>
      </c>
      <c r="D2500" t="s">
        <v>41</v>
      </c>
      <c r="E2500" t="s">
        <v>39</v>
      </c>
      <c r="F2500" t="s">
        <v>66</v>
      </c>
      <c r="G2500" t="s">
        <v>22</v>
      </c>
      <c r="H2500" t="s">
        <v>19</v>
      </c>
      <c r="I2500" t="s">
        <v>24</v>
      </c>
      <c r="J2500">
        <v>263</v>
      </c>
      <c r="K2500">
        <v>2840.4</v>
      </c>
      <c r="L2500">
        <v>284.04000000000002</v>
      </c>
      <c r="M2500">
        <v>3124.44</v>
      </c>
      <c r="N2500">
        <v>1578.0000000000002</v>
      </c>
    </row>
    <row r="2501" spans="1:14" x14ac:dyDescent="0.25">
      <c r="A2501" s="1">
        <v>45557</v>
      </c>
      <c r="B2501">
        <v>39452</v>
      </c>
      <c r="C2501" t="s">
        <v>108</v>
      </c>
      <c r="D2501" t="s">
        <v>15</v>
      </c>
      <c r="E2501" t="s">
        <v>45</v>
      </c>
      <c r="F2501" t="s">
        <v>66</v>
      </c>
      <c r="G2501" t="s">
        <v>22</v>
      </c>
      <c r="H2501" t="s">
        <v>19</v>
      </c>
      <c r="I2501" t="s">
        <v>26</v>
      </c>
      <c r="J2501">
        <v>211</v>
      </c>
      <c r="K2501">
        <v>2529.89</v>
      </c>
      <c r="L2501">
        <v>252.99</v>
      </c>
      <c r="M2501">
        <v>2782.88</v>
      </c>
      <c r="N2501">
        <v>1464.34</v>
      </c>
    </row>
    <row r="2502" spans="1:14" x14ac:dyDescent="0.25">
      <c r="A2502" s="1">
        <v>45557</v>
      </c>
      <c r="B2502">
        <v>39452</v>
      </c>
      <c r="C2502" t="s">
        <v>108</v>
      </c>
      <c r="D2502" t="s">
        <v>15</v>
      </c>
      <c r="E2502" t="s">
        <v>45</v>
      </c>
      <c r="F2502" t="s">
        <v>66</v>
      </c>
      <c r="G2502" t="s">
        <v>18</v>
      </c>
      <c r="H2502" t="s">
        <v>33</v>
      </c>
      <c r="I2502" t="s">
        <v>24</v>
      </c>
      <c r="J2502">
        <v>232</v>
      </c>
      <c r="K2502">
        <v>1795.68</v>
      </c>
      <c r="L2502">
        <v>179.57</v>
      </c>
      <c r="M2502">
        <v>1975.25</v>
      </c>
      <c r="N2502">
        <v>1120.56</v>
      </c>
    </row>
    <row r="2503" spans="1:14" x14ac:dyDescent="0.25">
      <c r="A2503" s="1">
        <v>45557</v>
      </c>
      <c r="B2503">
        <v>39452</v>
      </c>
      <c r="C2503" t="s">
        <v>108</v>
      </c>
      <c r="D2503" t="s">
        <v>15</v>
      </c>
      <c r="E2503" t="s">
        <v>45</v>
      </c>
      <c r="F2503" t="s">
        <v>66</v>
      </c>
      <c r="G2503" t="s">
        <v>25</v>
      </c>
      <c r="H2503" t="s">
        <v>33</v>
      </c>
      <c r="I2503" t="s">
        <v>21</v>
      </c>
      <c r="J2503">
        <v>318</v>
      </c>
      <c r="K2503">
        <v>3173.64</v>
      </c>
      <c r="L2503">
        <v>317.36</v>
      </c>
      <c r="M2503">
        <v>3491</v>
      </c>
      <c r="N2503">
        <v>1637.6999999999998</v>
      </c>
    </row>
    <row r="2504" spans="1:14" x14ac:dyDescent="0.25">
      <c r="A2504" s="1">
        <v>45557</v>
      </c>
      <c r="B2504">
        <v>39452</v>
      </c>
      <c r="C2504" t="s">
        <v>108</v>
      </c>
      <c r="D2504" t="s">
        <v>15</v>
      </c>
      <c r="E2504" t="s">
        <v>45</v>
      </c>
      <c r="F2504" t="s">
        <v>66</v>
      </c>
      <c r="G2504" t="s">
        <v>22</v>
      </c>
      <c r="H2504" t="s">
        <v>33</v>
      </c>
      <c r="I2504" t="s">
        <v>26</v>
      </c>
      <c r="J2504">
        <v>155</v>
      </c>
      <c r="K2504">
        <v>1351.6</v>
      </c>
      <c r="L2504">
        <v>135.16</v>
      </c>
      <c r="M2504">
        <v>1486.76</v>
      </c>
      <c r="N2504">
        <v>782.74999999999989</v>
      </c>
    </row>
    <row r="2505" spans="1:14" x14ac:dyDescent="0.25">
      <c r="A2505" s="1">
        <v>45557</v>
      </c>
      <c r="B2505">
        <v>39452</v>
      </c>
      <c r="C2505" t="s">
        <v>108</v>
      </c>
      <c r="D2505" t="s">
        <v>15</v>
      </c>
      <c r="E2505" t="s">
        <v>45</v>
      </c>
      <c r="F2505" t="s">
        <v>66</v>
      </c>
      <c r="G2505" t="s">
        <v>18</v>
      </c>
      <c r="H2505" t="s">
        <v>29</v>
      </c>
      <c r="I2505" t="s">
        <v>24</v>
      </c>
      <c r="J2505">
        <v>27</v>
      </c>
      <c r="K2505">
        <v>222.21</v>
      </c>
      <c r="L2505">
        <v>22.22</v>
      </c>
      <c r="M2505">
        <v>244.43</v>
      </c>
      <c r="N2505">
        <v>138.78000000000003</v>
      </c>
    </row>
    <row r="2506" spans="1:14" x14ac:dyDescent="0.25">
      <c r="A2506" s="1">
        <v>45557</v>
      </c>
      <c r="B2506">
        <v>39453</v>
      </c>
      <c r="C2506" t="s">
        <v>48</v>
      </c>
      <c r="D2506" t="s">
        <v>44</v>
      </c>
      <c r="E2506" t="s">
        <v>39</v>
      </c>
      <c r="F2506" t="s">
        <v>66</v>
      </c>
      <c r="G2506" t="s">
        <v>25</v>
      </c>
      <c r="H2506" t="s">
        <v>33</v>
      </c>
      <c r="I2506" t="s">
        <v>24</v>
      </c>
      <c r="J2506">
        <v>121</v>
      </c>
      <c r="K2506">
        <v>938.96</v>
      </c>
      <c r="L2506">
        <v>93.9</v>
      </c>
      <c r="M2506">
        <v>1032.8600000000001</v>
      </c>
      <c r="N2506">
        <v>399.30000000000007</v>
      </c>
    </row>
    <row r="2507" spans="1:14" x14ac:dyDescent="0.25">
      <c r="A2507" s="1">
        <v>45557</v>
      </c>
      <c r="B2507">
        <v>39453</v>
      </c>
      <c r="C2507" t="s">
        <v>48</v>
      </c>
      <c r="D2507" t="s">
        <v>44</v>
      </c>
      <c r="E2507" t="s">
        <v>39</v>
      </c>
      <c r="F2507" t="s">
        <v>66</v>
      </c>
      <c r="G2507" t="s">
        <v>22</v>
      </c>
      <c r="H2507" t="s">
        <v>33</v>
      </c>
      <c r="I2507" t="s">
        <v>30</v>
      </c>
      <c r="J2507">
        <v>126</v>
      </c>
      <c r="K2507">
        <v>889.56</v>
      </c>
      <c r="L2507">
        <v>88.96</v>
      </c>
      <c r="M2507">
        <v>978.52</v>
      </c>
      <c r="N2507">
        <v>444.78</v>
      </c>
    </row>
    <row r="2508" spans="1:14" x14ac:dyDescent="0.25">
      <c r="A2508" s="1">
        <v>45557</v>
      </c>
      <c r="B2508">
        <v>39453</v>
      </c>
      <c r="C2508" t="s">
        <v>48</v>
      </c>
      <c r="D2508" t="s">
        <v>44</v>
      </c>
      <c r="E2508" t="s">
        <v>39</v>
      </c>
      <c r="F2508" t="s">
        <v>66</v>
      </c>
      <c r="G2508" t="s">
        <v>18</v>
      </c>
      <c r="H2508" t="s">
        <v>29</v>
      </c>
      <c r="I2508" t="s">
        <v>24</v>
      </c>
      <c r="J2508">
        <v>192</v>
      </c>
      <c r="K2508">
        <v>1330.56</v>
      </c>
      <c r="L2508">
        <v>133.06</v>
      </c>
      <c r="M2508">
        <v>1463.62</v>
      </c>
      <c r="N2508">
        <v>737.28</v>
      </c>
    </row>
    <row r="2509" spans="1:14" x14ac:dyDescent="0.25">
      <c r="A2509" s="1">
        <v>45557</v>
      </c>
      <c r="B2509">
        <v>39453</v>
      </c>
      <c r="C2509" t="s">
        <v>48</v>
      </c>
      <c r="D2509" t="s">
        <v>44</v>
      </c>
      <c r="E2509" t="s">
        <v>39</v>
      </c>
      <c r="F2509" t="s">
        <v>66</v>
      </c>
      <c r="G2509" t="s">
        <v>18</v>
      </c>
      <c r="H2509" t="s">
        <v>19</v>
      </c>
      <c r="I2509" t="s">
        <v>21</v>
      </c>
      <c r="J2509">
        <v>58</v>
      </c>
      <c r="K2509">
        <v>562.6</v>
      </c>
      <c r="L2509">
        <v>56.26</v>
      </c>
      <c r="M2509">
        <v>618.86</v>
      </c>
      <c r="N2509">
        <v>311.46000000000004</v>
      </c>
    </row>
    <row r="2510" spans="1:14" x14ac:dyDescent="0.25">
      <c r="A2510" s="1">
        <v>45557</v>
      </c>
      <c r="B2510">
        <v>39453</v>
      </c>
      <c r="C2510" t="s">
        <v>48</v>
      </c>
      <c r="D2510" t="s">
        <v>44</v>
      </c>
      <c r="E2510" t="s">
        <v>39</v>
      </c>
      <c r="F2510" t="s">
        <v>66</v>
      </c>
      <c r="G2510" t="s">
        <v>25</v>
      </c>
      <c r="H2510" t="s">
        <v>19</v>
      </c>
      <c r="I2510" t="s">
        <v>24</v>
      </c>
      <c r="J2510">
        <v>81</v>
      </c>
      <c r="K2510">
        <v>864.27</v>
      </c>
      <c r="L2510">
        <v>86.43</v>
      </c>
      <c r="M2510">
        <v>950.7</v>
      </c>
      <c r="N2510">
        <v>366.93</v>
      </c>
    </row>
    <row r="2511" spans="1:14" x14ac:dyDescent="0.25">
      <c r="A2511" s="1">
        <v>45557</v>
      </c>
      <c r="B2511">
        <v>39454</v>
      </c>
      <c r="C2511" t="s">
        <v>61</v>
      </c>
      <c r="D2511" t="s">
        <v>28</v>
      </c>
      <c r="E2511" t="s">
        <v>36</v>
      </c>
      <c r="F2511" t="s">
        <v>66</v>
      </c>
      <c r="G2511" t="s">
        <v>22</v>
      </c>
      <c r="H2511" t="s">
        <v>23</v>
      </c>
      <c r="I2511" t="s">
        <v>30</v>
      </c>
      <c r="J2511">
        <v>195</v>
      </c>
      <c r="K2511">
        <v>1643.85</v>
      </c>
      <c r="L2511">
        <v>164.39</v>
      </c>
      <c r="M2511">
        <v>1808.2399999999998</v>
      </c>
      <c r="N2511">
        <v>869.69999999999982</v>
      </c>
    </row>
    <row r="2512" spans="1:14" x14ac:dyDescent="0.25">
      <c r="A2512" s="1">
        <v>45557</v>
      </c>
      <c r="B2512">
        <v>39454</v>
      </c>
      <c r="C2512" t="s">
        <v>61</v>
      </c>
      <c r="D2512" t="s">
        <v>28</v>
      </c>
      <c r="E2512" t="s">
        <v>36</v>
      </c>
      <c r="F2512" t="s">
        <v>66</v>
      </c>
      <c r="G2512" t="s">
        <v>22</v>
      </c>
      <c r="H2512" t="s">
        <v>29</v>
      </c>
      <c r="I2512" t="s">
        <v>26</v>
      </c>
      <c r="J2512">
        <v>366</v>
      </c>
      <c r="K2512">
        <v>3034.14</v>
      </c>
      <c r="L2512">
        <v>303.41000000000003</v>
      </c>
      <c r="M2512">
        <v>3337.5499999999997</v>
      </c>
      <c r="N2512">
        <v>1606.74</v>
      </c>
    </row>
    <row r="2513" spans="1:14" x14ac:dyDescent="0.25">
      <c r="A2513" s="1">
        <v>45557</v>
      </c>
      <c r="B2513">
        <v>39454</v>
      </c>
      <c r="C2513" t="s">
        <v>61</v>
      </c>
      <c r="D2513" t="s">
        <v>28</v>
      </c>
      <c r="E2513" t="s">
        <v>36</v>
      </c>
      <c r="F2513" t="s">
        <v>66</v>
      </c>
      <c r="G2513" t="s">
        <v>25</v>
      </c>
      <c r="H2513" t="s">
        <v>33</v>
      </c>
      <c r="I2513" t="s">
        <v>30</v>
      </c>
      <c r="J2513">
        <v>64</v>
      </c>
      <c r="K2513">
        <v>533.12</v>
      </c>
      <c r="L2513">
        <v>53.31</v>
      </c>
      <c r="M2513">
        <v>586.43000000000006</v>
      </c>
      <c r="N2513">
        <v>244.48000000000002</v>
      </c>
    </row>
    <row r="2514" spans="1:14" x14ac:dyDescent="0.25">
      <c r="A2514" s="1">
        <v>45557</v>
      </c>
      <c r="B2514">
        <v>39454</v>
      </c>
      <c r="C2514" t="s">
        <v>61</v>
      </c>
      <c r="D2514" t="s">
        <v>28</v>
      </c>
      <c r="E2514" t="s">
        <v>36</v>
      </c>
      <c r="F2514" t="s">
        <v>66</v>
      </c>
      <c r="G2514" t="s">
        <v>25</v>
      </c>
      <c r="H2514" t="s">
        <v>19</v>
      </c>
      <c r="I2514" t="s">
        <v>24</v>
      </c>
      <c r="J2514">
        <v>105</v>
      </c>
      <c r="K2514">
        <v>1190.7</v>
      </c>
      <c r="L2514">
        <v>119.07</v>
      </c>
      <c r="M2514">
        <v>1309.77</v>
      </c>
      <c r="N2514">
        <v>546.00000000000011</v>
      </c>
    </row>
    <row r="2515" spans="1:14" x14ac:dyDescent="0.25">
      <c r="A2515" s="1">
        <v>45557</v>
      </c>
      <c r="B2515">
        <v>39454</v>
      </c>
      <c r="C2515" t="s">
        <v>61</v>
      </c>
      <c r="D2515" t="s">
        <v>28</v>
      </c>
      <c r="E2515" t="s">
        <v>36</v>
      </c>
      <c r="F2515" t="s">
        <v>66</v>
      </c>
      <c r="G2515" t="s">
        <v>18</v>
      </c>
      <c r="H2515" t="s">
        <v>23</v>
      </c>
      <c r="I2515" t="s">
        <v>26</v>
      </c>
      <c r="J2515">
        <v>33</v>
      </c>
      <c r="K2515">
        <v>270.27</v>
      </c>
      <c r="L2515">
        <v>27.03</v>
      </c>
      <c r="M2515">
        <v>297.29999999999995</v>
      </c>
      <c r="N2515">
        <v>156.75</v>
      </c>
    </row>
    <row r="2516" spans="1:14" x14ac:dyDescent="0.25">
      <c r="A2516" s="1">
        <v>45557</v>
      </c>
      <c r="B2516">
        <v>39455</v>
      </c>
      <c r="C2516" t="s">
        <v>67</v>
      </c>
      <c r="D2516" t="s">
        <v>41</v>
      </c>
      <c r="E2516" t="s">
        <v>32</v>
      </c>
      <c r="F2516" t="s">
        <v>66</v>
      </c>
      <c r="G2516" t="s">
        <v>18</v>
      </c>
      <c r="H2516" t="s">
        <v>23</v>
      </c>
      <c r="I2516" t="s">
        <v>20</v>
      </c>
      <c r="J2516">
        <v>426</v>
      </c>
      <c r="K2516">
        <v>3442.08</v>
      </c>
      <c r="L2516">
        <v>344.21</v>
      </c>
      <c r="M2516">
        <v>3786.29</v>
      </c>
      <c r="N2516">
        <v>2074.62</v>
      </c>
    </row>
    <row r="2517" spans="1:14" x14ac:dyDescent="0.25">
      <c r="A2517" s="1">
        <v>45557</v>
      </c>
      <c r="B2517">
        <v>39455</v>
      </c>
      <c r="C2517" t="s">
        <v>67</v>
      </c>
      <c r="D2517" t="s">
        <v>41</v>
      </c>
      <c r="E2517" t="s">
        <v>32</v>
      </c>
      <c r="F2517" t="s">
        <v>66</v>
      </c>
      <c r="G2517" t="s">
        <v>25</v>
      </c>
      <c r="H2517" t="s">
        <v>29</v>
      </c>
      <c r="I2517" t="s">
        <v>30</v>
      </c>
      <c r="J2517">
        <v>407</v>
      </c>
      <c r="K2517">
        <v>3813.59</v>
      </c>
      <c r="L2517">
        <v>381.36</v>
      </c>
      <c r="M2517">
        <v>4194.95</v>
      </c>
      <c r="N2517">
        <v>1864.0600000000002</v>
      </c>
    </row>
    <row r="2518" spans="1:14" x14ac:dyDescent="0.25">
      <c r="A2518" s="1">
        <v>45557</v>
      </c>
      <c r="B2518">
        <v>39455</v>
      </c>
      <c r="C2518" t="s">
        <v>67</v>
      </c>
      <c r="D2518" t="s">
        <v>41</v>
      </c>
      <c r="E2518" t="s">
        <v>32</v>
      </c>
      <c r="F2518" t="s">
        <v>66</v>
      </c>
      <c r="G2518" t="s">
        <v>25</v>
      </c>
      <c r="H2518" t="s">
        <v>29</v>
      </c>
      <c r="I2518" t="s">
        <v>26</v>
      </c>
      <c r="J2518">
        <v>156</v>
      </c>
      <c r="K2518">
        <v>1522.56</v>
      </c>
      <c r="L2518">
        <v>152.26</v>
      </c>
      <c r="M2518">
        <v>1674.82</v>
      </c>
      <c r="N2518">
        <v>744.11999999999989</v>
      </c>
    </row>
    <row r="2519" spans="1:14" x14ac:dyDescent="0.25">
      <c r="A2519" s="1">
        <v>45557</v>
      </c>
      <c r="B2519">
        <v>39455</v>
      </c>
      <c r="C2519" t="s">
        <v>67</v>
      </c>
      <c r="D2519" t="s">
        <v>41</v>
      </c>
      <c r="E2519" t="s">
        <v>32</v>
      </c>
      <c r="F2519" t="s">
        <v>66</v>
      </c>
      <c r="G2519" t="s">
        <v>18</v>
      </c>
      <c r="H2519" t="s">
        <v>29</v>
      </c>
      <c r="I2519" t="s">
        <v>24</v>
      </c>
      <c r="J2519">
        <v>437</v>
      </c>
      <c r="K2519">
        <v>3404.23</v>
      </c>
      <c r="L2519">
        <v>340.42</v>
      </c>
      <c r="M2519">
        <v>3744.65</v>
      </c>
      <c r="N2519">
        <v>2053.9</v>
      </c>
    </row>
    <row r="2520" spans="1:14" x14ac:dyDescent="0.25">
      <c r="A2520" s="1">
        <v>45557</v>
      </c>
      <c r="B2520">
        <v>39455</v>
      </c>
      <c r="C2520" t="s">
        <v>67</v>
      </c>
      <c r="D2520" t="s">
        <v>41</v>
      </c>
      <c r="E2520" t="s">
        <v>32</v>
      </c>
      <c r="F2520" t="s">
        <v>66</v>
      </c>
      <c r="G2520" t="s">
        <v>22</v>
      </c>
      <c r="H2520" t="s">
        <v>23</v>
      </c>
      <c r="I2520" t="s">
        <v>26</v>
      </c>
      <c r="J2520">
        <v>238</v>
      </c>
      <c r="K2520">
        <v>2213.4</v>
      </c>
      <c r="L2520">
        <v>221.34</v>
      </c>
      <c r="M2520">
        <v>2434.7400000000002</v>
      </c>
      <c r="N2520">
        <v>1230.46</v>
      </c>
    </row>
    <row r="2521" spans="1:14" x14ac:dyDescent="0.25">
      <c r="A2521" s="1">
        <v>45558</v>
      </c>
      <c r="B2521">
        <v>39456</v>
      </c>
      <c r="C2521" t="s">
        <v>125</v>
      </c>
      <c r="D2521" t="s">
        <v>15</v>
      </c>
      <c r="E2521" t="s">
        <v>32</v>
      </c>
      <c r="F2521" t="s">
        <v>55</v>
      </c>
      <c r="G2521" t="s">
        <v>18</v>
      </c>
      <c r="H2521" t="s">
        <v>29</v>
      </c>
      <c r="I2521" t="s">
        <v>24</v>
      </c>
      <c r="J2521">
        <v>312</v>
      </c>
      <c r="K2521">
        <v>2567.7600000000002</v>
      </c>
      <c r="L2521">
        <v>256.77999999999997</v>
      </c>
      <c r="M2521">
        <v>2824.54</v>
      </c>
      <c r="N2521">
        <v>1603.6800000000003</v>
      </c>
    </row>
    <row r="2522" spans="1:14" x14ac:dyDescent="0.25">
      <c r="A2522" s="1">
        <v>45558</v>
      </c>
      <c r="B2522">
        <v>39456</v>
      </c>
      <c r="C2522" t="s">
        <v>125</v>
      </c>
      <c r="D2522" t="s">
        <v>15</v>
      </c>
      <c r="E2522" t="s">
        <v>32</v>
      </c>
      <c r="F2522" t="s">
        <v>55</v>
      </c>
      <c r="G2522" t="s">
        <v>22</v>
      </c>
      <c r="H2522" t="s">
        <v>29</v>
      </c>
      <c r="I2522" t="s">
        <v>20</v>
      </c>
      <c r="J2522">
        <v>290</v>
      </c>
      <c r="K2522">
        <v>2502.6999999999998</v>
      </c>
      <c r="L2522">
        <v>250.27</v>
      </c>
      <c r="M2522">
        <v>2752.97</v>
      </c>
      <c r="N2522">
        <v>1449.9999999999998</v>
      </c>
    </row>
    <row r="2523" spans="1:14" x14ac:dyDescent="0.25">
      <c r="A2523" s="1">
        <v>45558</v>
      </c>
      <c r="B2523">
        <v>39456</v>
      </c>
      <c r="C2523" t="s">
        <v>125</v>
      </c>
      <c r="D2523" t="s">
        <v>15</v>
      </c>
      <c r="E2523" t="s">
        <v>32</v>
      </c>
      <c r="F2523" t="s">
        <v>55</v>
      </c>
      <c r="G2523" t="s">
        <v>18</v>
      </c>
      <c r="H2523" t="s">
        <v>29</v>
      </c>
      <c r="I2523" t="s">
        <v>20</v>
      </c>
      <c r="J2523">
        <v>439</v>
      </c>
      <c r="K2523">
        <v>3538.34</v>
      </c>
      <c r="L2523">
        <v>353.83</v>
      </c>
      <c r="M2523">
        <v>3892.17</v>
      </c>
      <c r="N2523">
        <v>2208.17</v>
      </c>
    </row>
    <row r="2524" spans="1:14" x14ac:dyDescent="0.25">
      <c r="A2524" s="1">
        <v>45558</v>
      </c>
      <c r="B2524">
        <v>39456</v>
      </c>
      <c r="C2524" t="s">
        <v>125</v>
      </c>
      <c r="D2524" t="s">
        <v>15</v>
      </c>
      <c r="E2524" t="s">
        <v>32</v>
      </c>
      <c r="F2524" t="s">
        <v>55</v>
      </c>
      <c r="G2524" t="s">
        <v>22</v>
      </c>
      <c r="H2524" t="s">
        <v>19</v>
      </c>
      <c r="I2524" t="s">
        <v>21</v>
      </c>
      <c r="J2524">
        <v>421</v>
      </c>
      <c r="K2524">
        <v>5195.1400000000003</v>
      </c>
      <c r="L2524">
        <v>519.51</v>
      </c>
      <c r="M2524">
        <v>5714.6500000000005</v>
      </c>
      <c r="N2524">
        <v>3005.94</v>
      </c>
    </row>
    <row r="2525" spans="1:14" x14ac:dyDescent="0.25">
      <c r="A2525" s="1">
        <v>45558</v>
      </c>
      <c r="B2525">
        <v>39456</v>
      </c>
      <c r="C2525" t="s">
        <v>125</v>
      </c>
      <c r="D2525" t="s">
        <v>15</v>
      </c>
      <c r="E2525" t="s">
        <v>32</v>
      </c>
      <c r="F2525" t="s">
        <v>55</v>
      </c>
      <c r="G2525" t="s">
        <v>22</v>
      </c>
      <c r="H2525" t="s">
        <v>29</v>
      </c>
      <c r="I2525" t="s">
        <v>20</v>
      </c>
      <c r="J2525">
        <v>248</v>
      </c>
      <c r="K2525">
        <v>2140.2399999999998</v>
      </c>
      <c r="L2525">
        <v>214.02</v>
      </c>
      <c r="M2525">
        <v>2354.2599999999998</v>
      </c>
      <c r="N2525">
        <v>1239.9999999999998</v>
      </c>
    </row>
    <row r="2526" spans="1:14" x14ac:dyDescent="0.25">
      <c r="A2526" s="1">
        <v>45558</v>
      </c>
      <c r="B2526">
        <v>39457</v>
      </c>
      <c r="C2526" t="s">
        <v>58</v>
      </c>
      <c r="D2526" t="s">
        <v>15</v>
      </c>
      <c r="E2526" t="s">
        <v>32</v>
      </c>
      <c r="F2526" t="s">
        <v>55</v>
      </c>
      <c r="G2526" t="s">
        <v>22</v>
      </c>
      <c r="H2526" t="s">
        <v>33</v>
      </c>
      <c r="I2526" t="s">
        <v>30</v>
      </c>
      <c r="J2526">
        <v>271</v>
      </c>
      <c r="K2526">
        <v>2270.98</v>
      </c>
      <c r="L2526">
        <v>227.1</v>
      </c>
      <c r="M2526">
        <v>2498.08</v>
      </c>
      <c r="N2526">
        <v>1314.35</v>
      </c>
    </row>
    <row r="2527" spans="1:14" x14ac:dyDescent="0.25">
      <c r="A2527" s="1">
        <v>45558</v>
      </c>
      <c r="B2527">
        <v>39457</v>
      </c>
      <c r="C2527" t="s">
        <v>58</v>
      </c>
      <c r="D2527" t="s">
        <v>15</v>
      </c>
      <c r="E2527" t="s">
        <v>32</v>
      </c>
      <c r="F2527" t="s">
        <v>55</v>
      </c>
      <c r="G2527" t="s">
        <v>22</v>
      </c>
      <c r="H2527" t="s">
        <v>33</v>
      </c>
      <c r="I2527" t="s">
        <v>24</v>
      </c>
      <c r="J2527">
        <v>220</v>
      </c>
      <c r="K2527">
        <v>1823.8</v>
      </c>
      <c r="L2527">
        <v>182.38</v>
      </c>
      <c r="M2527">
        <v>2006.1799999999998</v>
      </c>
      <c r="N2527">
        <v>1056</v>
      </c>
    </row>
    <row r="2528" spans="1:14" x14ac:dyDescent="0.25">
      <c r="A2528" s="1">
        <v>45558</v>
      </c>
      <c r="B2528">
        <v>39457</v>
      </c>
      <c r="C2528" t="s">
        <v>58</v>
      </c>
      <c r="D2528" t="s">
        <v>15</v>
      </c>
      <c r="E2528" t="s">
        <v>32</v>
      </c>
      <c r="F2528" t="s">
        <v>55</v>
      </c>
      <c r="G2528" t="s">
        <v>25</v>
      </c>
      <c r="H2528" t="s">
        <v>19</v>
      </c>
      <c r="I2528" t="s">
        <v>26</v>
      </c>
      <c r="J2528">
        <v>122</v>
      </c>
      <c r="K2528">
        <v>1626.26</v>
      </c>
      <c r="L2528">
        <v>162.63</v>
      </c>
      <c r="M2528">
        <v>1788.8899999999999</v>
      </c>
      <c r="N2528">
        <v>839.36</v>
      </c>
    </row>
    <row r="2529" spans="1:14" x14ac:dyDescent="0.25">
      <c r="A2529" s="1">
        <v>45558</v>
      </c>
      <c r="B2529">
        <v>39457</v>
      </c>
      <c r="C2529" t="s">
        <v>58</v>
      </c>
      <c r="D2529" t="s">
        <v>15</v>
      </c>
      <c r="E2529" t="s">
        <v>32</v>
      </c>
      <c r="F2529" t="s">
        <v>55</v>
      </c>
      <c r="G2529" t="s">
        <v>22</v>
      </c>
      <c r="H2529" t="s">
        <v>23</v>
      </c>
      <c r="I2529" t="s">
        <v>21</v>
      </c>
      <c r="J2529">
        <v>190</v>
      </c>
      <c r="K2529">
        <v>1919</v>
      </c>
      <c r="L2529">
        <v>191.9</v>
      </c>
      <c r="M2529">
        <v>2110.9</v>
      </c>
      <c r="N2529">
        <v>1111.5</v>
      </c>
    </row>
    <row r="2530" spans="1:14" x14ac:dyDescent="0.25">
      <c r="A2530" s="1">
        <v>45558</v>
      </c>
      <c r="B2530">
        <v>39457</v>
      </c>
      <c r="C2530" t="s">
        <v>58</v>
      </c>
      <c r="D2530" t="s">
        <v>15</v>
      </c>
      <c r="E2530" t="s">
        <v>32</v>
      </c>
      <c r="F2530" t="s">
        <v>55</v>
      </c>
      <c r="G2530" t="s">
        <v>25</v>
      </c>
      <c r="H2530" t="s">
        <v>29</v>
      </c>
      <c r="I2530" t="s">
        <v>26</v>
      </c>
      <c r="J2530">
        <v>379</v>
      </c>
      <c r="K2530">
        <v>3903.7</v>
      </c>
      <c r="L2530">
        <v>390.37</v>
      </c>
      <c r="M2530">
        <v>4294.07</v>
      </c>
      <c r="N2530">
        <v>2012.4899999999998</v>
      </c>
    </row>
    <row r="2531" spans="1:14" x14ac:dyDescent="0.25">
      <c r="A2531" s="1">
        <v>45558</v>
      </c>
      <c r="B2531">
        <v>39458</v>
      </c>
      <c r="C2531" t="s">
        <v>74</v>
      </c>
      <c r="D2531" t="s">
        <v>28</v>
      </c>
      <c r="E2531" t="s">
        <v>45</v>
      </c>
      <c r="F2531" t="s">
        <v>55</v>
      </c>
      <c r="G2531" t="s">
        <v>18</v>
      </c>
      <c r="H2531" t="s">
        <v>19</v>
      </c>
      <c r="I2531" t="s">
        <v>20</v>
      </c>
      <c r="J2531">
        <v>452</v>
      </c>
      <c r="K2531">
        <v>4212.6400000000003</v>
      </c>
      <c r="L2531">
        <v>421.26</v>
      </c>
      <c r="M2531">
        <v>4633.9000000000005</v>
      </c>
      <c r="N2531">
        <v>2440.8000000000002</v>
      </c>
    </row>
    <row r="2532" spans="1:14" x14ac:dyDescent="0.25">
      <c r="A2532" s="1">
        <v>45558</v>
      </c>
      <c r="B2532">
        <v>39458</v>
      </c>
      <c r="C2532" t="s">
        <v>74</v>
      </c>
      <c r="D2532" t="s">
        <v>28</v>
      </c>
      <c r="E2532" t="s">
        <v>45</v>
      </c>
      <c r="F2532" t="s">
        <v>55</v>
      </c>
      <c r="G2532" t="s">
        <v>25</v>
      </c>
      <c r="H2532" t="s">
        <v>29</v>
      </c>
      <c r="I2532" t="s">
        <v>30</v>
      </c>
      <c r="J2532">
        <v>408</v>
      </c>
      <c r="K2532">
        <v>3610.8</v>
      </c>
      <c r="L2532">
        <v>361.08</v>
      </c>
      <c r="M2532">
        <v>3971.88</v>
      </c>
      <c r="N2532">
        <v>1656.4800000000002</v>
      </c>
    </row>
    <row r="2533" spans="1:14" x14ac:dyDescent="0.25">
      <c r="A2533" s="1">
        <v>45558</v>
      </c>
      <c r="B2533">
        <v>39458</v>
      </c>
      <c r="C2533" t="s">
        <v>74</v>
      </c>
      <c r="D2533" t="s">
        <v>28</v>
      </c>
      <c r="E2533" t="s">
        <v>45</v>
      </c>
      <c r="F2533" t="s">
        <v>55</v>
      </c>
      <c r="G2533" t="s">
        <v>25</v>
      </c>
      <c r="H2533" t="s">
        <v>33</v>
      </c>
      <c r="I2533" t="s">
        <v>30</v>
      </c>
      <c r="J2533">
        <v>399</v>
      </c>
      <c r="K2533">
        <v>3323.67</v>
      </c>
      <c r="L2533">
        <v>332.37</v>
      </c>
      <c r="M2533">
        <v>3656.04</v>
      </c>
      <c r="N2533">
        <v>1524.18</v>
      </c>
    </row>
    <row r="2534" spans="1:14" x14ac:dyDescent="0.25">
      <c r="A2534" s="1">
        <v>45558</v>
      </c>
      <c r="B2534">
        <v>39458</v>
      </c>
      <c r="C2534" t="s">
        <v>74</v>
      </c>
      <c r="D2534" t="s">
        <v>28</v>
      </c>
      <c r="E2534" t="s">
        <v>45</v>
      </c>
      <c r="F2534" t="s">
        <v>55</v>
      </c>
      <c r="G2534" t="s">
        <v>25</v>
      </c>
      <c r="H2534" t="s">
        <v>33</v>
      </c>
      <c r="I2534" t="s">
        <v>24</v>
      </c>
      <c r="J2534">
        <v>233</v>
      </c>
      <c r="K2534">
        <v>1922.25</v>
      </c>
      <c r="L2534">
        <v>192.23</v>
      </c>
      <c r="M2534">
        <v>2114.48</v>
      </c>
      <c r="N2534">
        <v>883.06999999999994</v>
      </c>
    </row>
    <row r="2535" spans="1:14" x14ac:dyDescent="0.25">
      <c r="A2535" s="1">
        <v>45558</v>
      </c>
      <c r="B2535">
        <v>39458</v>
      </c>
      <c r="C2535" t="s">
        <v>74</v>
      </c>
      <c r="D2535" t="s">
        <v>28</v>
      </c>
      <c r="E2535" t="s">
        <v>45</v>
      </c>
      <c r="F2535" t="s">
        <v>55</v>
      </c>
      <c r="G2535" t="s">
        <v>22</v>
      </c>
      <c r="H2535" t="s">
        <v>29</v>
      </c>
      <c r="I2535" t="s">
        <v>21</v>
      </c>
      <c r="J2535">
        <v>106</v>
      </c>
      <c r="K2535">
        <v>904.18</v>
      </c>
      <c r="L2535">
        <v>90.42</v>
      </c>
      <c r="M2535">
        <v>994.59999999999991</v>
      </c>
      <c r="N2535">
        <v>478.06</v>
      </c>
    </row>
    <row r="2536" spans="1:14" x14ac:dyDescent="0.25">
      <c r="A2536" s="1">
        <v>45558</v>
      </c>
      <c r="B2536">
        <v>39459</v>
      </c>
      <c r="C2536" t="s">
        <v>85</v>
      </c>
      <c r="D2536" t="s">
        <v>15</v>
      </c>
      <c r="E2536" t="s">
        <v>45</v>
      </c>
      <c r="F2536" t="s">
        <v>55</v>
      </c>
      <c r="G2536" t="s">
        <v>25</v>
      </c>
      <c r="H2536" t="s">
        <v>19</v>
      </c>
      <c r="I2536" t="s">
        <v>21</v>
      </c>
      <c r="J2536">
        <v>158</v>
      </c>
      <c r="K2536">
        <v>2167.7600000000002</v>
      </c>
      <c r="L2536">
        <v>216.78</v>
      </c>
      <c r="M2536">
        <v>2384.5400000000004</v>
      </c>
      <c r="N2536">
        <v>1118.6400000000003</v>
      </c>
    </row>
    <row r="2537" spans="1:14" x14ac:dyDescent="0.25">
      <c r="A2537" s="1">
        <v>45558</v>
      </c>
      <c r="B2537">
        <v>39459</v>
      </c>
      <c r="C2537" t="s">
        <v>85</v>
      </c>
      <c r="D2537" t="s">
        <v>15</v>
      </c>
      <c r="E2537" t="s">
        <v>45</v>
      </c>
      <c r="F2537" t="s">
        <v>55</v>
      </c>
      <c r="G2537" t="s">
        <v>18</v>
      </c>
      <c r="H2537" t="s">
        <v>33</v>
      </c>
      <c r="I2537" t="s">
        <v>24</v>
      </c>
      <c r="J2537">
        <v>312</v>
      </c>
      <c r="K2537">
        <v>2414.88</v>
      </c>
      <c r="L2537">
        <v>241.49</v>
      </c>
      <c r="M2537">
        <v>2656.37</v>
      </c>
      <c r="N2537">
        <v>1506.96</v>
      </c>
    </row>
    <row r="2538" spans="1:14" x14ac:dyDescent="0.25">
      <c r="A2538" s="1">
        <v>45558</v>
      </c>
      <c r="B2538">
        <v>39459</v>
      </c>
      <c r="C2538" t="s">
        <v>85</v>
      </c>
      <c r="D2538" t="s">
        <v>15</v>
      </c>
      <c r="E2538" t="s">
        <v>45</v>
      </c>
      <c r="F2538" t="s">
        <v>55</v>
      </c>
      <c r="G2538" t="s">
        <v>25</v>
      </c>
      <c r="H2538" t="s">
        <v>33</v>
      </c>
      <c r="I2538" t="s">
        <v>20</v>
      </c>
      <c r="J2538">
        <v>230</v>
      </c>
      <c r="K2538">
        <v>2076.9</v>
      </c>
      <c r="L2538">
        <v>207.69</v>
      </c>
      <c r="M2538">
        <v>2284.59</v>
      </c>
      <c r="N2538">
        <v>1071.8000000000002</v>
      </c>
    </row>
    <row r="2539" spans="1:14" x14ac:dyDescent="0.25">
      <c r="A2539" s="1">
        <v>45558</v>
      </c>
      <c r="B2539">
        <v>39459</v>
      </c>
      <c r="C2539" t="s">
        <v>85</v>
      </c>
      <c r="D2539" t="s">
        <v>15</v>
      </c>
      <c r="E2539" t="s">
        <v>45</v>
      </c>
      <c r="F2539" t="s">
        <v>55</v>
      </c>
      <c r="G2539" t="s">
        <v>22</v>
      </c>
      <c r="H2539" t="s">
        <v>23</v>
      </c>
      <c r="I2539" t="s">
        <v>20</v>
      </c>
      <c r="J2539">
        <v>131</v>
      </c>
      <c r="K2539">
        <v>1197.3399999999999</v>
      </c>
      <c r="L2539">
        <v>119.73</v>
      </c>
      <c r="M2539">
        <v>1317.07</v>
      </c>
      <c r="N2539">
        <v>692.9899999999999</v>
      </c>
    </row>
    <row r="2540" spans="1:14" x14ac:dyDescent="0.25">
      <c r="A2540" s="1">
        <v>45558</v>
      </c>
      <c r="B2540">
        <v>39459</v>
      </c>
      <c r="C2540" t="s">
        <v>85</v>
      </c>
      <c r="D2540" t="s">
        <v>15</v>
      </c>
      <c r="E2540" t="s">
        <v>45</v>
      </c>
      <c r="F2540" t="s">
        <v>55</v>
      </c>
      <c r="G2540" t="s">
        <v>25</v>
      </c>
      <c r="H2540" t="s">
        <v>23</v>
      </c>
      <c r="I2540" t="s">
        <v>21</v>
      </c>
      <c r="J2540">
        <v>236</v>
      </c>
      <c r="K2540">
        <v>2647.92</v>
      </c>
      <c r="L2540">
        <v>264.79000000000002</v>
      </c>
      <c r="M2540">
        <v>2912.71</v>
      </c>
      <c r="N2540">
        <v>1366.44</v>
      </c>
    </row>
    <row r="2541" spans="1:14" x14ac:dyDescent="0.25">
      <c r="A2541" s="1">
        <v>45558</v>
      </c>
      <c r="B2541">
        <v>39460</v>
      </c>
      <c r="C2541" t="s">
        <v>95</v>
      </c>
      <c r="D2541" t="s">
        <v>41</v>
      </c>
      <c r="E2541" t="s">
        <v>16</v>
      </c>
      <c r="F2541" t="s">
        <v>55</v>
      </c>
      <c r="G2541" t="s">
        <v>25</v>
      </c>
      <c r="H2541" t="s">
        <v>33</v>
      </c>
      <c r="I2541" t="s">
        <v>21</v>
      </c>
      <c r="J2541">
        <v>58</v>
      </c>
      <c r="K2541">
        <v>548.1</v>
      </c>
      <c r="L2541">
        <v>54.81</v>
      </c>
      <c r="M2541">
        <v>602.91000000000008</v>
      </c>
      <c r="N2541">
        <v>267.96000000000004</v>
      </c>
    </row>
    <row r="2542" spans="1:14" x14ac:dyDescent="0.25">
      <c r="A2542" s="1">
        <v>45558</v>
      </c>
      <c r="B2542">
        <v>39460</v>
      </c>
      <c r="C2542" t="s">
        <v>95</v>
      </c>
      <c r="D2542" t="s">
        <v>41</v>
      </c>
      <c r="E2542" t="s">
        <v>16</v>
      </c>
      <c r="F2542" t="s">
        <v>55</v>
      </c>
      <c r="G2542" t="s">
        <v>22</v>
      </c>
      <c r="H2542" t="s">
        <v>19</v>
      </c>
      <c r="I2542" t="s">
        <v>24</v>
      </c>
      <c r="J2542">
        <v>308</v>
      </c>
      <c r="K2542">
        <v>3326.4</v>
      </c>
      <c r="L2542">
        <v>332.64</v>
      </c>
      <c r="M2542">
        <v>3659.04</v>
      </c>
      <c r="N2542">
        <v>1848.0000000000002</v>
      </c>
    </row>
    <row r="2543" spans="1:14" x14ac:dyDescent="0.25">
      <c r="A2543" s="1">
        <v>45558</v>
      </c>
      <c r="B2543">
        <v>39460</v>
      </c>
      <c r="C2543" t="s">
        <v>95</v>
      </c>
      <c r="D2543" t="s">
        <v>41</v>
      </c>
      <c r="E2543" t="s">
        <v>16</v>
      </c>
      <c r="F2543" t="s">
        <v>55</v>
      </c>
      <c r="G2543" t="s">
        <v>25</v>
      </c>
      <c r="H2543" t="s">
        <v>33</v>
      </c>
      <c r="I2543" t="s">
        <v>26</v>
      </c>
      <c r="J2543">
        <v>174</v>
      </c>
      <c r="K2543">
        <v>1597.32</v>
      </c>
      <c r="L2543">
        <v>159.72999999999999</v>
      </c>
      <c r="M2543">
        <v>1757.05</v>
      </c>
      <c r="N2543">
        <v>781.25999999999988</v>
      </c>
    </row>
    <row r="2544" spans="1:14" x14ac:dyDescent="0.25">
      <c r="A2544" s="1">
        <v>45558</v>
      </c>
      <c r="B2544">
        <v>39460</v>
      </c>
      <c r="C2544" t="s">
        <v>95</v>
      </c>
      <c r="D2544" t="s">
        <v>41</v>
      </c>
      <c r="E2544" t="s">
        <v>16</v>
      </c>
      <c r="F2544" t="s">
        <v>55</v>
      </c>
      <c r="G2544" t="s">
        <v>25</v>
      </c>
      <c r="H2544" t="s">
        <v>23</v>
      </c>
      <c r="I2544" t="s">
        <v>30</v>
      </c>
      <c r="J2544">
        <v>293</v>
      </c>
      <c r="K2544">
        <v>2909.49</v>
      </c>
      <c r="L2544">
        <v>290.95</v>
      </c>
      <c r="M2544">
        <v>3200.4399999999996</v>
      </c>
      <c r="N2544">
        <v>1423.9799999999998</v>
      </c>
    </row>
    <row r="2545" spans="1:14" x14ac:dyDescent="0.25">
      <c r="A2545" s="1">
        <v>45558</v>
      </c>
      <c r="B2545">
        <v>39460</v>
      </c>
      <c r="C2545" t="s">
        <v>95</v>
      </c>
      <c r="D2545" t="s">
        <v>41</v>
      </c>
      <c r="E2545" t="s">
        <v>16</v>
      </c>
      <c r="F2545" t="s">
        <v>55</v>
      </c>
      <c r="G2545" t="s">
        <v>18</v>
      </c>
      <c r="H2545" t="s">
        <v>29</v>
      </c>
      <c r="I2545" t="s">
        <v>21</v>
      </c>
      <c r="J2545">
        <v>481</v>
      </c>
      <c r="K2545">
        <v>4054.83</v>
      </c>
      <c r="L2545">
        <v>405.48</v>
      </c>
      <c r="M2545">
        <v>4460.3099999999995</v>
      </c>
      <c r="N2545">
        <v>2443.4799999999996</v>
      </c>
    </row>
    <row r="2546" spans="1:14" x14ac:dyDescent="0.25">
      <c r="A2546" s="1">
        <v>45558</v>
      </c>
      <c r="B2546">
        <v>39461</v>
      </c>
      <c r="C2546" t="s">
        <v>146</v>
      </c>
      <c r="D2546" t="s">
        <v>44</v>
      </c>
      <c r="E2546" t="s">
        <v>39</v>
      </c>
      <c r="F2546" t="s">
        <v>55</v>
      </c>
      <c r="G2546" t="s">
        <v>22</v>
      </c>
      <c r="H2546" t="s">
        <v>23</v>
      </c>
      <c r="I2546" t="s">
        <v>24</v>
      </c>
      <c r="J2546">
        <v>388</v>
      </c>
      <c r="K2546">
        <v>3049.68</v>
      </c>
      <c r="L2546">
        <v>304.97000000000003</v>
      </c>
      <c r="M2546">
        <v>3354.6499999999996</v>
      </c>
      <c r="N2546">
        <v>1524.8399999999997</v>
      </c>
    </row>
    <row r="2547" spans="1:14" x14ac:dyDescent="0.25">
      <c r="A2547" s="1">
        <v>45558</v>
      </c>
      <c r="B2547">
        <v>39461</v>
      </c>
      <c r="C2547" t="s">
        <v>146</v>
      </c>
      <c r="D2547" t="s">
        <v>44</v>
      </c>
      <c r="E2547" t="s">
        <v>39</v>
      </c>
      <c r="F2547" t="s">
        <v>55</v>
      </c>
      <c r="G2547" t="s">
        <v>22</v>
      </c>
      <c r="H2547" t="s">
        <v>23</v>
      </c>
      <c r="I2547" t="s">
        <v>24</v>
      </c>
      <c r="J2547">
        <v>159</v>
      </c>
      <c r="K2547">
        <v>1249.74</v>
      </c>
      <c r="L2547">
        <v>124.97</v>
      </c>
      <c r="M2547">
        <v>1374.71</v>
      </c>
      <c r="N2547">
        <v>624.87</v>
      </c>
    </row>
    <row r="2548" spans="1:14" x14ac:dyDescent="0.25">
      <c r="A2548" s="1">
        <v>45558</v>
      </c>
      <c r="B2548">
        <v>39461</v>
      </c>
      <c r="C2548" t="s">
        <v>146</v>
      </c>
      <c r="D2548" t="s">
        <v>44</v>
      </c>
      <c r="E2548" t="s">
        <v>39</v>
      </c>
      <c r="F2548" t="s">
        <v>55</v>
      </c>
      <c r="G2548" t="s">
        <v>18</v>
      </c>
      <c r="H2548" t="s">
        <v>19</v>
      </c>
      <c r="I2548" t="s">
        <v>30</v>
      </c>
      <c r="J2548">
        <v>329</v>
      </c>
      <c r="K2548">
        <v>2980.74</v>
      </c>
      <c r="L2548">
        <v>298.07</v>
      </c>
      <c r="M2548">
        <v>3278.81</v>
      </c>
      <c r="N2548">
        <v>1651.5799999999997</v>
      </c>
    </row>
    <row r="2549" spans="1:14" x14ac:dyDescent="0.25">
      <c r="A2549" s="1">
        <v>45558</v>
      </c>
      <c r="B2549">
        <v>39461</v>
      </c>
      <c r="C2549" t="s">
        <v>146</v>
      </c>
      <c r="D2549" t="s">
        <v>44</v>
      </c>
      <c r="E2549" t="s">
        <v>39</v>
      </c>
      <c r="F2549" t="s">
        <v>55</v>
      </c>
      <c r="G2549" t="s">
        <v>18</v>
      </c>
      <c r="H2549" t="s">
        <v>19</v>
      </c>
      <c r="I2549" t="s">
        <v>24</v>
      </c>
      <c r="J2549">
        <v>470</v>
      </c>
      <c r="K2549">
        <v>4211.2</v>
      </c>
      <c r="L2549">
        <v>421.12</v>
      </c>
      <c r="M2549">
        <v>4632.32</v>
      </c>
      <c r="N2549">
        <v>2331.1999999999998</v>
      </c>
    </row>
    <row r="2550" spans="1:14" x14ac:dyDescent="0.25">
      <c r="A2550" s="1">
        <v>45558</v>
      </c>
      <c r="B2550">
        <v>39461</v>
      </c>
      <c r="C2550" t="s">
        <v>146</v>
      </c>
      <c r="D2550" t="s">
        <v>44</v>
      </c>
      <c r="E2550" t="s">
        <v>39</v>
      </c>
      <c r="F2550" t="s">
        <v>55</v>
      </c>
      <c r="G2550" t="s">
        <v>18</v>
      </c>
      <c r="H2550" t="s">
        <v>19</v>
      </c>
      <c r="I2550" t="s">
        <v>21</v>
      </c>
      <c r="J2550">
        <v>372</v>
      </c>
      <c r="K2550">
        <v>3608.4</v>
      </c>
      <c r="L2550">
        <v>360.84</v>
      </c>
      <c r="M2550">
        <v>3969.2400000000002</v>
      </c>
      <c r="N2550">
        <v>1997.64</v>
      </c>
    </row>
    <row r="2551" spans="1:14" x14ac:dyDescent="0.25">
      <c r="A2551" s="1">
        <v>45559</v>
      </c>
      <c r="B2551">
        <v>39462</v>
      </c>
      <c r="C2551" t="s">
        <v>58</v>
      </c>
      <c r="D2551" t="s">
        <v>15</v>
      </c>
      <c r="E2551" t="s">
        <v>32</v>
      </c>
      <c r="F2551" t="s">
        <v>55</v>
      </c>
      <c r="G2551" t="s">
        <v>25</v>
      </c>
      <c r="H2551" t="s">
        <v>23</v>
      </c>
      <c r="I2551" t="s">
        <v>30</v>
      </c>
      <c r="J2551">
        <v>77</v>
      </c>
      <c r="K2551">
        <v>806.96</v>
      </c>
      <c r="L2551">
        <v>80.7</v>
      </c>
      <c r="M2551">
        <v>887.66000000000008</v>
      </c>
      <c r="N2551">
        <v>416.57</v>
      </c>
    </row>
    <row r="2552" spans="1:14" x14ac:dyDescent="0.25">
      <c r="A2552" s="1">
        <v>45559</v>
      </c>
      <c r="B2552">
        <v>39462</v>
      </c>
      <c r="C2552" t="s">
        <v>58</v>
      </c>
      <c r="D2552" t="s">
        <v>15</v>
      </c>
      <c r="E2552" t="s">
        <v>32</v>
      </c>
      <c r="F2552" t="s">
        <v>55</v>
      </c>
      <c r="G2552" t="s">
        <v>22</v>
      </c>
      <c r="H2552" t="s">
        <v>19</v>
      </c>
      <c r="I2552" t="s">
        <v>26</v>
      </c>
      <c r="J2552">
        <v>427</v>
      </c>
      <c r="K2552">
        <v>5119.7299999999996</v>
      </c>
      <c r="L2552">
        <v>511.97</v>
      </c>
      <c r="M2552">
        <v>5631.7</v>
      </c>
      <c r="N2552">
        <v>2963.3799999999997</v>
      </c>
    </row>
    <row r="2553" spans="1:14" x14ac:dyDescent="0.25">
      <c r="A2553" s="1">
        <v>45559</v>
      </c>
      <c r="B2553">
        <v>39462</v>
      </c>
      <c r="C2553" t="s">
        <v>58</v>
      </c>
      <c r="D2553" t="s">
        <v>15</v>
      </c>
      <c r="E2553" t="s">
        <v>32</v>
      </c>
      <c r="F2553" t="s">
        <v>55</v>
      </c>
      <c r="G2553" t="s">
        <v>22</v>
      </c>
      <c r="H2553" t="s">
        <v>19</v>
      </c>
      <c r="I2553" t="s">
        <v>30</v>
      </c>
      <c r="J2553">
        <v>365</v>
      </c>
      <c r="K2553">
        <v>4204.8</v>
      </c>
      <c r="L2553">
        <v>420.48</v>
      </c>
      <c r="M2553">
        <v>4625.2800000000007</v>
      </c>
      <c r="N2553">
        <v>2434.5500000000002</v>
      </c>
    </row>
    <row r="2554" spans="1:14" x14ac:dyDescent="0.25">
      <c r="A2554" s="1">
        <v>45559</v>
      </c>
      <c r="B2554">
        <v>39462</v>
      </c>
      <c r="C2554" t="s">
        <v>58</v>
      </c>
      <c r="D2554" t="s">
        <v>15</v>
      </c>
      <c r="E2554" t="s">
        <v>32</v>
      </c>
      <c r="F2554" t="s">
        <v>55</v>
      </c>
      <c r="G2554" t="s">
        <v>18</v>
      </c>
      <c r="H2554" t="s">
        <v>23</v>
      </c>
      <c r="I2554" t="s">
        <v>24</v>
      </c>
      <c r="J2554">
        <v>261</v>
      </c>
      <c r="K2554">
        <v>2273.31</v>
      </c>
      <c r="L2554">
        <v>227.33</v>
      </c>
      <c r="M2554">
        <v>2500.64</v>
      </c>
      <c r="N2554">
        <v>1419.84</v>
      </c>
    </row>
    <row r="2555" spans="1:14" x14ac:dyDescent="0.25">
      <c r="A2555" s="1">
        <v>45559</v>
      </c>
      <c r="B2555">
        <v>39462</v>
      </c>
      <c r="C2555" t="s">
        <v>58</v>
      </c>
      <c r="D2555" t="s">
        <v>15</v>
      </c>
      <c r="E2555" t="s">
        <v>32</v>
      </c>
      <c r="F2555" t="s">
        <v>55</v>
      </c>
      <c r="G2555" t="s">
        <v>22</v>
      </c>
      <c r="H2555" t="s">
        <v>19</v>
      </c>
      <c r="I2555" t="s">
        <v>24</v>
      </c>
      <c r="J2555">
        <v>153</v>
      </c>
      <c r="K2555">
        <v>1744.2</v>
      </c>
      <c r="L2555">
        <v>174.42</v>
      </c>
      <c r="M2555">
        <v>1918.6200000000001</v>
      </c>
      <c r="N2555">
        <v>1009.8000000000001</v>
      </c>
    </row>
    <row r="2556" spans="1:14" x14ac:dyDescent="0.25">
      <c r="A2556" s="1">
        <v>45559</v>
      </c>
      <c r="B2556">
        <v>39463</v>
      </c>
      <c r="C2556" t="s">
        <v>75</v>
      </c>
      <c r="D2556" t="s">
        <v>15</v>
      </c>
      <c r="E2556" t="s">
        <v>36</v>
      </c>
      <c r="F2556" t="s">
        <v>55</v>
      </c>
      <c r="G2556" t="s">
        <v>25</v>
      </c>
      <c r="H2556" t="s">
        <v>33</v>
      </c>
      <c r="I2556" t="s">
        <v>20</v>
      </c>
      <c r="J2556">
        <v>81</v>
      </c>
      <c r="K2556">
        <v>731.43</v>
      </c>
      <c r="L2556">
        <v>73.14</v>
      </c>
      <c r="M2556">
        <v>804.56999999999994</v>
      </c>
      <c r="N2556">
        <v>377.45999999999992</v>
      </c>
    </row>
    <row r="2557" spans="1:14" x14ac:dyDescent="0.25">
      <c r="A2557" s="1">
        <v>45559</v>
      </c>
      <c r="B2557">
        <v>39463</v>
      </c>
      <c r="C2557" t="s">
        <v>75</v>
      </c>
      <c r="D2557" t="s">
        <v>15</v>
      </c>
      <c r="E2557" t="s">
        <v>36</v>
      </c>
      <c r="F2557" t="s">
        <v>55</v>
      </c>
      <c r="G2557" t="s">
        <v>22</v>
      </c>
      <c r="H2557" t="s">
        <v>33</v>
      </c>
      <c r="I2557" t="s">
        <v>20</v>
      </c>
      <c r="J2557">
        <v>127</v>
      </c>
      <c r="K2557">
        <v>1031.24</v>
      </c>
      <c r="L2557">
        <v>103.12</v>
      </c>
      <c r="M2557">
        <v>1134.3600000000001</v>
      </c>
      <c r="N2557">
        <v>596.90000000000009</v>
      </c>
    </row>
    <row r="2558" spans="1:14" x14ac:dyDescent="0.25">
      <c r="A2558" s="1">
        <v>45559</v>
      </c>
      <c r="B2558">
        <v>39463</v>
      </c>
      <c r="C2558" t="s">
        <v>75</v>
      </c>
      <c r="D2558" t="s">
        <v>15</v>
      </c>
      <c r="E2558" t="s">
        <v>36</v>
      </c>
      <c r="F2558" t="s">
        <v>55</v>
      </c>
      <c r="G2558" t="s">
        <v>25</v>
      </c>
      <c r="H2558" t="s">
        <v>33</v>
      </c>
      <c r="I2558" t="s">
        <v>24</v>
      </c>
      <c r="J2558">
        <v>89</v>
      </c>
      <c r="K2558">
        <v>820.58</v>
      </c>
      <c r="L2558">
        <v>82.06</v>
      </c>
      <c r="M2558">
        <v>902.6400000000001</v>
      </c>
      <c r="N2558">
        <v>423.64000000000004</v>
      </c>
    </row>
    <row r="2559" spans="1:14" x14ac:dyDescent="0.25">
      <c r="A2559" s="1">
        <v>45559</v>
      </c>
      <c r="B2559">
        <v>39463</v>
      </c>
      <c r="C2559" t="s">
        <v>75</v>
      </c>
      <c r="D2559" t="s">
        <v>15</v>
      </c>
      <c r="E2559" t="s">
        <v>36</v>
      </c>
      <c r="F2559" t="s">
        <v>55</v>
      </c>
      <c r="G2559" t="s">
        <v>25</v>
      </c>
      <c r="H2559" t="s">
        <v>23</v>
      </c>
      <c r="I2559" t="s">
        <v>21</v>
      </c>
      <c r="J2559">
        <v>446</v>
      </c>
      <c r="K2559">
        <v>5004.12</v>
      </c>
      <c r="L2559">
        <v>500.41</v>
      </c>
      <c r="M2559">
        <v>5504.53</v>
      </c>
      <c r="N2559">
        <v>2582.34</v>
      </c>
    </row>
    <row r="2560" spans="1:14" x14ac:dyDescent="0.25">
      <c r="A2560" s="1">
        <v>45559</v>
      </c>
      <c r="B2560">
        <v>39463</v>
      </c>
      <c r="C2560" t="s">
        <v>75</v>
      </c>
      <c r="D2560" t="s">
        <v>15</v>
      </c>
      <c r="E2560" t="s">
        <v>36</v>
      </c>
      <c r="F2560" t="s">
        <v>55</v>
      </c>
      <c r="G2560" t="s">
        <v>25</v>
      </c>
      <c r="H2560" t="s">
        <v>29</v>
      </c>
      <c r="I2560" t="s">
        <v>30</v>
      </c>
      <c r="J2560">
        <v>268</v>
      </c>
      <c r="K2560">
        <v>2650.52</v>
      </c>
      <c r="L2560">
        <v>265.05</v>
      </c>
      <c r="M2560">
        <v>2915.57</v>
      </c>
      <c r="N2560">
        <v>1366.8</v>
      </c>
    </row>
    <row r="2561" spans="1:14" x14ac:dyDescent="0.25">
      <c r="A2561" s="1">
        <v>45559</v>
      </c>
      <c r="B2561">
        <v>39464</v>
      </c>
      <c r="C2561" t="s">
        <v>99</v>
      </c>
      <c r="D2561" t="s">
        <v>28</v>
      </c>
      <c r="E2561" t="s">
        <v>39</v>
      </c>
      <c r="F2561" t="s">
        <v>55</v>
      </c>
      <c r="G2561" t="s">
        <v>18</v>
      </c>
      <c r="H2561" t="s">
        <v>33</v>
      </c>
      <c r="I2561" t="s">
        <v>21</v>
      </c>
      <c r="J2561">
        <v>472</v>
      </c>
      <c r="K2561">
        <v>3540</v>
      </c>
      <c r="L2561">
        <v>354</v>
      </c>
      <c r="M2561">
        <v>3894</v>
      </c>
      <c r="N2561">
        <v>2053.1999999999998</v>
      </c>
    </row>
    <row r="2562" spans="1:14" x14ac:dyDescent="0.25">
      <c r="A2562" s="1">
        <v>45559</v>
      </c>
      <c r="B2562">
        <v>39464</v>
      </c>
      <c r="C2562" t="s">
        <v>99</v>
      </c>
      <c r="D2562" t="s">
        <v>28</v>
      </c>
      <c r="E2562" t="s">
        <v>39</v>
      </c>
      <c r="F2562" t="s">
        <v>55</v>
      </c>
      <c r="G2562" t="s">
        <v>25</v>
      </c>
      <c r="H2562" t="s">
        <v>29</v>
      </c>
      <c r="I2562" t="s">
        <v>30</v>
      </c>
      <c r="J2562">
        <v>300</v>
      </c>
      <c r="K2562">
        <v>2655</v>
      </c>
      <c r="L2562">
        <v>265.5</v>
      </c>
      <c r="M2562">
        <v>2920.5</v>
      </c>
      <c r="N2562">
        <v>1218</v>
      </c>
    </row>
    <row r="2563" spans="1:14" x14ac:dyDescent="0.25">
      <c r="A2563" s="1">
        <v>45559</v>
      </c>
      <c r="B2563">
        <v>39464</v>
      </c>
      <c r="C2563" t="s">
        <v>99</v>
      </c>
      <c r="D2563" t="s">
        <v>28</v>
      </c>
      <c r="E2563" t="s">
        <v>39</v>
      </c>
      <c r="F2563" t="s">
        <v>55</v>
      </c>
      <c r="G2563" t="s">
        <v>18</v>
      </c>
      <c r="H2563" t="s">
        <v>33</v>
      </c>
      <c r="I2563" t="s">
        <v>21</v>
      </c>
      <c r="J2563">
        <v>303</v>
      </c>
      <c r="K2563">
        <v>2272.5</v>
      </c>
      <c r="L2563">
        <v>227.25</v>
      </c>
      <c r="M2563">
        <v>2499.75</v>
      </c>
      <c r="N2563">
        <v>1318.0500000000002</v>
      </c>
    </row>
    <row r="2564" spans="1:14" x14ac:dyDescent="0.25">
      <c r="A2564" s="1">
        <v>45559</v>
      </c>
      <c r="B2564">
        <v>39464</v>
      </c>
      <c r="C2564" t="s">
        <v>99</v>
      </c>
      <c r="D2564" t="s">
        <v>28</v>
      </c>
      <c r="E2564" t="s">
        <v>39</v>
      </c>
      <c r="F2564" t="s">
        <v>55</v>
      </c>
      <c r="G2564" t="s">
        <v>18</v>
      </c>
      <c r="H2564" t="s">
        <v>29</v>
      </c>
      <c r="I2564" t="s">
        <v>26</v>
      </c>
      <c r="J2564">
        <v>119</v>
      </c>
      <c r="K2564">
        <v>921.06</v>
      </c>
      <c r="L2564">
        <v>92.11</v>
      </c>
      <c r="M2564">
        <v>1013.17</v>
      </c>
      <c r="N2564">
        <v>534.30999999999995</v>
      </c>
    </row>
    <row r="2565" spans="1:14" x14ac:dyDescent="0.25">
      <c r="A2565" s="1">
        <v>45559</v>
      </c>
      <c r="B2565">
        <v>39464</v>
      </c>
      <c r="C2565" t="s">
        <v>99</v>
      </c>
      <c r="D2565" t="s">
        <v>28</v>
      </c>
      <c r="E2565" t="s">
        <v>39</v>
      </c>
      <c r="F2565" t="s">
        <v>55</v>
      </c>
      <c r="G2565" t="s">
        <v>22</v>
      </c>
      <c r="H2565" t="s">
        <v>29</v>
      </c>
      <c r="I2565" t="s">
        <v>26</v>
      </c>
      <c r="J2565">
        <v>265</v>
      </c>
      <c r="K2565">
        <v>2196.85</v>
      </c>
      <c r="L2565">
        <v>219.69</v>
      </c>
      <c r="M2565">
        <v>2416.54</v>
      </c>
      <c r="N2565">
        <v>1163.3499999999999</v>
      </c>
    </row>
    <row r="2566" spans="1:14" x14ac:dyDescent="0.25">
      <c r="A2566" s="1">
        <v>45559</v>
      </c>
      <c r="B2566">
        <v>39465</v>
      </c>
      <c r="C2566" t="s">
        <v>121</v>
      </c>
      <c r="D2566" t="s">
        <v>28</v>
      </c>
      <c r="E2566" t="s">
        <v>32</v>
      </c>
      <c r="F2566" t="s">
        <v>55</v>
      </c>
      <c r="G2566" t="s">
        <v>25</v>
      </c>
      <c r="H2566" t="s">
        <v>33</v>
      </c>
      <c r="I2566" t="s">
        <v>30</v>
      </c>
      <c r="J2566">
        <v>254</v>
      </c>
      <c r="K2566">
        <v>2115.8200000000002</v>
      </c>
      <c r="L2566">
        <v>211.58</v>
      </c>
      <c r="M2566">
        <v>2327.4</v>
      </c>
      <c r="N2566">
        <v>970.2800000000002</v>
      </c>
    </row>
    <row r="2567" spans="1:14" x14ac:dyDescent="0.25">
      <c r="A2567" s="1">
        <v>45559</v>
      </c>
      <c r="B2567">
        <v>39465</v>
      </c>
      <c r="C2567" t="s">
        <v>121</v>
      </c>
      <c r="D2567" t="s">
        <v>28</v>
      </c>
      <c r="E2567" t="s">
        <v>32</v>
      </c>
      <c r="F2567" t="s">
        <v>55</v>
      </c>
      <c r="G2567" t="s">
        <v>18</v>
      </c>
      <c r="H2567" t="s">
        <v>33</v>
      </c>
      <c r="I2567" t="s">
        <v>21</v>
      </c>
      <c r="J2567">
        <v>301</v>
      </c>
      <c r="K2567">
        <v>2257.5</v>
      </c>
      <c r="L2567">
        <v>225.75</v>
      </c>
      <c r="M2567">
        <v>2483.25</v>
      </c>
      <c r="N2567">
        <v>1309.3499999999999</v>
      </c>
    </row>
    <row r="2568" spans="1:14" x14ac:dyDescent="0.25">
      <c r="A2568" s="1">
        <v>45559</v>
      </c>
      <c r="B2568">
        <v>39465</v>
      </c>
      <c r="C2568" t="s">
        <v>121</v>
      </c>
      <c r="D2568" t="s">
        <v>28</v>
      </c>
      <c r="E2568" t="s">
        <v>32</v>
      </c>
      <c r="F2568" t="s">
        <v>55</v>
      </c>
      <c r="G2568" t="s">
        <v>18</v>
      </c>
      <c r="H2568" t="s">
        <v>19</v>
      </c>
      <c r="I2568" t="s">
        <v>26</v>
      </c>
      <c r="J2568">
        <v>103</v>
      </c>
      <c r="K2568">
        <v>1031.03</v>
      </c>
      <c r="L2568">
        <v>103.1</v>
      </c>
      <c r="M2568">
        <v>1134.1299999999999</v>
      </c>
      <c r="N2568">
        <v>597.4</v>
      </c>
    </row>
    <row r="2569" spans="1:14" x14ac:dyDescent="0.25">
      <c r="A2569" s="1">
        <v>45559</v>
      </c>
      <c r="B2569">
        <v>39465</v>
      </c>
      <c r="C2569" t="s">
        <v>121</v>
      </c>
      <c r="D2569" t="s">
        <v>28</v>
      </c>
      <c r="E2569" t="s">
        <v>32</v>
      </c>
      <c r="F2569" t="s">
        <v>55</v>
      </c>
      <c r="G2569" t="s">
        <v>18</v>
      </c>
      <c r="H2569" t="s">
        <v>19</v>
      </c>
      <c r="I2569" t="s">
        <v>30</v>
      </c>
      <c r="J2569">
        <v>260</v>
      </c>
      <c r="K2569">
        <v>2501.1999999999998</v>
      </c>
      <c r="L2569">
        <v>250.12</v>
      </c>
      <c r="M2569">
        <v>2751.3199999999997</v>
      </c>
      <c r="N2569">
        <v>1450.7999999999997</v>
      </c>
    </row>
    <row r="2570" spans="1:14" x14ac:dyDescent="0.25">
      <c r="A2570" s="1">
        <v>45559</v>
      </c>
      <c r="B2570">
        <v>39465</v>
      </c>
      <c r="C2570" t="s">
        <v>121</v>
      </c>
      <c r="D2570" t="s">
        <v>28</v>
      </c>
      <c r="E2570" t="s">
        <v>32</v>
      </c>
      <c r="F2570" t="s">
        <v>55</v>
      </c>
      <c r="G2570" t="s">
        <v>22</v>
      </c>
      <c r="H2570" t="s">
        <v>19</v>
      </c>
      <c r="I2570" t="s">
        <v>20</v>
      </c>
      <c r="J2570">
        <v>147</v>
      </c>
      <c r="K2570">
        <v>1470</v>
      </c>
      <c r="L2570">
        <v>147</v>
      </c>
      <c r="M2570">
        <v>1617</v>
      </c>
      <c r="N2570">
        <v>779.1</v>
      </c>
    </row>
    <row r="2571" spans="1:14" x14ac:dyDescent="0.25">
      <c r="A2571" s="1">
        <v>45559</v>
      </c>
      <c r="B2571">
        <v>39466</v>
      </c>
      <c r="C2571" t="s">
        <v>121</v>
      </c>
      <c r="D2571" t="s">
        <v>28</v>
      </c>
      <c r="E2571" t="s">
        <v>32</v>
      </c>
      <c r="F2571" t="s">
        <v>55</v>
      </c>
      <c r="G2571" t="s">
        <v>22</v>
      </c>
      <c r="H2571" t="s">
        <v>29</v>
      </c>
      <c r="I2571" t="s">
        <v>21</v>
      </c>
      <c r="J2571">
        <v>162</v>
      </c>
      <c r="K2571">
        <v>1381.86</v>
      </c>
      <c r="L2571">
        <v>138.19</v>
      </c>
      <c r="M2571">
        <v>1520.05</v>
      </c>
      <c r="N2571">
        <v>730.62</v>
      </c>
    </row>
    <row r="2572" spans="1:14" x14ac:dyDescent="0.25">
      <c r="A2572" s="1">
        <v>45559</v>
      </c>
      <c r="B2572">
        <v>39466</v>
      </c>
      <c r="C2572" t="s">
        <v>121</v>
      </c>
      <c r="D2572" t="s">
        <v>28</v>
      </c>
      <c r="E2572" t="s">
        <v>32</v>
      </c>
      <c r="F2572" t="s">
        <v>55</v>
      </c>
      <c r="G2572" t="s">
        <v>25</v>
      </c>
      <c r="H2572" t="s">
        <v>33</v>
      </c>
      <c r="I2572" t="s">
        <v>30</v>
      </c>
      <c r="J2572">
        <v>286</v>
      </c>
      <c r="K2572">
        <v>2382.38</v>
      </c>
      <c r="L2572">
        <v>238.24</v>
      </c>
      <c r="M2572">
        <v>2620.62</v>
      </c>
      <c r="N2572">
        <v>1092.5200000000002</v>
      </c>
    </row>
    <row r="2573" spans="1:14" x14ac:dyDescent="0.25">
      <c r="A2573" s="1">
        <v>45559</v>
      </c>
      <c r="B2573">
        <v>39466</v>
      </c>
      <c r="C2573" t="s">
        <v>121</v>
      </c>
      <c r="D2573" t="s">
        <v>28</v>
      </c>
      <c r="E2573" t="s">
        <v>32</v>
      </c>
      <c r="F2573" t="s">
        <v>55</v>
      </c>
      <c r="G2573" t="s">
        <v>18</v>
      </c>
      <c r="H2573" t="s">
        <v>33</v>
      </c>
      <c r="I2573" t="s">
        <v>30</v>
      </c>
      <c r="J2573">
        <v>352</v>
      </c>
      <c r="K2573">
        <v>2464</v>
      </c>
      <c r="L2573">
        <v>246.4</v>
      </c>
      <c r="M2573">
        <v>2710.4</v>
      </c>
      <c r="N2573">
        <v>1429.1200000000001</v>
      </c>
    </row>
    <row r="2574" spans="1:14" x14ac:dyDescent="0.25">
      <c r="A2574" s="1">
        <v>45559</v>
      </c>
      <c r="B2574">
        <v>39466</v>
      </c>
      <c r="C2574" t="s">
        <v>121</v>
      </c>
      <c r="D2574" t="s">
        <v>28</v>
      </c>
      <c r="E2574" t="s">
        <v>32</v>
      </c>
      <c r="F2574" t="s">
        <v>55</v>
      </c>
      <c r="G2574" t="s">
        <v>25</v>
      </c>
      <c r="H2574" t="s">
        <v>23</v>
      </c>
      <c r="I2574" t="s">
        <v>24</v>
      </c>
      <c r="J2574">
        <v>407</v>
      </c>
      <c r="K2574">
        <v>3772.89</v>
      </c>
      <c r="L2574">
        <v>377.29</v>
      </c>
      <c r="M2574">
        <v>4150.18</v>
      </c>
      <c r="N2574">
        <v>1729.75</v>
      </c>
    </row>
    <row r="2575" spans="1:14" x14ac:dyDescent="0.25">
      <c r="A2575" s="1">
        <v>45559</v>
      </c>
      <c r="B2575">
        <v>39466</v>
      </c>
      <c r="C2575" t="s">
        <v>121</v>
      </c>
      <c r="D2575" t="s">
        <v>28</v>
      </c>
      <c r="E2575" t="s">
        <v>32</v>
      </c>
      <c r="F2575" t="s">
        <v>55</v>
      </c>
      <c r="G2575" t="s">
        <v>25</v>
      </c>
      <c r="H2575" t="s">
        <v>29</v>
      </c>
      <c r="I2575" t="s">
        <v>21</v>
      </c>
      <c r="J2575">
        <v>178</v>
      </c>
      <c r="K2575">
        <v>1689.22</v>
      </c>
      <c r="L2575">
        <v>168.92</v>
      </c>
      <c r="M2575">
        <v>1858.14</v>
      </c>
      <c r="N2575">
        <v>776.08</v>
      </c>
    </row>
    <row r="2576" spans="1:14" x14ac:dyDescent="0.25">
      <c r="A2576" s="1">
        <v>45559</v>
      </c>
      <c r="B2576">
        <v>39467</v>
      </c>
      <c r="C2576" t="s">
        <v>34</v>
      </c>
      <c r="D2576" t="s">
        <v>35</v>
      </c>
      <c r="E2576" t="s">
        <v>36</v>
      </c>
      <c r="F2576" t="s">
        <v>55</v>
      </c>
      <c r="G2576" t="s">
        <v>25</v>
      </c>
      <c r="H2576" t="s">
        <v>19</v>
      </c>
      <c r="I2576" t="s">
        <v>30</v>
      </c>
      <c r="J2576">
        <v>335</v>
      </c>
      <c r="K2576">
        <v>3386.85</v>
      </c>
      <c r="L2576">
        <v>338.69</v>
      </c>
      <c r="M2576">
        <v>3725.54</v>
      </c>
      <c r="N2576">
        <v>1309.8499999999999</v>
      </c>
    </row>
    <row r="2577" spans="1:14" x14ac:dyDescent="0.25">
      <c r="A2577" s="1">
        <v>45559</v>
      </c>
      <c r="B2577">
        <v>39467</v>
      </c>
      <c r="C2577" t="s">
        <v>34</v>
      </c>
      <c r="D2577" t="s">
        <v>35</v>
      </c>
      <c r="E2577" t="s">
        <v>36</v>
      </c>
      <c r="F2577" t="s">
        <v>55</v>
      </c>
      <c r="G2577" t="s">
        <v>22</v>
      </c>
      <c r="H2577" t="s">
        <v>23</v>
      </c>
      <c r="I2577" t="s">
        <v>24</v>
      </c>
      <c r="J2577">
        <v>445</v>
      </c>
      <c r="K2577">
        <v>3279.65</v>
      </c>
      <c r="L2577">
        <v>327.97</v>
      </c>
      <c r="M2577">
        <v>3607.62</v>
      </c>
      <c r="N2577">
        <v>1530.8</v>
      </c>
    </row>
    <row r="2578" spans="1:14" x14ac:dyDescent="0.25">
      <c r="A2578" s="1">
        <v>45559</v>
      </c>
      <c r="B2578">
        <v>39467</v>
      </c>
      <c r="C2578" t="s">
        <v>34</v>
      </c>
      <c r="D2578" t="s">
        <v>35</v>
      </c>
      <c r="E2578" t="s">
        <v>36</v>
      </c>
      <c r="F2578" t="s">
        <v>55</v>
      </c>
      <c r="G2578" t="s">
        <v>25</v>
      </c>
      <c r="H2578" t="s">
        <v>33</v>
      </c>
      <c r="I2578" t="s">
        <v>20</v>
      </c>
      <c r="J2578">
        <v>451</v>
      </c>
      <c r="K2578">
        <v>3215.63</v>
      </c>
      <c r="L2578">
        <v>321.56</v>
      </c>
      <c r="M2578">
        <v>3537.19</v>
      </c>
      <c r="N2578">
        <v>1244.76</v>
      </c>
    </row>
    <row r="2579" spans="1:14" x14ac:dyDescent="0.25">
      <c r="A2579" s="1">
        <v>45559</v>
      </c>
      <c r="B2579">
        <v>39467</v>
      </c>
      <c r="C2579" t="s">
        <v>34</v>
      </c>
      <c r="D2579" t="s">
        <v>35</v>
      </c>
      <c r="E2579" t="s">
        <v>36</v>
      </c>
      <c r="F2579" t="s">
        <v>55</v>
      </c>
      <c r="G2579" t="s">
        <v>25</v>
      </c>
      <c r="H2579" t="s">
        <v>33</v>
      </c>
      <c r="I2579" t="s">
        <v>30</v>
      </c>
      <c r="J2579">
        <v>264</v>
      </c>
      <c r="K2579">
        <v>1940.4</v>
      </c>
      <c r="L2579">
        <v>194.04</v>
      </c>
      <c r="M2579">
        <v>2134.44</v>
      </c>
      <c r="N2579">
        <v>749.76000000000022</v>
      </c>
    </row>
    <row r="2580" spans="1:14" x14ac:dyDescent="0.25">
      <c r="A2580" s="1">
        <v>45559</v>
      </c>
      <c r="B2580">
        <v>39467</v>
      </c>
      <c r="C2580" t="s">
        <v>34</v>
      </c>
      <c r="D2580" t="s">
        <v>35</v>
      </c>
      <c r="E2580" t="s">
        <v>36</v>
      </c>
      <c r="F2580" t="s">
        <v>55</v>
      </c>
      <c r="G2580" t="s">
        <v>18</v>
      </c>
      <c r="H2580" t="s">
        <v>23</v>
      </c>
      <c r="I2580" t="s">
        <v>30</v>
      </c>
      <c r="J2580">
        <v>100</v>
      </c>
      <c r="K2580">
        <v>695</v>
      </c>
      <c r="L2580">
        <v>69.5</v>
      </c>
      <c r="M2580">
        <v>764.5</v>
      </c>
      <c r="N2580">
        <v>364</v>
      </c>
    </row>
    <row r="2581" spans="1:14" x14ac:dyDescent="0.25">
      <c r="A2581" s="1">
        <v>45560</v>
      </c>
      <c r="B2581">
        <v>39468</v>
      </c>
      <c r="C2581" t="s">
        <v>106</v>
      </c>
      <c r="D2581" t="s">
        <v>35</v>
      </c>
      <c r="E2581" t="s">
        <v>39</v>
      </c>
      <c r="F2581" t="s">
        <v>66</v>
      </c>
      <c r="G2581" t="s">
        <v>25</v>
      </c>
      <c r="H2581" t="s">
        <v>29</v>
      </c>
      <c r="I2581" t="s">
        <v>30</v>
      </c>
      <c r="J2581">
        <v>441</v>
      </c>
      <c r="K2581">
        <v>3444.21</v>
      </c>
      <c r="L2581">
        <v>344.42</v>
      </c>
      <c r="M2581">
        <v>3788.63</v>
      </c>
      <c r="N2581">
        <v>1331.8200000000002</v>
      </c>
    </row>
    <row r="2582" spans="1:14" x14ac:dyDescent="0.25">
      <c r="A2582" s="1">
        <v>45560</v>
      </c>
      <c r="B2582">
        <v>39468</v>
      </c>
      <c r="C2582" t="s">
        <v>106</v>
      </c>
      <c r="D2582" t="s">
        <v>35</v>
      </c>
      <c r="E2582" t="s">
        <v>39</v>
      </c>
      <c r="F2582" t="s">
        <v>66</v>
      </c>
      <c r="G2582" t="s">
        <v>25</v>
      </c>
      <c r="H2582" t="s">
        <v>29</v>
      </c>
      <c r="I2582" t="s">
        <v>21</v>
      </c>
      <c r="J2582">
        <v>456</v>
      </c>
      <c r="K2582">
        <v>3816.72</v>
      </c>
      <c r="L2582">
        <v>381.67</v>
      </c>
      <c r="M2582">
        <v>4198.3899999999994</v>
      </c>
      <c r="N2582">
        <v>1477.44</v>
      </c>
    </row>
    <row r="2583" spans="1:14" x14ac:dyDescent="0.25">
      <c r="A2583" s="1">
        <v>45560</v>
      </c>
      <c r="B2583">
        <v>39468</v>
      </c>
      <c r="C2583" t="s">
        <v>106</v>
      </c>
      <c r="D2583" t="s">
        <v>35</v>
      </c>
      <c r="E2583" t="s">
        <v>39</v>
      </c>
      <c r="F2583" t="s">
        <v>66</v>
      </c>
      <c r="G2583" t="s">
        <v>22</v>
      </c>
      <c r="H2583" t="s">
        <v>33</v>
      </c>
      <c r="I2583" t="s">
        <v>30</v>
      </c>
      <c r="J2583">
        <v>183</v>
      </c>
      <c r="K2583">
        <v>1211.46</v>
      </c>
      <c r="L2583">
        <v>121.15</v>
      </c>
      <c r="M2583">
        <v>1332.6100000000001</v>
      </c>
      <c r="N2583">
        <v>565.47</v>
      </c>
    </row>
    <row r="2584" spans="1:14" x14ac:dyDescent="0.25">
      <c r="A2584" s="1">
        <v>45560</v>
      </c>
      <c r="B2584">
        <v>39468</v>
      </c>
      <c r="C2584" t="s">
        <v>106</v>
      </c>
      <c r="D2584" t="s">
        <v>35</v>
      </c>
      <c r="E2584" t="s">
        <v>39</v>
      </c>
      <c r="F2584" t="s">
        <v>66</v>
      </c>
      <c r="G2584" t="s">
        <v>25</v>
      </c>
      <c r="H2584" t="s">
        <v>33</v>
      </c>
      <c r="I2584" t="s">
        <v>20</v>
      </c>
      <c r="J2584">
        <v>105</v>
      </c>
      <c r="K2584">
        <v>748.65</v>
      </c>
      <c r="L2584">
        <v>74.87</v>
      </c>
      <c r="M2584">
        <v>823.52</v>
      </c>
      <c r="N2584">
        <v>289.79999999999995</v>
      </c>
    </row>
    <row r="2585" spans="1:14" x14ac:dyDescent="0.25">
      <c r="A2585" s="1">
        <v>45560</v>
      </c>
      <c r="B2585">
        <v>39468</v>
      </c>
      <c r="C2585" t="s">
        <v>106</v>
      </c>
      <c r="D2585" t="s">
        <v>35</v>
      </c>
      <c r="E2585" t="s">
        <v>39</v>
      </c>
      <c r="F2585" t="s">
        <v>66</v>
      </c>
      <c r="G2585" t="s">
        <v>25</v>
      </c>
      <c r="H2585" t="s">
        <v>19</v>
      </c>
      <c r="I2585" t="s">
        <v>30</v>
      </c>
      <c r="J2585">
        <v>417</v>
      </c>
      <c r="K2585">
        <v>4215.87</v>
      </c>
      <c r="L2585">
        <v>421.59</v>
      </c>
      <c r="M2585">
        <v>4637.46</v>
      </c>
      <c r="N2585">
        <v>1630.4699999999998</v>
      </c>
    </row>
    <row r="2586" spans="1:14" x14ac:dyDescent="0.25">
      <c r="A2586" s="1">
        <v>45560</v>
      </c>
      <c r="B2586">
        <v>39469</v>
      </c>
      <c r="C2586" t="s">
        <v>98</v>
      </c>
      <c r="D2586" t="s">
        <v>41</v>
      </c>
      <c r="E2586" t="s">
        <v>32</v>
      </c>
      <c r="F2586" t="s">
        <v>66</v>
      </c>
      <c r="G2586" t="s">
        <v>25</v>
      </c>
      <c r="H2586" t="s">
        <v>33</v>
      </c>
      <c r="I2586" t="s">
        <v>30</v>
      </c>
      <c r="J2586">
        <v>47</v>
      </c>
      <c r="K2586">
        <v>414.54</v>
      </c>
      <c r="L2586">
        <v>41.45</v>
      </c>
      <c r="M2586">
        <v>455.99</v>
      </c>
      <c r="N2586">
        <v>202.57000000000002</v>
      </c>
    </row>
    <row r="2587" spans="1:14" x14ac:dyDescent="0.25">
      <c r="A2587" s="1">
        <v>45560</v>
      </c>
      <c r="B2587">
        <v>39469</v>
      </c>
      <c r="C2587" t="s">
        <v>98</v>
      </c>
      <c r="D2587" t="s">
        <v>41</v>
      </c>
      <c r="E2587" t="s">
        <v>32</v>
      </c>
      <c r="F2587" t="s">
        <v>66</v>
      </c>
      <c r="G2587" t="s">
        <v>18</v>
      </c>
      <c r="H2587" t="s">
        <v>29</v>
      </c>
      <c r="I2587" t="s">
        <v>24</v>
      </c>
      <c r="J2587">
        <v>326</v>
      </c>
      <c r="K2587">
        <v>2539.54</v>
      </c>
      <c r="L2587">
        <v>253.95</v>
      </c>
      <c r="M2587">
        <v>2793.49</v>
      </c>
      <c r="N2587">
        <v>1532.2</v>
      </c>
    </row>
    <row r="2588" spans="1:14" x14ac:dyDescent="0.25">
      <c r="A2588" s="1">
        <v>45560</v>
      </c>
      <c r="B2588">
        <v>39469</v>
      </c>
      <c r="C2588" t="s">
        <v>98</v>
      </c>
      <c r="D2588" t="s">
        <v>41</v>
      </c>
      <c r="E2588" t="s">
        <v>32</v>
      </c>
      <c r="F2588" t="s">
        <v>66</v>
      </c>
      <c r="G2588" t="s">
        <v>25</v>
      </c>
      <c r="H2588" t="s">
        <v>33</v>
      </c>
      <c r="I2588" t="s">
        <v>24</v>
      </c>
      <c r="J2588">
        <v>487</v>
      </c>
      <c r="K2588">
        <v>4251.51</v>
      </c>
      <c r="L2588">
        <v>425.15</v>
      </c>
      <c r="M2588">
        <v>4676.66</v>
      </c>
      <c r="N2588">
        <v>2079.4900000000002</v>
      </c>
    </row>
    <row r="2589" spans="1:14" x14ac:dyDescent="0.25">
      <c r="A2589" s="1">
        <v>45560</v>
      </c>
      <c r="B2589">
        <v>39469</v>
      </c>
      <c r="C2589" t="s">
        <v>98</v>
      </c>
      <c r="D2589" t="s">
        <v>41</v>
      </c>
      <c r="E2589" t="s">
        <v>32</v>
      </c>
      <c r="F2589" t="s">
        <v>66</v>
      </c>
      <c r="G2589" t="s">
        <v>22</v>
      </c>
      <c r="H2589" t="s">
        <v>29</v>
      </c>
      <c r="I2589" t="s">
        <v>20</v>
      </c>
      <c r="J2589">
        <v>423</v>
      </c>
      <c r="K2589">
        <v>3455.91</v>
      </c>
      <c r="L2589">
        <v>345.59</v>
      </c>
      <c r="M2589">
        <v>3801.5</v>
      </c>
      <c r="N2589">
        <v>1920.4199999999998</v>
      </c>
    </row>
    <row r="2590" spans="1:14" x14ac:dyDescent="0.25">
      <c r="A2590" s="1">
        <v>45560</v>
      </c>
      <c r="B2590">
        <v>39469</v>
      </c>
      <c r="C2590" t="s">
        <v>98</v>
      </c>
      <c r="D2590" t="s">
        <v>41</v>
      </c>
      <c r="E2590" t="s">
        <v>32</v>
      </c>
      <c r="F2590" t="s">
        <v>66</v>
      </c>
      <c r="G2590" t="s">
        <v>25</v>
      </c>
      <c r="H2590" t="s">
        <v>23</v>
      </c>
      <c r="I2590" t="s">
        <v>26</v>
      </c>
      <c r="J2590">
        <v>301</v>
      </c>
      <c r="K2590">
        <v>3109.33</v>
      </c>
      <c r="L2590">
        <v>310.93</v>
      </c>
      <c r="M2590">
        <v>3420.2599999999998</v>
      </c>
      <c r="N2590">
        <v>1520.05</v>
      </c>
    </row>
    <row r="2591" spans="1:14" x14ac:dyDescent="0.25">
      <c r="A2591" s="1">
        <v>45560</v>
      </c>
      <c r="B2591">
        <v>39470</v>
      </c>
      <c r="C2591" t="s">
        <v>72</v>
      </c>
      <c r="D2591" t="s">
        <v>28</v>
      </c>
      <c r="E2591" t="s">
        <v>32</v>
      </c>
      <c r="F2591" t="s">
        <v>66</v>
      </c>
      <c r="G2591" t="s">
        <v>25</v>
      </c>
      <c r="H2591" t="s">
        <v>19</v>
      </c>
      <c r="I2591" t="s">
        <v>21</v>
      </c>
      <c r="J2591">
        <v>38</v>
      </c>
      <c r="K2591">
        <v>466.26</v>
      </c>
      <c r="L2591">
        <v>46.63</v>
      </c>
      <c r="M2591">
        <v>512.89</v>
      </c>
      <c r="N2591">
        <v>213.94</v>
      </c>
    </row>
    <row r="2592" spans="1:14" x14ac:dyDescent="0.25">
      <c r="A2592" s="1">
        <v>45560</v>
      </c>
      <c r="B2592">
        <v>39470</v>
      </c>
      <c r="C2592" t="s">
        <v>72</v>
      </c>
      <c r="D2592" t="s">
        <v>28</v>
      </c>
      <c r="E2592" t="s">
        <v>32</v>
      </c>
      <c r="F2592" t="s">
        <v>66</v>
      </c>
      <c r="G2592" t="s">
        <v>18</v>
      </c>
      <c r="H2592" t="s">
        <v>33</v>
      </c>
      <c r="I2592" t="s">
        <v>30</v>
      </c>
      <c r="J2592">
        <v>477</v>
      </c>
      <c r="K2592">
        <v>3339</v>
      </c>
      <c r="L2592">
        <v>333.9</v>
      </c>
      <c r="M2592">
        <v>3672.9</v>
      </c>
      <c r="N2592">
        <v>1936.6200000000001</v>
      </c>
    </row>
    <row r="2593" spans="1:14" x14ac:dyDescent="0.25">
      <c r="A2593" s="1">
        <v>45560</v>
      </c>
      <c r="B2593">
        <v>39470</v>
      </c>
      <c r="C2593" t="s">
        <v>72</v>
      </c>
      <c r="D2593" t="s">
        <v>28</v>
      </c>
      <c r="E2593" t="s">
        <v>32</v>
      </c>
      <c r="F2593" t="s">
        <v>66</v>
      </c>
      <c r="G2593" t="s">
        <v>18</v>
      </c>
      <c r="H2593" t="s">
        <v>23</v>
      </c>
      <c r="I2593" t="s">
        <v>30</v>
      </c>
      <c r="J2593">
        <v>350</v>
      </c>
      <c r="K2593">
        <v>2754.5</v>
      </c>
      <c r="L2593">
        <v>275.45</v>
      </c>
      <c r="M2593">
        <v>3029.95</v>
      </c>
      <c r="N2593">
        <v>1596</v>
      </c>
    </row>
    <row r="2594" spans="1:14" x14ac:dyDescent="0.25">
      <c r="A2594" s="1">
        <v>45560</v>
      </c>
      <c r="B2594">
        <v>39470</v>
      </c>
      <c r="C2594" t="s">
        <v>72</v>
      </c>
      <c r="D2594" t="s">
        <v>28</v>
      </c>
      <c r="E2594" t="s">
        <v>32</v>
      </c>
      <c r="F2594" t="s">
        <v>66</v>
      </c>
      <c r="G2594" t="s">
        <v>25</v>
      </c>
      <c r="H2594" t="s">
        <v>19</v>
      </c>
      <c r="I2594" t="s">
        <v>30</v>
      </c>
      <c r="J2594">
        <v>394</v>
      </c>
      <c r="K2594">
        <v>4515.24</v>
      </c>
      <c r="L2594">
        <v>451.52</v>
      </c>
      <c r="M2594">
        <v>4966.76</v>
      </c>
      <c r="N2594">
        <v>2072.4399999999996</v>
      </c>
    </row>
    <row r="2595" spans="1:14" x14ac:dyDescent="0.25">
      <c r="A2595" s="1">
        <v>45560</v>
      </c>
      <c r="B2595">
        <v>39470</v>
      </c>
      <c r="C2595" t="s">
        <v>72</v>
      </c>
      <c r="D2595" t="s">
        <v>28</v>
      </c>
      <c r="E2595" t="s">
        <v>32</v>
      </c>
      <c r="F2595" t="s">
        <v>66</v>
      </c>
      <c r="G2595" t="s">
        <v>25</v>
      </c>
      <c r="H2595" t="s">
        <v>19</v>
      </c>
      <c r="I2595" t="s">
        <v>21</v>
      </c>
      <c r="J2595">
        <v>350</v>
      </c>
      <c r="K2595">
        <v>4294.5</v>
      </c>
      <c r="L2595">
        <v>429.45</v>
      </c>
      <c r="M2595">
        <v>4723.95</v>
      </c>
      <c r="N2595">
        <v>1970.5</v>
      </c>
    </row>
    <row r="2596" spans="1:14" x14ac:dyDescent="0.25">
      <c r="A2596" s="1">
        <v>45560</v>
      </c>
      <c r="B2596">
        <v>39471</v>
      </c>
      <c r="C2596" t="s">
        <v>47</v>
      </c>
      <c r="D2596" t="s">
        <v>41</v>
      </c>
      <c r="E2596" t="s">
        <v>36</v>
      </c>
      <c r="F2596" t="s">
        <v>66</v>
      </c>
      <c r="G2596" t="s">
        <v>18</v>
      </c>
      <c r="H2596" t="s">
        <v>19</v>
      </c>
      <c r="I2596" t="s">
        <v>30</v>
      </c>
      <c r="J2596">
        <v>35</v>
      </c>
      <c r="K2596">
        <v>356.65</v>
      </c>
      <c r="L2596">
        <v>35.67</v>
      </c>
      <c r="M2596">
        <v>392.32</v>
      </c>
      <c r="N2596">
        <v>215.24999999999997</v>
      </c>
    </row>
    <row r="2597" spans="1:14" x14ac:dyDescent="0.25">
      <c r="A2597" s="1">
        <v>45560</v>
      </c>
      <c r="B2597">
        <v>39471</v>
      </c>
      <c r="C2597" t="s">
        <v>47</v>
      </c>
      <c r="D2597" t="s">
        <v>41</v>
      </c>
      <c r="E2597" t="s">
        <v>36</v>
      </c>
      <c r="F2597" t="s">
        <v>66</v>
      </c>
      <c r="G2597" t="s">
        <v>25</v>
      </c>
      <c r="H2597" t="s">
        <v>19</v>
      </c>
      <c r="I2597" t="s">
        <v>20</v>
      </c>
      <c r="J2597">
        <v>287</v>
      </c>
      <c r="K2597">
        <v>3372.25</v>
      </c>
      <c r="L2597">
        <v>337.23</v>
      </c>
      <c r="M2597">
        <v>3709.48</v>
      </c>
      <c r="N2597">
        <v>1647.38</v>
      </c>
    </row>
    <row r="2598" spans="1:14" x14ac:dyDescent="0.25">
      <c r="A2598" s="1">
        <v>45560</v>
      </c>
      <c r="B2598">
        <v>39471</v>
      </c>
      <c r="C2598" t="s">
        <v>47</v>
      </c>
      <c r="D2598" t="s">
        <v>41</v>
      </c>
      <c r="E2598" t="s">
        <v>36</v>
      </c>
      <c r="F2598" t="s">
        <v>66</v>
      </c>
      <c r="G2598" t="s">
        <v>18</v>
      </c>
      <c r="H2598" t="s">
        <v>23</v>
      </c>
      <c r="I2598" t="s">
        <v>26</v>
      </c>
      <c r="J2598">
        <v>291</v>
      </c>
      <c r="K2598">
        <v>2525.88</v>
      </c>
      <c r="L2598">
        <v>252.59</v>
      </c>
      <c r="M2598">
        <v>2778.4700000000003</v>
      </c>
      <c r="N2598">
        <v>1524.8400000000001</v>
      </c>
    </row>
    <row r="2599" spans="1:14" x14ac:dyDescent="0.25">
      <c r="A2599" s="1">
        <v>45560</v>
      </c>
      <c r="B2599">
        <v>39471</v>
      </c>
      <c r="C2599" t="s">
        <v>47</v>
      </c>
      <c r="D2599" t="s">
        <v>41</v>
      </c>
      <c r="E2599" t="s">
        <v>36</v>
      </c>
      <c r="F2599" t="s">
        <v>66</v>
      </c>
      <c r="G2599" t="s">
        <v>18</v>
      </c>
      <c r="H2599" t="s">
        <v>23</v>
      </c>
      <c r="I2599" t="s">
        <v>21</v>
      </c>
      <c r="J2599">
        <v>280</v>
      </c>
      <c r="K2599">
        <v>2500.4</v>
      </c>
      <c r="L2599">
        <v>250.04</v>
      </c>
      <c r="M2599">
        <v>2750.44</v>
      </c>
      <c r="N2599">
        <v>1509.2</v>
      </c>
    </row>
    <row r="2600" spans="1:14" x14ac:dyDescent="0.25">
      <c r="A2600" s="1">
        <v>45560</v>
      </c>
      <c r="B2600">
        <v>39471</v>
      </c>
      <c r="C2600" t="s">
        <v>47</v>
      </c>
      <c r="D2600" t="s">
        <v>41</v>
      </c>
      <c r="E2600" t="s">
        <v>36</v>
      </c>
      <c r="F2600" t="s">
        <v>66</v>
      </c>
      <c r="G2600" t="s">
        <v>25</v>
      </c>
      <c r="H2600" t="s">
        <v>19</v>
      </c>
      <c r="I2600" t="s">
        <v>20</v>
      </c>
      <c r="J2600">
        <v>27</v>
      </c>
      <c r="K2600">
        <v>317.25</v>
      </c>
      <c r="L2600">
        <v>31.73</v>
      </c>
      <c r="M2600">
        <v>348.98</v>
      </c>
      <c r="N2600">
        <v>154.98000000000002</v>
      </c>
    </row>
    <row r="2601" spans="1:14" x14ac:dyDescent="0.25">
      <c r="A2601" s="1">
        <v>45560</v>
      </c>
      <c r="B2601">
        <v>39472</v>
      </c>
      <c r="C2601" t="s">
        <v>68</v>
      </c>
      <c r="D2601" t="s">
        <v>35</v>
      </c>
      <c r="E2601" t="s">
        <v>32</v>
      </c>
      <c r="F2601" t="s">
        <v>66</v>
      </c>
      <c r="G2601" t="s">
        <v>25</v>
      </c>
      <c r="H2601" t="s">
        <v>33</v>
      </c>
      <c r="I2601" t="s">
        <v>30</v>
      </c>
      <c r="J2601">
        <v>158</v>
      </c>
      <c r="K2601">
        <v>1161.3</v>
      </c>
      <c r="L2601">
        <v>116.13</v>
      </c>
      <c r="M2601">
        <v>1277.4299999999998</v>
      </c>
      <c r="N2601">
        <v>448.72</v>
      </c>
    </row>
    <row r="2602" spans="1:14" x14ac:dyDescent="0.25">
      <c r="A2602" s="1">
        <v>45560</v>
      </c>
      <c r="B2602">
        <v>39472</v>
      </c>
      <c r="C2602" t="s">
        <v>68</v>
      </c>
      <c r="D2602" t="s">
        <v>35</v>
      </c>
      <c r="E2602" t="s">
        <v>32</v>
      </c>
      <c r="F2602" t="s">
        <v>66</v>
      </c>
      <c r="G2602" t="s">
        <v>22</v>
      </c>
      <c r="H2602" t="s">
        <v>29</v>
      </c>
      <c r="I2602" t="s">
        <v>21</v>
      </c>
      <c r="J2602">
        <v>215</v>
      </c>
      <c r="K2602">
        <v>1618.95</v>
      </c>
      <c r="L2602">
        <v>161.9</v>
      </c>
      <c r="M2602">
        <v>1780.8500000000001</v>
      </c>
      <c r="N2602">
        <v>754.65000000000009</v>
      </c>
    </row>
    <row r="2603" spans="1:14" x14ac:dyDescent="0.25">
      <c r="A2603" s="1">
        <v>45560</v>
      </c>
      <c r="B2603">
        <v>39472</v>
      </c>
      <c r="C2603" t="s">
        <v>68</v>
      </c>
      <c r="D2603" t="s">
        <v>35</v>
      </c>
      <c r="E2603" t="s">
        <v>32</v>
      </c>
      <c r="F2603" t="s">
        <v>66</v>
      </c>
      <c r="G2603" t="s">
        <v>18</v>
      </c>
      <c r="H2603" t="s">
        <v>29</v>
      </c>
      <c r="I2603" t="s">
        <v>30</v>
      </c>
      <c r="J2603">
        <v>348</v>
      </c>
      <c r="K2603">
        <v>2282.88</v>
      </c>
      <c r="L2603">
        <v>228.29</v>
      </c>
      <c r="M2603">
        <v>2511.17</v>
      </c>
      <c r="N2603">
        <v>1197.1200000000001</v>
      </c>
    </row>
    <row r="2604" spans="1:14" x14ac:dyDescent="0.25">
      <c r="A2604" s="1">
        <v>45560</v>
      </c>
      <c r="B2604">
        <v>39472</v>
      </c>
      <c r="C2604" t="s">
        <v>68</v>
      </c>
      <c r="D2604" t="s">
        <v>35</v>
      </c>
      <c r="E2604" t="s">
        <v>32</v>
      </c>
      <c r="F2604" t="s">
        <v>66</v>
      </c>
      <c r="G2604" t="s">
        <v>25</v>
      </c>
      <c r="H2604" t="s">
        <v>33</v>
      </c>
      <c r="I2604" t="s">
        <v>30</v>
      </c>
      <c r="J2604">
        <v>411</v>
      </c>
      <c r="K2604">
        <v>3020.85</v>
      </c>
      <c r="L2604">
        <v>302.08999999999997</v>
      </c>
      <c r="M2604">
        <v>3322.94</v>
      </c>
      <c r="N2604">
        <v>1167.24</v>
      </c>
    </row>
    <row r="2605" spans="1:14" x14ac:dyDescent="0.25">
      <c r="A2605" s="1">
        <v>45560</v>
      </c>
      <c r="B2605">
        <v>39472</v>
      </c>
      <c r="C2605" t="s">
        <v>68</v>
      </c>
      <c r="D2605" t="s">
        <v>35</v>
      </c>
      <c r="E2605" t="s">
        <v>32</v>
      </c>
      <c r="F2605" t="s">
        <v>66</v>
      </c>
      <c r="G2605" t="s">
        <v>25</v>
      </c>
      <c r="H2605" t="s">
        <v>29</v>
      </c>
      <c r="I2605" t="s">
        <v>26</v>
      </c>
      <c r="J2605">
        <v>132</v>
      </c>
      <c r="K2605">
        <v>1073.1600000000001</v>
      </c>
      <c r="L2605">
        <v>107.32</v>
      </c>
      <c r="M2605">
        <v>1180.48</v>
      </c>
      <c r="N2605">
        <v>414.48</v>
      </c>
    </row>
    <row r="2606" spans="1:14" x14ac:dyDescent="0.25">
      <c r="A2606" s="1">
        <v>45560</v>
      </c>
      <c r="B2606">
        <v>39473</v>
      </c>
      <c r="C2606" t="s">
        <v>93</v>
      </c>
      <c r="D2606" t="s">
        <v>15</v>
      </c>
      <c r="E2606" t="s">
        <v>39</v>
      </c>
      <c r="F2606" t="s">
        <v>66</v>
      </c>
      <c r="G2606" t="s">
        <v>18</v>
      </c>
      <c r="H2606" t="s">
        <v>33</v>
      </c>
      <c r="I2606" t="s">
        <v>24</v>
      </c>
      <c r="J2606">
        <v>59</v>
      </c>
      <c r="K2606">
        <v>456.66</v>
      </c>
      <c r="L2606">
        <v>45.67</v>
      </c>
      <c r="M2606">
        <v>502.33000000000004</v>
      </c>
      <c r="N2606">
        <v>284.97000000000003</v>
      </c>
    </row>
    <row r="2607" spans="1:14" x14ac:dyDescent="0.25">
      <c r="A2607" s="1">
        <v>45560</v>
      </c>
      <c r="B2607">
        <v>39473</v>
      </c>
      <c r="C2607" t="s">
        <v>93</v>
      </c>
      <c r="D2607" t="s">
        <v>15</v>
      </c>
      <c r="E2607" t="s">
        <v>39</v>
      </c>
      <c r="F2607" t="s">
        <v>66</v>
      </c>
      <c r="G2607" t="s">
        <v>22</v>
      </c>
      <c r="H2607" t="s">
        <v>29</v>
      </c>
      <c r="I2607" t="s">
        <v>24</v>
      </c>
      <c r="J2607">
        <v>118</v>
      </c>
      <c r="K2607">
        <v>1040.76</v>
      </c>
      <c r="L2607">
        <v>104.08</v>
      </c>
      <c r="M2607">
        <v>1144.8399999999999</v>
      </c>
      <c r="N2607">
        <v>602.98</v>
      </c>
    </row>
    <row r="2608" spans="1:14" x14ac:dyDescent="0.25">
      <c r="A2608" s="1">
        <v>45560</v>
      </c>
      <c r="B2608">
        <v>39473</v>
      </c>
      <c r="C2608" t="s">
        <v>93</v>
      </c>
      <c r="D2608" t="s">
        <v>15</v>
      </c>
      <c r="E2608" t="s">
        <v>39</v>
      </c>
      <c r="F2608" t="s">
        <v>66</v>
      </c>
      <c r="G2608" t="s">
        <v>25</v>
      </c>
      <c r="H2608" t="s">
        <v>23</v>
      </c>
      <c r="I2608" t="s">
        <v>21</v>
      </c>
      <c r="J2608">
        <v>388</v>
      </c>
      <c r="K2608">
        <v>4353.3599999999997</v>
      </c>
      <c r="L2608">
        <v>435.34</v>
      </c>
      <c r="M2608">
        <v>4788.7</v>
      </c>
      <c r="N2608">
        <v>2246.52</v>
      </c>
    </row>
    <row r="2609" spans="1:14" x14ac:dyDescent="0.25">
      <c r="A2609" s="1">
        <v>45560</v>
      </c>
      <c r="B2609">
        <v>39473</v>
      </c>
      <c r="C2609" t="s">
        <v>93</v>
      </c>
      <c r="D2609" t="s">
        <v>15</v>
      </c>
      <c r="E2609" t="s">
        <v>39</v>
      </c>
      <c r="F2609" t="s">
        <v>66</v>
      </c>
      <c r="G2609" t="s">
        <v>18</v>
      </c>
      <c r="H2609" t="s">
        <v>19</v>
      </c>
      <c r="I2609" t="s">
        <v>24</v>
      </c>
      <c r="J2609">
        <v>170</v>
      </c>
      <c r="K2609">
        <v>1808.8</v>
      </c>
      <c r="L2609">
        <v>180.88</v>
      </c>
      <c r="M2609">
        <v>1989.6799999999998</v>
      </c>
      <c r="N2609">
        <v>1128.8</v>
      </c>
    </row>
    <row r="2610" spans="1:14" x14ac:dyDescent="0.25">
      <c r="A2610" s="1">
        <v>45560</v>
      </c>
      <c r="B2610">
        <v>39473</v>
      </c>
      <c r="C2610" t="s">
        <v>93</v>
      </c>
      <c r="D2610" t="s">
        <v>15</v>
      </c>
      <c r="E2610" t="s">
        <v>39</v>
      </c>
      <c r="F2610" t="s">
        <v>66</v>
      </c>
      <c r="G2610" t="s">
        <v>22</v>
      </c>
      <c r="H2610" t="s">
        <v>19</v>
      </c>
      <c r="I2610" t="s">
        <v>21</v>
      </c>
      <c r="J2610">
        <v>408</v>
      </c>
      <c r="K2610">
        <v>5034.72</v>
      </c>
      <c r="L2610">
        <v>503.47</v>
      </c>
      <c r="M2610">
        <v>5538.1900000000005</v>
      </c>
      <c r="N2610">
        <v>2913.1200000000003</v>
      </c>
    </row>
    <row r="2611" spans="1:14" x14ac:dyDescent="0.25">
      <c r="A2611" s="1">
        <v>45561</v>
      </c>
      <c r="B2611">
        <v>39474</v>
      </c>
      <c r="C2611" t="s">
        <v>70</v>
      </c>
      <c r="D2611" t="s">
        <v>41</v>
      </c>
      <c r="E2611" t="s">
        <v>39</v>
      </c>
      <c r="F2611" t="s">
        <v>66</v>
      </c>
      <c r="G2611" t="s">
        <v>18</v>
      </c>
      <c r="H2611" t="s">
        <v>19</v>
      </c>
      <c r="I2611" t="s">
        <v>26</v>
      </c>
      <c r="J2611">
        <v>102</v>
      </c>
      <c r="K2611">
        <v>1081.2</v>
      </c>
      <c r="L2611">
        <v>108.12</v>
      </c>
      <c r="M2611">
        <v>1189.3200000000002</v>
      </c>
      <c r="N2611">
        <v>651.78</v>
      </c>
    </row>
    <row r="2612" spans="1:14" x14ac:dyDescent="0.25">
      <c r="A2612" s="1">
        <v>45561</v>
      </c>
      <c r="B2612">
        <v>39474</v>
      </c>
      <c r="C2612" t="s">
        <v>70</v>
      </c>
      <c r="D2612" t="s">
        <v>41</v>
      </c>
      <c r="E2612" t="s">
        <v>39</v>
      </c>
      <c r="F2612" t="s">
        <v>66</v>
      </c>
      <c r="G2612" t="s">
        <v>22</v>
      </c>
      <c r="H2612" t="s">
        <v>29</v>
      </c>
      <c r="I2612" t="s">
        <v>30</v>
      </c>
      <c r="J2612">
        <v>498</v>
      </c>
      <c r="K2612">
        <v>4198.1400000000003</v>
      </c>
      <c r="L2612">
        <v>419.81</v>
      </c>
      <c r="M2612">
        <v>4617.9500000000007</v>
      </c>
      <c r="N2612">
        <v>2330.6400000000003</v>
      </c>
    </row>
    <row r="2613" spans="1:14" x14ac:dyDescent="0.25">
      <c r="A2613" s="1">
        <v>45561</v>
      </c>
      <c r="B2613">
        <v>39474</v>
      </c>
      <c r="C2613" t="s">
        <v>70</v>
      </c>
      <c r="D2613" t="s">
        <v>41</v>
      </c>
      <c r="E2613" t="s">
        <v>39</v>
      </c>
      <c r="F2613" t="s">
        <v>66</v>
      </c>
      <c r="G2613" t="s">
        <v>22</v>
      </c>
      <c r="H2613" t="s">
        <v>19</v>
      </c>
      <c r="I2613" t="s">
        <v>30</v>
      </c>
      <c r="J2613">
        <v>322</v>
      </c>
      <c r="K2613">
        <v>3516.24</v>
      </c>
      <c r="L2613">
        <v>351.62</v>
      </c>
      <c r="M2613">
        <v>3867.8599999999997</v>
      </c>
      <c r="N2613">
        <v>1954.54</v>
      </c>
    </row>
    <row r="2614" spans="1:14" x14ac:dyDescent="0.25">
      <c r="A2614" s="1">
        <v>45561</v>
      </c>
      <c r="B2614">
        <v>39474</v>
      </c>
      <c r="C2614" t="s">
        <v>70</v>
      </c>
      <c r="D2614" t="s">
        <v>41</v>
      </c>
      <c r="E2614" t="s">
        <v>39</v>
      </c>
      <c r="F2614" t="s">
        <v>66</v>
      </c>
      <c r="G2614" t="s">
        <v>25</v>
      </c>
      <c r="H2614" t="s">
        <v>19</v>
      </c>
      <c r="I2614" t="s">
        <v>21</v>
      </c>
      <c r="J2614">
        <v>114</v>
      </c>
      <c r="K2614">
        <v>1482</v>
      </c>
      <c r="L2614">
        <v>148.19999999999999</v>
      </c>
      <c r="M2614">
        <v>1630.2</v>
      </c>
      <c r="N2614">
        <v>725.04000000000008</v>
      </c>
    </row>
    <row r="2615" spans="1:14" x14ac:dyDescent="0.25">
      <c r="A2615" s="1">
        <v>45561</v>
      </c>
      <c r="B2615">
        <v>39474</v>
      </c>
      <c r="C2615" t="s">
        <v>70</v>
      </c>
      <c r="D2615" t="s">
        <v>41</v>
      </c>
      <c r="E2615" t="s">
        <v>39</v>
      </c>
      <c r="F2615" t="s">
        <v>66</v>
      </c>
      <c r="G2615" t="s">
        <v>25</v>
      </c>
      <c r="H2615" t="s">
        <v>23</v>
      </c>
      <c r="I2615" t="s">
        <v>20</v>
      </c>
      <c r="J2615">
        <v>231</v>
      </c>
      <c r="K2615">
        <v>2222.2199999999998</v>
      </c>
      <c r="L2615">
        <v>222.22</v>
      </c>
      <c r="M2615">
        <v>2444.4399999999996</v>
      </c>
      <c r="N2615">
        <v>1085.6999999999998</v>
      </c>
    </row>
    <row r="2616" spans="1:14" x14ac:dyDescent="0.25">
      <c r="A2616" s="1">
        <v>45561</v>
      </c>
      <c r="B2616">
        <v>39475</v>
      </c>
      <c r="C2616" t="s">
        <v>98</v>
      </c>
      <c r="D2616" t="s">
        <v>41</v>
      </c>
      <c r="E2616" t="s">
        <v>32</v>
      </c>
      <c r="F2616" t="s">
        <v>66</v>
      </c>
      <c r="G2616" t="s">
        <v>22</v>
      </c>
      <c r="H2616" t="s">
        <v>19</v>
      </c>
      <c r="I2616" t="s">
        <v>30</v>
      </c>
      <c r="J2616">
        <v>284</v>
      </c>
      <c r="K2616">
        <v>3101.28</v>
      </c>
      <c r="L2616">
        <v>310.13</v>
      </c>
      <c r="M2616">
        <v>3411.4100000000003</v>
      </c>
      <c r="N2616">
        <v>1723.8800000000003</v>
      </c>
    </row>
    <row r="2617" spans="1:14" x14ac:dyDescent="0.25">
      <c r="A2617" s="1">
        <v>45561</v>
      </c>
      <c r="B2617">
        <v>39475</v>
      </c>
      <c r="C2617" t="s">
        <v>98</v>
      </c>
      <c r="D2617" t="s">
        <v>41</v>
      </c>
      <c r="E2617" t="s">
        <v>32</v>
      </c>
      <c r="F2617" t="s">
        <v>66</v>
      </c>
      <c r="G2617" t="s">
        <v>18</v>
      </c>
      <c r="H2617" t="s">
        <v>33</v>
      </c>
      <c r="I2617" t="s">
        <v>30</v>
      </c>
      <c r="J2617">
        <v>75</v>
      </c>
      <c r="K2617">
        <v>555.75</v>
      </c>
      <c r="L2617">
        <v>55.58</v>
      </c>
      <c r="M2617">
        <v>611.33000000000004</v>
      </c>
      <c r="N2617">
        <v>335.25</v>
      </c>
    </row>
    <row r="2618" spans="1:14" x14ac:dyDescent="0.25">
      <c r="A2618" s="1">
        <v>45561</v>
      </c>
      <c r="B2618">
        <v>39475</v>
      </c>
      <c r="C2618" t="s">
        <v>98</v>
      </c>
      <c r="D2618" t="s">
        <v>41</v>
      </c>
      <c r="E2618" t="s">
        <v>32</v>
      </c>
      <c r="F2618" t="s">
        <v>66</v>
      </c>
      <c r="G2618" t="s">
        <v>18</v>
      </c>
      <c r="H2618" t="s">
        <v>33</v>
      </c>
      <c r="I2618" t="s">
        <v>26</v>
      </c>
      <c r="J2618">
        <v>180</v>
      </c>
      <c r="K2618">
        <v>1387.8</v>
      </c>
      <c r="L2618">
        <v>138.78</v>
      </c>
      <c r="M2618">
        <v>1526.58</v>
      </c>
      <c r="N2618">
        <v>837</v>
      </c>
    </row>
    <row r="2619" spans="1:14" x14ac:dyDescent="0.25">
      <c r="A2619" s="1">
        <v>45561</v>
      </c>
      <c r="B2619">
        <v>39475</v>
      </c>
      <c r="C2619" t="s">
        <v>98</v>
      </c>
      <c r="D2619" t="s">
        <v>41</v>
      </c>
      <c r="E2619" t="s">
        <v>32</v>
      </c>
      <c r="F2619" t="s">
        <v>66</v>
      </c>
      <c r="G2619" t="s">
        <v>18</v>
      </c>
      <c r="H2619" t="s">
        <v>19</v>
      </c>
      <c r="I2619" t="s">
        <v>20</v>
      </c>
      <c r="J2619">
        <v>299</v>
      </c>
      <c r="K2619">
        <v>2951.13</v>
      </c>
      <c r="L2619">
        <v>295.11</v>
      </c>
      <c r="M2619">
        <v>3246.2400000000002</v>
      </c>
      <c r="N2619">
        <v>1779.0500000000002</v>
      </c>
    </row>
    <row r="2620" spans="1:14" x14ac:dyDescent="0.25">
      <c r="A2620" s="1">
        <v>45561</v>
      </c>
      <c r="B2620">
        <v>39475</v>
      </c>
      <c r="C2620" t="s">
        <v>98</v>
      </c>
      <c r="D2620" t="s">
        <v>41</v>
      </c>
      <c r="E2620" t="s">
        <v>32</v>
      </c>
      <c r="F2620" t="s">
        <v>66</v>
      </c>
      <c r="G2620" t="s">
        <v>25</v>
      </c>
      <c r="H2620" t="s">
        <v>29</v>
      </c>
      <c r="I2620" t="s">
        <v>21</v>
      </c>
      <c r="J2620">
        <v>500</v>
      </c>
      <c r="K2620">
        <v>5020</v>
      </c>
      <c r="L2620">
        <v>502</v>
      </c>
      <c r="M2620">
        <v>5522</v>
      </c>
      <c r="N2620">
        <v>2455</v>
      </c>
    </row>
    <row r="2621" spans="1:14" x14ac:dyDescent="0.25">
      <c r="A2621" s="1">
        <v>45561</v>
      </c>
      <c r="B2621">
        <v>39476</v>
      </c>
      <c r="C2621" t="s">
        <v>49</v>
      </c>
      <c r="D2621" t="s">
        <v>35</v>
      </c>
      <c r="E2621" t="s">
        <v>32</v>
      </c>
      <c r="F2621" t="s">
        <v>66</v>
      </c>
      <c r="G2621" t="s">
        <v>18</v>
      </c>
      <c r="H2621" t="s">
        <v>29</v>
      </c>
      <c r="I2621" t="s">
        <v>30</v>
      </c>
      <c r="J2621">
        <v>142</v>
      </c>
      <c r="K2621">
        <v>931.52</v>
      </c>
      <c r="L2621">
        <v>93.15</v>
      </c>
      <c r="M2621">
        <v>1024.67</v>
      </c>
      <c r="N2621">
        <v>488.47999999999996</v>
      </c>
    </row>
    <row r="2622" spans="1:14" x14ac:dyDescent="0.25">
      <c r="A2622" s="1">
        <v>45561</v>
      </c>
      <c r="B2622">
        <v>39476</v>
      </c>
      <c r="C2622" t="s">
        <v>49</v>
      </c>
      <c r="D2622" t="s">
        <v>35</v>
      </c>
      <c r="E2622" t="s">
        <v>32</v>
      </c>
      <c r="F2622" t="s">
        <v>66</v>
      </c>
      <c r="G2622" t="s">
        <v>18</v>
      </c>
      <c r="H2622" t="s">
        <v>19</v>
      </c>
      <c r="I2622" t="s">
        <v>26</v>
      </c>
      <c r="J2622">
        <v>494</v>
      </c>
      <c r="K2622">
        <v>4366.96</v>
      </c>
      <c r="L2622">
        <v>436.7</v>
      </c>
      <c r="M2622">
        <v>4803.66</v>
      </c>
      <c r="N2622">
        <v>2287.2200000000003</v>
      </c>
    </row>
    <row r="2623" spans="1:14" x14ac:dyDescent="0.25">
      <c r="A2623" s="1">
        <v>45561</v>
      </c>
      <c r="B2623">
        <v>39476</v>
      </c>
      <c r="C2623" t="s">
        <v>49</v>
      </c>
      <c r="D2623" t="s">
        <v>35</v>
      </c>
      <c r="E2623" t="s">
        <v>32</v>
      </c>
      <c r="F2623" t="s">
        <v>66</v>
      </c>
      <c r="G2623" t="s">
        <v>22</v>
      </c>
      <c r="H2623" t="s">
        <v>29</v>
      </c>
      <c r="I2623" t="s">
        <v>26</v>
      </c>
      <c r="J2623">
        <v>465</v>
      </c>
      <c r="K2623">
        <v>3399.15</v>
      </c>
      <c r="L2623">
        <v>339.92</v>
      </c>
      <c r="M2623">
        <v>3739.07</v>
      </c>
      <c r="N2623">
        <v>1585.65</v>
      </c>
    </row>
    <row r="2624" spans="1:14" x14ac:dyDescent="0.25">
      <c r="A2624" s="1">
        <v>45561</v>
      </c>
      <c r="B2624">
        <v>39476</v>
      </c>
      <c r="C2624" t="s">
        <v>49</v>
      </c>
      <c r="D2624" t="s">
        <v>35</v>
      </c>
      <c r="E2624" t="s">
        <v>32</v>
      </c>
      <c r="F2624" t="s">
        <v>66</v>
      </c>
      <c r="G2624" t="s">
        <v>22</v>
      </c>
      <c r="H2624" t="s">
        <v>19</v>
      </c>
      <c r="I2624" t="s">
        <v>26</v>
      </c>
      <c r="J2624">
        <v>49</v>
      </c>
      <c r="K2624">
        <v>464.03</v>
      </c>
      <c r="L2624">
        <v>46.4</v>
      </c>
      <c r="M2624">
        <v>510.42999999999995</v>
      </c>
      <c r="N2624">
        <v>216.57999999999998</v>
      </c>
    </row>
    <row r="2625" spans="1:14" x14ac:dyDescent="0.25">
      <c r="A2625" s="1">
        <v>45561</v>
      </c>
      <c r="B2625">
        <v>39476</v>
      </c>
      <c r="C2625" t="s">
        <v>49</v>
      </c>
      <c r="D2625" t="s">
        <v>35</v>
      </c>
      <c r="E2625" t="s">
        <v>32</v>
      </c>
      <c r="F2625" t="s">
        <v>66</v>
      </c>
      <c r="G2625" t="s">
        <v>18</v>
      </c>
      <c r="H2625" t="s">
        <v>29</v>
      </c>
      <c r="I2625" t="s">
        <v>21</v>
      </c>
      <c r="J2625">
        <v>61</v>
      </c>
      <c r="K2625">
        <v>428.83</v>
      </c>
      <c r="L2625">
        <v>42.88</v>
      </c>
      <c r="M2625">
        <v>471.71</v>
      </c>
      <c r="N2625">
        <v>224.48</v>
      </c>
    </row>
    <row r="2626" spans="1:14" x14ac:dyDescent="0.25">
      <c r="A2626" s="1">
        <v>45561</v>
      </c>
      <c r="B2626">
        <v>39477</v>
      </c>
      <c r="C2626" t="s">
        <v>51</v>
      </c>
      <c r="D2626" t="s">
        <v>28</v>
      </c>
      <c r="E2626" t="s">
        <v>45</v>
      </c>
      <c r="F2626" t="s">
        <v>66</v>
      </c>
      <c r="G2626" t="s">
        <v>22</v>
      </c>
      <c r="H2626" t="s">
        <v>23</v>
      </c>
      <c r="I2626" t="s">
        <v>30</v>
      </c>
      <c r="J2626">
        <v>433</v>
      </c>
      <c r="K2626">
        <v>3650.19</v>
      </c>
      <c r="L2626">
        <v>365.02</v>
      </c>
      <c r="M2626">
        <v>4015.21</v>
      </c>
      <c r="N2626">
        <v>1931.18</v>
      </c>
    </row>
    <row r="2627" spans="1:14" x14ac:dyDescent="0.25">
      <c r="A2627" s="1">
        <v>45561</v>
      </c>
      <c r="B2627">
        <v>39477</v>
      </c>
      <c r="C2627" t="s">
        <v>51</v>
      </c>
      <c r="D2627" t="s">
        <v>28</v>
      </c>
      <c r="E2627" t="s">
        <v>45</v>
      </c>
      <c r="F2627" t="s">
        <v>66</v>
      </c>
      <c r="G2627" t="s">
        <v>22</v>
      </c>
      <c r="H2627" t="s">
        <v>33</v>
      </c>
      <c r="I2627" t="s">
        <v>26</v>
      </c>
      <c r="J2627">
        <v>254</v>
      </c>
      <c r="K2627">
        <v>1981.2</v>
      </c>
      <c r="L2627">
        <v>198.12</v>
      </c>
      <c r="M2627">
        <v>2179.3200000000002</v>
      </c>
      <c r="N2627">
        <v>1049.02</v>
      </c>
    </row>
    <row r="2628" spans="1:14" x14ac:dyDescent="0.25">
      <c r="A2628" s="1">
        <v>45561</v>
      </c>
      <c r="B2628">
        <v>39477</v>
      </c>
      <c r="C2628" t="s">
        <v>51</v>
      </c>
      <c r="D2628" t="s">
        <v>28</v>
      </c>
      <c r="E2628" t="s">
        <v>45</v>
      </c>
      <c r="F2628" t="s">
        <v>66</v>
      </c>
      <c r="G2628" t="s">
        <v>18</v>
      </c>
      <c r="H2628" t="s">
        <v>23</v>
      </c>
      <c r="I2628" t="s">
        <v>26</v>
      </c>
      <c r="J2628">
        <v>249</v>
      </c>
      <c r="K2628">
        <v>2039.31</v>
      </c>
      <c r="L2628">
        <v>203.93</v>
      </c>
      <c r="M2628">
        <v>2243.2399999999998</v>
      </c>
      <c r="N2628">
        <v>1182.75</v>
      </c>
    </row>
    <row r="2629" spans="1:14" x14ac:dyDescent="0.25">
      <c r="A2629" s="1">
        <v>45561</v>
      </c>
      <c r="B2629">
        <v>39477</v>
      </c>
      <c r="C2629" t="s">
        <v>51</v>
      </c>
      <c r="D2629" t="s">
        <v>28</v>
      </c>
      <c r="E2629" t="s">
        <v>45</v>
      </c>
      <c r="F2629" t="s">
        <v>66</v>
      </c>
      <c r="G2629" t="s">
        <v>18</v>
      </c>
      <c r="H2629" t="s">
        <v>29</v>
      </c>
      <c r="I2629" t="s">
        <v>20</v>
      </c>
      <c r="J2629">
        <v>438</v>
      </c>
      <c r="K2629">
        <v>3157.98</v>
      </c>
      <c r="L2629">
        <v>315.8</v>
      </c>
      <c r="M2629">
        <v>3473.78</v>
      </c>
      <c r="N2629">
        <v>1830.8400000000001</v>
      </c>
    </row>
    <row r="2630" spans="1:14" x14ac:dyDescent="0.25">
      <c r="A2630" s="1">
        <v>45561</v>
      </c>
      <c r="B2630">
        <v>39477</v>
      </c>
      <c r="C2630" t="s">
        <v>51</v>
      </c>
      <c r="D2630" t="s">
        <v>28</v>
      </c>
      <c r="E2630" t="s">
        <v>45</v>
      </c>
      <c r="F2630" t="s">
        <v>66</v>
      </c>
      <c r="G2630" t="s">
        <v>25</v>
      </c>
      <c r="H2630" t="s">
        <v>23</v>
      </c>
      <c r="I2630" t="s">
        <v>30</v>
      </c>
      <c r="J2630">
        <v>315</v>
      </c>
      <c r="K2630">
        <v>2954.7</v>
      </c>
      <c r="L2630">
        <v>295.47000000000003</v>
      </c>
      <c r="M2630">
        <v>3250.17</v>
      </c>
      <c r="N2630">
        <v>1357.6499999999996</v>
      </c>
    </row>
    <row r="2631" spans="1:14" x14ac:dyDescent="0.25">
      <c r="A2631" s="1">
        <v>45561</v>
      </c>
      <c r="B2631">
        <v>39478</v>
      </c>
      <c r="C2631" t="s">
        <v>46</v>
      </c>
      <c r="D2631" t="s">
        <v>35</v>
      </c>
      <c r="E2631" t="s">
        <v>16</v>
      </c>
      <c r="F2631" t="s">
        <v>66</v>
      </c>
      <c r="G2631" t="s">
        <v>25</v>
      </c>
      <c r="H2631" t="s">
        <v>19</v>
      </c>
      <c r="I2631" t="s">
        <v>24</v>
      </c>
      <c r="J2631">
        <v>195</v>
      </c>
      <c r="K2631">
        <v>1951.95</v>
      </c>
      <c r="L2631">
        <v>195.2</v>
      </c>
      <c r="M2631">
        <v>2147.15</v>
      </c>
      <c r="N2631">
        <v>754.65000000000009</v>
      </c>
    </row>
    <row r="2632" spans="1:14" x14ac:dyDescent="0.25">
      <c r="A2632" s="1">
        <v>45561</v>
      </c>
      <c r="B2632">
        <v>39478</v>
      </c>
      <c r="C2632" t="s">
        <v>46</v>
      </c>
      <c r="D2632" t="s">
        <v>35</v>
      </c>
      <c r="E2632" t="s">
        <v>16</v>
      </c>
      <c r="F2632" t="s">
        <v>66</v>
      </c>
      <c r="G2632" t="s">
        <v>25</v>
      </c>
      <c r="H2632" t="s">
        <v>33</v>
      </c>
      <c r="I2632" t="s">
        <v>26</v>
      </c>
      <c r="J2632">
        <v>431</v>
      </c>
      <c r="K2632">
        <v>3297.15</v>
      </c>
      <c r="L2632">
        <v>329.72</v>
      </c>
      <c r="M2632">
        <v>3626.87</v>
      </c>
      <c r="N2632">
        <v>1275.76</v>
      </c>
    </row>
    <row r="2633" spans="1:14" x14ac:dyDescent="0.25">
      <c r="A2633" s="1">
        <v>45561</v>
      </c>
      <c r="B2633">
        <v>39478</v>
      </c>
      <c r="C2633" t="s">
        <v>46</v>
      </c>
      <c r="D2633" t="s">
        <v>35</v>
      </c>
      <c r="E2633" t="s">
        <v>16</v>
      </c>
      <c r="F2633" t="s">
        <v>66</v>
      </c>
      <c r="G2633" t="s">
        <v>18</v>
      </c>
      <c r="H2633" t="s">
        <v>33</v>
      </c>
      <c r="I2633" t="s">
        <v>20</v>
      </c>
      <c r="J2633">
        <v>420</v>
      </c>
      <c r="K2633">
        <v>2515.8000000000002</v>
      </c>
      <c r="L2633">
        <v>251.58</v>
      </c>
      <c r="M2633">
        <v>2767.38</v>
      </c>
      <c r="N2633">
        <v>1318.8000000000002</v>
      </c>
    </row>
    <row r="2634" spans="1:14" x14ac:dyDescent="0.25">
      <c r="A2634" s="1">
        <v>45561</v>
      </c>
      <c r="B2634">
        <v>39478</v>
      </c>
      <c r="C2634" t="s">
        <v>46</v>
      </c>
      <c r="D2634" t="s">
        <v>35</v>
      </c>
      <c r="E2634" t="s">
        <v>16</v>
      </c>
      <c r="F2634" t="s">
        <v>66</v>
      </c>
      <c r="G2634" t="s">
        <v>22</v>
      </c>
      <c r="H2634" t="s">
        <v>33</v>
      </c>
      <c r="I2634" t="s">
        <v>20</v>
      </c>
      <c r="J2634">
        <v>372</v>
      </c>
      <c r="K2634">
        <v>2384.52</v>
      </c>
      <c r="L2634">
        <v>238.45</v>
      </c>
      <c r="M2634">
        <v>2622.97</v>
      </c>
      <c r="N2634">
        <v>1112.28</v>
      </c>
    </row>
    <row r="2635" spans="1:14" x14ac:dyDescent="0.25">
      <c r="A2635" s="1">
        <v>45561</v>
      </c>
      <c r="B2635">
        <v>39478</v>
      </c>
      <c r="C2635" t="s">
        <v>46</v>
      </c>
      <c r="D2635" t="s">
        <v>35</v>
      </c>
      <c r="E2635" t="s">
        <v>16</v>
      </c>
      <c r="F2635" t="s">
        <v>66</v>
      </c>
      <c r="G2635" t="s">
        <v>22</v>
      </c>
      <c r="H2635" t="s">
        <v>19</v>
      </c>
      <c r="I2635" t="s">
        <v>20</v>
      </c>
      <c r="J2635">
        <v>364</v>
      </c>
      <c r="K2635">
        <v>3210.48</v>
      </c>
      <c r="L2635">
        <v>321.05</v>
      </c>
      <c r="M2635">
        <v>3531.53</v>
      </c>
      <c r="N2635">
        <v>1499.68</v>
      </c>
    </row>
    <row r="2636" spans="1:14" x14ac:dyDescent="0.25">
      <c r="A2636" s="1">
        <v>45561</v>
      </c>
      <c r="B2636">
        <v>39479</v>
      </c>
      <c r="C2636" t="s">
        <v>118</v>
      </c>
      <c r="D2636" t="s">
        <v>44</v>
      </c>
      <c r="E2636" t="s">
        <v>36</v>
      </c>
      <c r="F2636" t="s">
        <v>66</v>
      </c>
      <c r="G2636" t="s">
        <v>25</v>
      </c>
      <c r="H2636" t="s">
        <v>19</v>
      </c>
      <c r="I2636" t="s">
        <v>20</v>
      </c>
      <c r="J2636">
        <v>59</v>
      </c>
      <c r="K2636">
        <v>616.54999999999995</v>
      </c>
      <c r="L2636">
        <v>61.66</v>
      </c>
      <c r="M2636">
        <v>678.20999999999992</v>
      </c>
      <c r="N2636">
        <v>261.95999999999998</v>
      </c>
    </row>
    <row r="2637" spans="1:14" x14ac:dyDescent="0.25">
      <c r="A2637" s="1">
        <v>45561</v>
      </c>
      <c r="B2637">
        <v>39479</v>
      </c>
      <c r="C2637" t="s">
        <v>118</v>
      </c>
      <c r="D2637" t="s">
        <v>44</v>
      </c>
      <c r="E2637" t="s">
        <v>36</v>
      </c>
      <c r="F2637" t="s">
        <v>66</v>
      </c>
      <c r="G2637" t="s">
        <v>25</v>
      </c>
      <c r="H2637" t="s">
        <v>19</v>
      </c>
      <c r="I2637" t="s">
        <v>26</v>
      </c>
      <c r="J2637">
        <v>419</v>
      </c>
      <c r="K2637">
        <v>4701.18</v>
      </c>
      <c r="L2637">
        <v>470.12</v>
      </c>
      <c r="M2637">
        <v>5171.3</v>
      </c>
      <c r="N2637">
        <v>1998.63</v>
      </c>
    </row>
    <row r="2638" spans="1:14" x14ac:dyDescent="0.25">
      <c r="A2638" s="1">
        <v>45561</v>
      </c>
      <c r="B2638">
        <v>39479</v>
      </c>
      <c r="C2638" t="s">
        <v>118</v>
      </c>
      <c r="D2638" t="s">
        <v>44</v>
      </c>
      <c r="E2638" t="s">
        <v>36</v>
      </c>
      <c r="F2638" t="s">
        <v>66</v>
      </c>
      <c r="G2638" t="s">
        <v>25</v>
      </c>
      <c r="H2638" t="s">
        <v>23</v>
      </c>
      <c r="I2638" t="s">
        <v>30</v>
      </c>
      <c r="J2638">
        <v>172</v>
      </c>
      <c r="K2638">
        <v>1517.04</v>
      </c>
      <c r="L2638">
        <v>151.69999999999999</v>
      </c>
      <c r="M2638">
        <v>1668.74</v>
      </c>
      <c r="N2638">
        <v>644.99999999999989</v>
      </c>
    </row>
    <row r="2639" spans="1:14" x14ac:dyDescent="0.25">
      <c r="A2639" s="1">
        <v>45561</v>
      </c>
      <c r="B2639">
        <v>39479</v>
      </c>
      <c r="C2639" t="s">
        <v>118</v>
      </c>
      <c r="D2639" t="s">
        <v>44</v>
      </c>
      <c r="E2639" t="s">
        <v>36</v>
      </c>
      <c r="F2639" t="s">
        <v>66</v>
      </c>
      <c r="G2639" t="s">
        <v>18</v>
      </c>
      <c r="H2639" t="s">
        <v>19</v>
      </c>
      <c r="I2639" t="s">
        <v>21</v>
      </c>
      <c r="J2639">
        <v>367</v>
      </c>
      <c r="K2639">
        <v>3559.9</v>
      </c>
      <c r="L2639">
        <v>355.99</v>
      </c>
      <c r="M2639">
        <v>3915.8900000000003</v>
      </c>
      <c r="N2639">
        <v>1970.79</v>
      </c>
    </row>
    <row r="2640" spans="1:14" x14ac:dyDescent="0.25">
      <c r="A2640" s="1">
        <v>45561</v>
      </c>
      <c r="B2640">
        <v>39479</v>
      </c>
      <c r="C2640" t="s">
        <v>118</v>
      </c>
      <c r="D2640" t="s">
        <v>44</v>
      </c>
      <c r="E2640" t="s">
        <v>36</v>
      </c>
      <c r="F2640" t="s">
        <v>66</v>
      </c>
      <c r="G2640" t="s">
        <v>18</v>
      </c>
      <c r="H2640" t="s">
        <v>23</v>
      </c>
      <c r="I2640" t="s">
        <v>24</v>
      </c>
      <c r="J2640">
        <v>316</v>
      </c>
      <c r="K2640">
        <v>2319.44</v>
      </c>
      <c r="L2640">
        <v>231.94</v>
      </c>
      <c r="M2640">
        <v>2551.38</v>
      </c>
      <c r="N2640">
        <v>1286.1200000000001</v>
      </c>
    </row>
    <row r="2641" spans="1:14" x14ac:dyDescent="0.25">
      <c r="A2641" s="1">
        <v>45562</v>
      </c>
      <c r="B2641">
        <v>39480</v>
      </c>
      <c r="C2641" t="s">
        <v>47</v>
      </c>
      <c r="D2641" t="s">
        <v>41</v>
      </c>
      <c r="E2641" t="s">
        <v>36</v>
      </c>
      <c r="F2641" t="s">
        <v>55</v>
      </c>
      <c r="G2641" t="s">
        <v>18</v>
      </c>
      <c r="H2641" t="s">
        <v>23</v>
      </c>
      <c r="I2641" t="s">
        <v>21</v>
      </c>
      <c r="J2641">
        <v>155</v>
      </c>
      <c r="K2641">
        <v>1384.15</v>
      </c>
      <c r="L2641">
        <v>138.41999999999999</v>
      </c>
      <c r="M2641">
        <v>1522.5700000000002</v>
      </c>
      <c r="N2641">
        <v>835.45</v>
      </c>
    </row>
    <row r="2642" spans="1:14" x14ac:dyDescent="0.25">
      <c r="A2642" s="1">
        <v>45562</v>
      </c>
      <c r="B2642">
        <v>39480</v>
      </c>
      <c r="C2642" t="s">
        <v>47</v>
      </c>
      <c r="D2642" t="s">
        <v>41</v>
      </c>
      <c r="E2642" t="s">
        <v>36</v>
      </c>
      <c r="F2642" t="s">
        <v>55</v>
      </c>
      <c r="G2642" t="s">
        <v>25</v>
      </c>
      <c r="H2642" t="s">
        <v>33</v>
      </c>
      <c r="I2642" t="s">
        <v>21</v>
      </c>
      <c r="J2642">
        <v>310</v>
      </c>
      <c r="K2642">
        <v>2929.5</v>
      </c>
      <c r="L2642">
        <v>292.95</v>
      </c>
      <c r="M2642">
        <v>3222.45</v>
      </c>
      <c r="N2642">
        <v>1432.2</v>
      </c>
    </row>
    <row r="2643" spans="1:14" x14ac:dyDescent="0.25">
      <c r="A2643" s="1">
        <v>45562</v>
      </c>
      <c r="B2643">
        <v>39480</v>
      </c>
      <c r="C2643" t="s">
        <v>47</v>
      </c>
      <c r="D2643" t="s">
        <v>41</v>
      </c>
      <c r="E2643" t="s">
        <v>36</v>
      </c>
      <c r="F2643" t="s">
        <v>55</v>
      </c>
      <c r="G2643" t="s">
        <v>22</v>
      </c>
      <c r="H2643" t="s">
        <v>23</v>
      </c>
      <c r="I2643" t="s">
        <v>24</v>
      </c>
      <c r="J2643">
        <v>351</v>
      </c>
      <c r="K2643">
        <v>3102.84</v>
      </c>
      <c r="L2643">
        <v>310.27999999999997</v>
      </c>
      <c r="M2643">
        <v>3413.12</v>
      </c>
      <c r="N2643">
        <v>1723.41</v>
      </c>
    </row>
    <row r="2644" spans="1:14" x14ac:dyDescent="0.25">
      <c r="A2644" s="1">
        <v>45562</v>
      </c>
      <c r="B2644">
        <v>39480</v>
      </c>
      <c r="C2644" t="s">
        <v>47</v>
      </c>
      <c r="D2644" t="s">
        <v>41</v>
      </c>
      <c r="E2644" t="s">
        <v>36</v>
      </c>
      <c r="F2644" t="s">
        <v>55</v>
      </c>
      <c r="G2644" t="s">
        <v>22</v>
      </c>
      <c r="H2644" t="s">
        <v>23</v>
      </c>
      <c r="I2644" t="s">
        <v>26</v>
      </c>
      <c r="J2644">
        <v>153</v>
      </c>
      <c r="K2644">
        <v>1422.9</v>
      </c>
      <c r="L2644">
        <v>142.29</v>
      </c>
      <c r="M2644">
        <v>1565.19</v>
      </c>
      <c r="N2644">
        <v>791.0100000000001</v>
      </c>
    </row>
    <row r="2645" spans="1:14" x14ac:dyDescent="0.25">
      <c r="A2645" s="1">
        <v>45562</v>
      </c>
      <c r="B2645">
        <v>39480</v>
      </c>
      <c r="C2645" t="s">
        <v>47</v>
      </c>
      <c r="D2645" t="s">
        <v>41</v>
      </c>
      <c r="E2645" t="s">
        <v>36</v>
      </c>
      <c r="F2645" t="s">
        <v>55</v>
      </c>
      <c r="G2645" t="s">
        <v>18</v>
      </c>
      <c r="H2645" t="s">
        <v>19</v>
      </c>
      <c r="I2645" t="s">
        <v>20</v>
      </c>
      <c r="J2645">
        <v>226</v>
      </c>
      <c r="K2645">
        <v>2230.62</v>
      </c>
      <c r="L2645">
        <v>223.06</v>
      </c>
      <c r="M2645">
        <v>2453.6799999999998</v>
      </c>
      <c r="N2645">
        <v>1344.6999999999998</v>
      </c>
    </row>
    <row r="2646" spans="1:14" x14ac:dyDescent="0.25">
      <c r="A2646" s="1">
        <v>45562</v>
      </c>
      <c r="B2646">
        <v>39481</v>
      </c>
      <c r="C2646" t="s">
        <v>108</v>
      </c>
      <c r="D2646" t="s">
        <v>15</v>
      </c>
      <c r="E2646" t="s">
        <v>45</v>
      </c>
      <c r="F2646" t="s">
        <v>55</v>
      </c>
      <c r="G2646" t="s">
        <v>18</v>
      </c>
      <c r="H2646" t="s">
        <v>33</v>
      </c>
      <c r="I2646" t="s">
        <v>30</v>
      </c>
      <c r="J2646">
        <v>419</v>
      </c>
      <c r="K2646">
        <v>3276.58</v>
      </c>
      <c r="L2646">
        <v>327.66000000000003</v>
      </c>
      <c r="M2646">
        <v>3604.24</v>
      </c>
      <c r="N2646">
        <v>2044.72</v>
      </c>
    </row>
    <row r="2647" spans="1:14" x14ac:dyDescent="0.25">
      <c r="A2647" s="1">
        <v>45562</v>
      </c>
      <c r="B2647">
        <v>39481</v>
      </c>
      <c r="C2647" t="s">
        <v>108</v>
      </c>
      <c r="D2647" t="s">
        <v>15</v>
      </c>
      <c r="E2647" t="s">
        <v>45</v>
      </c>
      <c r="F2647" t="s">
        <v>55</v>
      </c>
      <c r="G2647" t="s">
        <v>22</v>
      </c>
      <c r="H2647" t="s">
        <v>33</v>
      </c>
      <c r="I2647" t="s">
        <v>30</v>
      </c>
      <c r="J2647">
        <v>82</v>
      </c>
      <c r="K2647">
        <v>687.16</v>
      </c>
      <c r="L2647">
        <v>68.72</v>
      </c>
      <c r="M2647">
        <v>755.88</v>
      </c>
      <c r="N2647">
        <v>397.7</v>
      </c>
    </row>
    <row r="2648" spans="1:14" x14ac:dyDescent="0.25">
      <c r="A2648" s="1">
        <v>45562</v>
      </c>
      <c r="B2648">
        <v>39481</v>
      </c>
      <c r="C2648" t="s">
        <v>108</v>
      </c>
      <c r="D2648" t="s">
        <v>15</v>
      </c>
      <c r="E2648" t="s">
        <v>45</v>
      </c>
      <c r="F2648" t="s">
        <v>55</v>
      </c>
      <c r="G2648" t="s">
        <v>18</v>
      </c>
      <c r="H2648" t="s">
        <v>33</v>
      </c>
      <c r="I2648" t="s">
        <v>30</v>
      </c>
      <c r="J2648">
        <v>349</v>
      </c>
      <c r="K2648">
        <v>2729.18</v>
      </c>
      <c r="L2648">
        <v>272.92</v>
      </c>
      <c r="M2648">
        <v>3002.1</v>
      </c>
      <c r="N2648">
        <v>1703.12</v>
      </c>
    </row>
    <row r="2649" spans="1:14" x14ac:dyDescent="0.25">
      <c r="A2649" s="1">
        <v>45562</v>
      </c>
      <c r="B2649">
        <v>39481</v>
      </c>
      <c r="C2649" t="s">
        <v>108</v>
      </c>
      <c r="D2649" t="s">
        <v>15</v>
      </c>
      <c r="E2649" t="s">
        <v>45</v>
      </c>
      <c r="F2649" t="s">
        <v>55</v>
      </c>
      <c r="G2649" t="s">
        <v>18</v>
      </c>
      <c r="H2649" t="s">
        <v>19</v>
      </c>
      <c r="I2649" t="s">
        <v>24</v>
      </c>
      <c r="J2649">
        <v>218</v>
      </c>
      <c r="K2649">
        <v>2319.52</v>
      </c>
      <c r="L2649">
        <v>231.95</v>
      </c>
      <c r="M2649">
        <v>2551.4699999999998</v>
      </c>
      <c r="N2649">
        <v>1447.52</v>
      </c>
    </row>
    <row r="2650" spans="1:14" x14ac:dyDescent="0.25">
      <c r="A2650" s="1">
        <v>45562</v>
      </c>
      <c r="B2650">
        <v>39481</v>
      </c>
      <c r="C2650" t="s">
        <v>108</v>
      </c>
      <c r="D2650" t="s">
        <v>15</v>
      </c>
      <c r="E2650" t="s">
        <v>45</v>
      </c>
      <c r="F2650" t="s">
        <v>55</v>
      </c>
      <c r="G2650" t="s">
        <v>22</v>
      </c>
      <c r="H2650" t="s">
        <v>23</v>
      </c>
      <c r="I2650" t="s">
        <v>20</v>
      </c>
      <c r="J2650">
        <v>205</v>
      </c>
      <c r="K2650">
        <v>1873.7</v>
      </c>
      <c r="L2650">
        <v>187.37</v>
      </c>
      <c r="M2650">
        <v>2061.0700000000002</v>
      </c>
      <c r="N2650">
        <v>1084.45</v>
      </c>
    </row>
    <row r="2651" spans="1:14" x14ac:dyDescent="0.25">
      <c r="A2651" s="1">
        <v>45562</v>
      </c>
      <c r="B2651">
        <v>39482</v>
      </c>
      <c r="C2651" t="s">
        <v>138</v>
      </c>
      <c r="D2651" t="s">
        <v>44</v>
      </c>
      <c r="E2651" t="s">
        <v>16</v>
      </c>
      <c r="F2651" t="s">
        <v>55</v>
      </c>
      <c r="G2651" t="s">
        <v>22</v>
      </c>
      <c r="H2651" t="s">
        <v>19</v>
      </c>
      <c r="I2651" t="s">
        <v>20</v>
      </c>
      <c r="J2651">
        <v>229</v>
      </c>
      <c r="K2651">
        <v>2154.89</v>
      </c>
      <c r="L2651">
        <v>215.49</v>
      </c>
      <c r="M2651">
        <v>2370.38</v>
      </c>
      <c r="N2651">
        <v>1078.5899999999999</v>
      </c>
    </row>
    <row r="2652" spans="1:14" x14ac:dyDescent="0.25">
      <c r="A2652" s="1">
        <v>45562</v>
      </c>
      <c r="B2652">
        <v>39482</v>
      </c>
      <c r="C2652" t="s">
        <v>138</v>
      </c>
      <c r="D2652" t="s">
        <v>44</v>
      </c>
      <c r="E2652" t="s">
        <v>16</v>
      </c>
      <c r="F2652" t="s">
        <v>55</v>
      </c>
      <c r="G2652" t="s">
        <v>22</v>
      </c>
      <c r="H2652" t="s">
        <v>23</v>
      </c>
      <c r="I2652" t="s">
        <v>26</v>
      </c>
      <c r="J2652">
        <v>303</v>
      </c>
      <c r="K2652">
        <v>2502.7800000000002</v>
      </c>
      <c r="L2652">
        <v>250.28</v>
      </c>
      <c r="M2652">
        <v>2753.0600000000004</v>
      </c>
      <c r="N2652">
        <v>1251.3900000000003</v>
      </c>
    </row>
    <row r="2653" spans="1:14" x14ac:dyDescent="0.25">
      <c r="A2653" s="1">
        <v>45562</v>
      </c>
      <c r="B2653">
        <v>39482</v>
      </c>
      <c r="C2653" t="s">
        <v>138</v>
      </c>
      <c r="D2653" t="s">
        <v>44</v>
      </c>
      <c r="E2653" t="s">
        <v>16</v>
      </c>
      <c r="F2653" t="s">
        <v>55</v>
      </c>
      <c r="G2653" t="s">
        <v>18</v>
      </c>
      <c r="H2653" t="s">
        <v>33</v>
      </c>
      <c r="I2653" t="s">
        <v>30</v>
      </c>
      <c r="J2653">
        <v>426</v>
      </c>
      <c r="K2653">
        <v>2803.08</v>
      </c>
      <c r="L2653">
        <v>280.31</v>
      </c>
      <c r="M2653">
        <v>3083.39</v>
      </c>
      <c r="N2653">
        <v>1550.6399999999999</v>
      </c>
    </row>
    <row r="2654" spans="1:14" x14ac:dyDescent="0.25">
      <c r="A2654" s="1">
        <v>45562</v>
      </c>
      <c r="B2654">
        <v>39482</v>
      </c>
      <c r="C2654" t="s">
        <v>138</v>
      </c>
      <c r="D2654" t="s">
        <v>44</v>
      </c>
      <c r="E2654" t="s">
        <v>16</v>
      </c>
      <c r="F2654" t="s">
        <v>55</v>
      </c>
      <c r="G2654" t="s">
        <v>25</v>
      </c>
      <c r="H2654" t="s">
        <v>29</v>
      </c>
      <c r="I2654" t="s">
        <v>21</v>
      </c>
      <c r="J2654">
        <v>479</v>
      </c>
      <c r="K2654">
        <v>4277.47</v>
      </c>
      <c r="L2654">
        <v>427.75</v>
      </c>
      <c r="M2654">
        <v>4705.22</v>
      </c>
      <c r="N2654">
        <v>1820.2000000000003</v>
      </c>
    </row>
    <row r="2655" spans="1:14" x14ac:dyDescent="0.25">
      <c r="A2655" s="1">
        <v>45562</v>
      </c>
      <c r="B2655">
        <v>39482</v>
      </c>
      <c r="C2655" t="s">
        <v>138</v>
      </c>
      <c r="D2655" t="s">
        <v>44</v>
      </c>
      <c r="E2655" t="s">
        <v>16</v>
      </c>
      <c r="F2655" t="s">
        <v>55</v>
      </c>
      <c r="G2655" t="s">
        <v>18</v>
      </c>
      <c r="H2655" t="s">
        <v>19</v>
      </c>
      <c r="I2655" t="s">
        <v>21</v>
      </c>
      <c r="J2655">
        <v>104</v>
      </c>
      <c r="K2655">
        <v>1008.8</v>
      </c>
      <c r="L2655">
        <v>100.88</v>
      </c>
      <c r="M2655">
        <v>1109.6799999999998</v>
      </c>
      <c r="N2655">
        <v>558.48</v>
      </c>
    </row>
    <row r="2656" spans="1:14" x14ac:dyDescent="0.25">
      <c r="A2656" s="1">
        <v>45562</v>
      </c>
      <c r="B2656">
        <v>39483</v>
      </c>
      <c r="C2656" t="s">
        <v>34</v>
      </c>
      <c r="D2656" t="s">
        <v>35</v>
      </c>
      <c r="E2656" t="s">
        <v>36</v>
      </c>
      <c r="F2656" t="s">
        <v>55</v>
      </c>
      <c r="G2656" t="s">
        <v>22</v>
      </c>
      <c r="H2656" t="s">
        <v>19</v>
      </c>
      <c r="I2656" t="s">
        <v>24</v>
      </c>
      <c r="J2656">
        <v>326</v>
      </c>
      <c r="K2656">
        <v>2934</v>
      </c>
      <c r="L2656">
        <v>293.39999999999998</v>
      </c>
      <c r="M2656">
        <v>3227.4</v>
      </c>
      <c r="N2656">
        <v>1369.2</v>
      </c>
    </row>
    <row r="2657" spans="1:14" x14ac:dyDescent="0.25">
      <c r="A2657" s="1">
        <v>45562</v>
      </c>
      <c r="B2657">
        <v>39483</v>
      </c>
      <c r="C2657" t="s">
        <v>34</v>
      </c>
      <c r="D2657" t="s">
        <v>35</v>
      </c>
      <c r="E2657" t="s">
        <v>36</v>
      </c>
      <c r="F2657" t="s">
        <v>55</v>
      </c>
      <c r="G2657" t="s">
        <v>22</v>
      </c>
      <c r="H2657" t="s">
        <v>29</v>
      </c>
      <c r="I2657" t="s">
        <v>30</v>
      </c>
      <c r="J2657">
        <v>471</v>
      </c>
      <c r="K2657">
        <v>3311.13</v>
      </c>
      <c r="L2657">
        <v>331.11</v>
      </c>
      <c r="M2657">
        <v>3642.2400000000002</v>
      </c>
      <c r="N2657">
        <v>1544.88</v>
      </c>
    </row>
    <row r="2658" spans="1:14" x14ac:dyDescent="0.25">
      <c r="A2658" s="1">
        <v>45562</v>
      </c>
      <c r="B2658">
        <v>39483</v>
      </c>
      <c r="C2658" t="s">
        <v>34</v>
      </c>
      <c r="D2658" t="s">
        <v>35</v>
      </c>
      <c r="E2658" t="s">
        <v>36</v>
      </c>
      <c r="F2658" t="s">
        <v>55</v>
      </c>
      <c r="G2658" t="s">
        <v>22</v>
      </c>
      <c r="H2658" t="s">
        <v>33</v>
      </c>
      <c r="I2658" t="s">
        <v>30</v>
      </c>
      <c r="J2658">
        <v>401</v>
      </c>
      <c r="K2658">
        <v>2654.62</v>
      </c>
      <c r="L2658">
        <v>265.45999999999998</v>
      </c>
      <c r="M2658">
        <v>2920.08</v>
      </c>
      <c r="N2658">
        <v>1239.0899999999999</v>
      </c>
    </row>
    <row r="2659" spans="1:14" x14ac:dyDescent="0.25">
      <c r="A2659" s="1">
        <v>45562</v>
      </c>
      <c r="B2659">
        <v>39483</v>
      </c>
      <c r="C2659" t="s">
        <v>34</v>
      </c>
      <c r="D2659" t="s">
        <v>35</v>
      </c>
      <c r="E2659" t="s">
        <v>36</v>
      </c>
      <c r="F2659" t="s">
        <v>55</v>
      </c>
      <c r="G2659" t="s">
        <v>18</v>
      </c>
      <c r="H2659" t="s">
        <v>19</v>
      </c>
      <c r="I2659" t="s">
        <v>20</v>
      </c>
      <c r="J2659">
        <v>143</v>
      </c>
      <c r="K2659">
        <v>1176.8900000000001</v>
      </c>
      <c r="L2659">
        <v>117.69</v>
      </c>
      <c r="M2659">
        <v>1294.5800000000002</v>
      </c>
      <c r="N2659">
        <v>616.33000000000015</v>
      </c>
    </row>
    <row r="2660" spans="1:14" x14ac:dyDescent="0.25">
      <c r="A2660" s="1">
        <v>45562</v>
      </c>
      <c r="B2660">
        <v>39483</v>
      </c>
      <c r="C2660" t="s">
        <v>34</v>
      </c>
      <c r="D2660" t="s">
        <v>35</v>
      </c>
      <c r="E2660" t="s">
        <v>36</v>
      </c>
      <c r="F2660" t="s">
        <v>55</v>
      </c>
      <c r="G2660" t="s">
        <v>18</v>
      </c>
      <c r="H2660" t="s">
        <v>19</v>
      </c>
      <c r="I2660" t="s">
        <v>30</v>
      </c>
      <c r="J2660">
        <v>380</v>
      </c>
      <c r="K2660">
        <v>3226.2</v>
      </c>
      <c r="L2660">
        <v>322.62</v>
      </c>
      <c r="M2660">
        <v>3548.8199999999997</v>
      </c>
      <c r="N2660">
        <v>1690.9999999999998</v>
      </c>
    </row>
    <row r="2661" spans="1:14" x14ac:dyDescent="0.25">
      <c r="A2661" s="1">
        <v>45562</v>
      </c>
      <c r="B2661">
        <v>39484</v>
      </c>
      <c r="C2661" t="s">
        <v>94</v>
      </c>
      <c r="D2661" t="s">
        <v>41</v>
      </c>
      <c r="E2661" t="s">
        <v>32</v>
      </c>
      <c r="F2661" t="s">
        <v>55</v>
      </c>
      <c r="G2661" t="s">
        <v>25</v>
      </c>
      <c r="H2661" t="s">
        <v>29</v>
      </c>
      <c r="I2661" t="s">
        <v>26</v>
      </c>
      <c r="J2661">
        <v>413</v>
      </c>
      <c r="K2661">
        <v>4030.88</v>
      </c>
      <c r="L2661">
        <v>403.09</v>
      </c>
      <c r="M2661">
        <v>4433.97</v>
      </c>
      <c r="N2661">
        <v>1970.0100000000002</v>
      </c>
    </row>
    <row r="2662" spans="1:14" x14ac:dyDescent="0.25">
      <c r="A2662" s="1">
        <v>45562</v>
      </c>
      <c r="B2662">
        <v>39484</v>
      </c>
      <c r="C2662" t="s">
        <v>94</v>
      </c>
      <c r="D2662" t="s">
        <v>41</v>
      </c>
      <c r="E2662" t="s">
        <v>32</v>
      </c>
      <c r="F2662" t="s">
        <v>55</v>
      </c>
      <c r="G2662" t="s">
        <v>18</v>
      </c>
      <c r="H2662" t="s">
        <v>23</v>
      </c>
      <c r="I2662" t="s">
        <v>24</v>
      </c>
      <c r="J2662">
        <v>87</v>
      </c>
      <c r="K2662">
        <v>717.75</v>
      </c>
      <c r="L2662">
        <v>71.78</v>
      </c>
      <c r="M2662">
        <v>789.53</v>
      </c>
      <c r="N2662">
        <v>433.26</v>
      </c>
    </row>
    <row r="2663" spans="1:14" x14ac:dyDescent="0.25">
      <c r="A2663" s="1">
        <v>45562</v>
      </c>
      <c r="B2663">
        <v>39484</v>
      </c>
      <c r="C2663" t="s">
        <v>94</v>
      </c>
      <c r="D2663" t="s">
        <v>41</v>
      </c>
      <c r="E2663" t="s">
        <v>32</v>
      </c>
      <c r="F2663" t="s">
        <v>55</v>
      </c>
      <c r="G2663" t="s">
        <v>22</v>
      </c>
      <c r="H2663" t="s">
        <v>29</v>
      </c>
      <c r="I2663" t="s">
        <v>24</v>
      </c>
      <c r="J2663">
        <v>396</v>
      </c>
      <c r="K2663">
        <v>3306.6</v>
      </c>
      <c r="L2663">
        <v>330.66</v>
      </c>
      <c r="M2663">
        <v>3637.2599999999998</v>
      </c>
      <c r="N2663">
        <v>1837.4399999999998</v>
      </c>
    </row>
    <row r="2664" spans="1:14" x14ac:dyDescent="0.25">
      <c r="A2664" s="1">
        <v>45562</v>
      </c>
      <c r="B2664">
        <v>39484</v>
      </c>
      <c r="C2664" t="s">
        <v>94</v>
      </c>
      <c r="D2664" t="s">
        <v>41</v>
      </c>
      <c r="E2664" t="s">
        <v>32</v>
      </c>
      <c r="F2664" t="s">
        <v>55</v>
      </c>
      <c r="G2664" t="s">
        <v>18</v>
      </c>
      <c r="H2664" t="s">
        <v>23</v>
      </c>
      <c r="I2664" t="s">
        <v>21</v>
      </c>
      <c r="J2664">
        <v>462</v>
      </c>
      <c r="K2664">
        <v>4125.66</v>
      </c>
      <c r="L2664">
        <v>412.57</v>
      </c>
      <c r="M2664">
        <v>4538.2299999999996</v>
      </c>
      <c r="N2664">
        <v>2490.1799999999998</v>
      </c>
    </row>
    <row r="2665" spans="1:14" x14ac:dyDescent="0.25">
      <c r="A2665" s="1">
        <v>45562</v>
      </c>
      <c r="B2665">
        <v>39484</v>
      </c>
      <c r="C2665" t="s">
        <v>94</v>
      </c>
      <c r="D2665" t="s">
        <v>41</v>
      </c>
      <c r="E2665" t="s">
        <v>32</v>
      </c>
      <c r="F2665" t="s">
        <v>55</v>
      </c>
      <c r="G2665" t="s">
        <v>22</v>
      </c>
      <c r="H2665" t="s">
        <v>19</v>
      </c>
      <c r="I2665" t="s">
        <v>26</v>
      </c>
      <c r="J2665">
        <v>354</v>
      </c>
      <c r="K2665">
        <v>4021.44</v>
      </c>
      <c r="L2665">
        <v>402.14</v>
      </c>
      <c r="M2665">
        <v>4423.58</v>
      </c>
      <c r="N2665">
        <v>2233.7399999999998</v>
      </c>
    </row>
    <row r="2666" spans="1:14" x14ac:dyDescent="0.25">
      <c r="A2666" s="1">
        <v>45562</v>
      </c>
      <c r="B2666">
        <v>39485</v>
      </c>
      <c r="C2666" t="s">
        <v>46</v>
      </c>
      <c r="D2666" t="s">
        <v>35</v>
      </c>
      <c r="E2666" t="s">
        <v>16</v>
      </c>
      <c r="F2666" t="s">
        <v>55</v>
      </c>
      <c r="G2666" t="s">
        <v>25</v>
      </c>
      <c r="H2666" t="s">
        <v>19</v>
      </c>
      <c r="I2666" t="s">
        <v>26</v>
      </c>
      <c r="J2666">
        <v>456</v>
      </c>
      <c r="K2666">
        <v>4797.12</v>
      </c>
      <c r="L2666">
        <v>479.71</v>
      </c>
      <c r="M2666">
        <v>5276.83</v>
      </c>
      <c r="N2666">
        <v>1855.9199999999996</v>
      </c>
    </row>
    <row r="2667" spans="1:14" x14ac:dyDescent="0.25">
      <c r="A2667" s="1">
        <v>45562</v>
      </c>
      <c r="B2667">
        <v>39485</v>
      </c>
      <c r="C2667" t="s">
        <v>46</v>
      </c>
      <c r="D2667" t="s">
        <v>35</v>
      </c>
      <c r="E2667" t="s">
        <v>16</v>
      </c>
      <c r="F2667" t="s">
        <v>55</v>
      </c>
      <c r="G2667" t="s">
        <v>18</v>
      </c>
      <c r="H2667" t="s">
        <v>29</v>
      </c>
      <c r="I2667" t="s">
        <v>26</v>
      </c>
      <c r="J2667">
        <v>167</v>
      </c>
      <c r="K2667">
        <v>1140.6099999999999</v>
      </c>
      <c r="L2667">
        <v>114.06</v>
      </c>
      <c r="M2667">
        <v>1254.6699999999998</v>
      </c>
      <c r="N2667">
        <v>597.8599999999999</v>
      </c>
    </row>
    <row r="2668" spans="1:14" x14ac:dyDescent="0.25">
      <c r="A2668" s="1">
        <v>45562</v>
      </c>
      <c r="B2668">
        <v>39485</v>
      </c>
      <c r="C2668" t="s">
        <v>46</v>
      </c>
      <c r="D2668" t="s">
        <v>35</v>
      </c>
      <c r="E2668" t="s">
        <v>16</v>
      </c>
      <c r="F2668" t="s">
        <v>55</v>
      </c>
      <c r="G2668" t="s">
        <v>18</v>
      </c>
      <c r="H2668" t="s">
        <v>29</v>
      </c>
      <c r="I2668" t="s">
        <v>30</v>
      </c>
      <c r="J2668">
        <v>134</v>
      </c>
      <c r="K2668">
        <v>879.04</v>
      </c>
      <c r="L2668">
        <v>87.9</v>
      </c>
      <c r="M2668">
        <v>966.93999999999994</v>
      </c>
      <c r="N2668">
        <v>460.95999999999992</v>
      </c>
    </row>
    <row r="2669" spans="1:14" x14ac:dyDescent="0.25">
      <c r="A2669" s="1">
        <v>45562</v>
      </c>
      <c r="B2669">
        <v>39485</v>
      </c>
      <c r="C2669" t="s">
        <v>46</v>
      </c>
      <c r="D2669" t="s">
        <v>35</v>
      </c>
      <c r="E2669" t="s">
        <v>16</v>
      </c>
      <c r="F2669" t="s">
        <v>55</v>
      </c>
      <c r="G2669" t="s">
        <v>18</v>
      </c>
      <c r="H2669" t="s">
        <v>23</v>
      </c>
      <c r="I2669" t="s">
        <v>21</v>
      </c>
      <c r="J2669">
        <v>237</v>
      </c>
      <c r="K2669">
        <v>1763.28</v>
      </c>
      <c r="L2669">
        <v>176.33</v>
      </c>
      <c r="M2669">
        <v>1939.61</v>
      </c>
      <c r="N2669">
        <v>924.3</v>
      </c>
    </row>
    <row r="2670" spans="1:14" x14ac:dyDescent="0.25">
      <c r="A2670" s="1">
        <v>45562</v>
      </c>
      <c r="B2670">
        <v>39485</v>
      </c>
      <c r="C2670" t="s">
        <v>46</v>
      </c>
      <c r="D2670" t="s">
        <v>35</v>
      </c>
      <c r="E2670" t="s">
        <v>16</v>
      </c>
      <c r="F2670" t="s">
        <v>55</v>
      </c>
      <c r="G2670" t="s">
        <v>18</v>
      </c>
      <c r="H2670" t="s">
        <v>19</v>
      </c>
      <c r="I2670" t="s">
        <v>20</v>
      </c>
      <c r="J2670">
        <v>257</v>
      </c>
      <c r="K2670">
        <v>2115.11</v>
      </c>
      <c r="L2670">
        <v>211.51</v>
      </c>
      <c r="M2670">
        <v>2326.62</v>
      </c>
      <c r="N2670">
        <v>1107.67</v>
      </c>
    </row>
    <row r="2671" spans="1:14" x14ac:dyDescent="0.25">
      <c r="A2671" s="1">
        <v>45563</v>
      </c>
      <c r="B2671">
        <v>39486</v>
      </c>
      <c r="C2671" t="s">
        <v>108</v>
      </c>
      <c r="D2671" t="s">
        <v>15</v>
      </c>
      <c r="E2671" t="s">
        <v>45</v>
      </c>
      <c r="F2671" t="s">
        <v>66</v>
      </c>
      <c r="G2671" t="s">
        <v>25</v>
      </c>
      <c r="H2671" t="s">
        <v>33</v>
      </c>
      <c r="I2671" t="s">
        <v>20</v>
      </c>
      <c r="J2671">
        <v>259</v>
      </c>
      <c r="K2671">
        <v>2338.77</v>
      </c>
      <c r="L2671">
        <v>233.88</v>
      </c>
      <c r="M2671">
        <v>2572.65</v>
      </c>
      <c r="N2671">
        <v>1206.94</v>
      </c>
    </row>
    <row r="2672" spans="1:14" x14ac:dyDescent="0.25">
      <c r="A2672" s="1">
        <v>45563</v>
      </c>
      <c r="B2672">
        <v>39486</v>
      </c>
      <c r="C2672" t="s">
        <v>108</v>
      </c>
      <c r="D2672" t="s">
        <v>15</v>
      </c>
      <c r="E2672" t="s">
        <v>45</v>
      </c>
      <c r="F2672" t="s">
        <v>66</v>
      </c>
      <c r="G2672" t="s">
        <v>25</v>
      </c>
      <c r="H2672" t="s">
        <v>29</v>
      </c>
      <c r="I2672" t="s">
        <v>21</v>
      </c>
      <c r="J2672">
        <v>177</v>
      </c>
      <c r="K2672">
        <v>1876.2</v>
      </c>
      <c r="L2672">
        <v>187.62</v>
      </c>
      <c r="M2672">
        <v>2063.8200000000002</v>
      </c>
      <c r="N2672">
        <v>968.19</v>
      </c>
    </row>
    <row r="2673" spans="1:14" x14ac:dyDescent="0.25">
      <c r="A2673" s="1">
        <v>45563</v>
      </c>
      <c r="B2673">
        <v>39486</v>
      </c>
      <c r="C2673" t="s">
        <v>108</v>
      </c>
      <c r="D2673" t="s">
        <v>15</v>
      </c>
      <c r="E2673" t="s">
        <v>45</v>
      </c>
      <c r="F2673" t="s">
        <v>66</v>
      </c>
      <c r="G2673" t="s">
        <v>22</v>
      </c>
      <c r="H2673" t="s">
        <v>33</v>
      </c>
      <c r="I2673" t="s">
        <v>24</v>
      </c>
      <c r="J2673">
        <v>23</v>
      </c>
      <c r="K2673">
        <v>190.67</v>
      </c>
      <c r="L2673">
        <v>19.07</v>
      </c>
      <c r="M2673">
        <v>209.73999999999998</v>
      </c>
      <c r="N2673">
        <v>110.39999999999998</v>
      </c>
    </row>
    <row r="2674" spans="1:14" x14ac:dyDescent="0.25">
      <c r="A2674" s="1">
        <v>45563</v>
      </c>
      <c r="B2674">
        <v>39486</v>
      </c>
      <c r="C2674" t="s">
        <v>108</v>
      </c>
      <c r="D2674" t="s">
        <v>15</v>
      </c>
      <c r="E2674" t="s">
        <v>45</v>
      </c>
      <c r="F2674" t="s">
        <v>66</v>
      </c>
      <c r="G2674" t="s">
        <v>25</v>
      </c>
      <c r="H2674" t="s">
        <v>19</v>
      </c>
      <c r="I2674" t="s">
        <v>30</v>
      </c>
      <c r="J2674">
        <v>331</v>
      </c>
      <c r="K2674">
        <v>4240.1099999999997</v>
      </c>
      <c r="L2674">
        <v>424.01</v>
      </c>
      <c r="M2674">
        <v>4664.12</v>
      </c>
      <c r="N2674">
        <v>2187.9099999999994</v>
      </c>
    </row>
    <row r="2675" spans="1:14" x14ac:dyDescent="0.25">
      <c r="A2675" s="1">
        <v>45563</v>
      </c>
      <c r="B2675">
        <v>39486</v>
      </c>
      <c r="C2675" t="s">
        <v>108</v>
      </c>
      <c r="D2675" t="s">
        <v>15</v>
      </c>
      <c r="E2675" t="s">
        <v>45</v>
      </c>
      <c r="F2675" t="s">
        <v>66</v>
      </c>
      <c r="G2675" t="s">
        <v>22</v>
      </c>
      <c r="H2675" t="s">
        <v>19</v>
      </c>
      <c r="I2675" t="s">
        <v>20</v>
      </c>
      <c r="J2675">
        <v>59</v>
      </c>
      <c r="K2675">
        <v>659.03</v>
      </c>
      <c r="L2675">
        <v>65.900000000000006</v>
      </c>
      <c r="M2675">
        <v>724.93</v>
      </c>
      <c r="N2675">
        <v>381.72999999999996</v>
      </c>
    </row>
    <row r="2676" spans="1:14" x14ac:dyDescent="0.25">
      <c r="A2676" s="1">
        <v>45563</v>
      </c>
      <c r="B2676">
        <v>39487</v>
      </c>
      <c r="C2676" t="s">
        <v>142</v>
      </c>
      <c r="D2676" t="s">
        <v>28</v>
      </c>
      <c r="E2676" t="s">
        <v>16</v>
      </c>
      <c r="F2676" t="s">
        <v>66</v>
      </c>
      <c r="G2676" t="s">
        <v>25</v>
      </c>
      <c r="H2676" t="s">
        <v>33</v>
      </c>
      <c r="I2676" t="s">
        <v>20</v>
      </c>
      <c r="J2676">
        <v>126</v>
      </c>
      <c r="K2676">
        <v>1018.08</v>
      </c>
      <c r="L2676">
        <v>101.81</v>
      </c>
      <c r="M2676">
        <v>1119.8900000000001</v>
      </c>
      <c r="N2676">
        <v>467.46000000000004</v>
      </c>
    </row>
    <row r="2677" spans="1:14" x14ac:dyDescent="0.25">
      <c r="A2677" s="1">
        <v>45563</v>
      </c>
      <c r="B2677">
        <v>39487</v>
      </c>
      <c r="C2677" t="s">
        <v>142</v>
      </c>
      <c r="D2677" t="s">
        <v>28</v>
      </c>
      <c r="E2677" t="s">
        <v>16</v>
      </c>
      <c r="F2677" t="s">
        <v>66</v>
      </c>
      <c r="G2677" t="s">
        <v>18</v>
      </c>
      <c r="H2677" t="s">
        <v>29</v>
      </c>
      <c r="I2677" t="s">
        <v>24</v>
      </c>
      <c r="J2677">
        <v>438</v>
      </c>
      <c r="K2677">
        <v>3223.68</v>
      </c>
      <c r="L2677">
        <v>322.37</v>
      </c>
      <c r="M2677">
        <v>3546.0499999999997</v>
      </c>
      <c r="N2677">
        <v>1870.26</v>
      </c>
    </row>
    <row r="2678" spans="1:14" x14ac:dyDescent="0.25">
      <c r="A2678" s="1">
        <v>45563</v>
      </c>
      <c r="B2678">
        <v>39487</v>
      </c>
      <c r="C2678" t="s">
        <v>142</v>
      </c>
      <c r="D2678" t="s">
        <v>28</v>
      </c>
      <c r="E2678" t="s">
        <v>16</v>
      </c>
      <c r="F2678" t="s">
        <v>66</v>
      </c>
      <c r="G2678" t="s">
        <v>25</v>
      </c>
      <c r="H2678" t="s">
        <v>29</v>
      </c>
      <c r="I2678" t="s">
        <v>20</v>
      </c>
      <c r="J2678">
        <v>286</v>
      </c>
      <c r="K2678">
        <v>2453.88</v>
      </c>
      <c r="L2678">
        <v>245.39</v>
      </c>
      <c r="M2678">
        <v>2699.27</v>
      </c>
      <c r="N2678">
        <v>1126.8400000000001</v>
      </c>
    </row>
    <row r="2679" spans="1:14" x14ac:dyDescent="0.25">
      <c r="A2679" s="1">
        <v>45563</v>
      </c>
      <c r="B2679">
        <v>39487</v>
      </c>
      <c r="C2679" t="s">
        <v>142</v>
      </c>
      <c r="D2679" t="s">
        <v>28</v>
      </c>
      <c r="E2679" t="s">
        <v>16</v>
      </c>
      <c r="F2679" t="s">
        <v>66</v>
      </c>
      <c r="G2679" t="s">
        <v>18</v>
      </c>
      <c r="H2679" t="s">
        <v>23</v>
      </c>
      <c r="I2679" t="s">
        <v>24</v>
      </c>
      <c r="J2679">
        <v>176</v>
      </c>
      <c r="K2679">
        <v>1371.04</v>
      </c>
      <c r="L2679">
        <v>137.1</v>
      </c>
      <c r="M2679">
        <v>1508.1399999999999</v>
      </c>
      <c r="N2679">
        <v>795.52</v>
      </c>
    </row>
    <row r="2680" spans="1:14" x14ac:dyDescent="0.25">
      <c r="A2680" s="1">
        <v>45563</v>
      </c>
      <c r="B2680">
        <v>39487</v>
      </c>
      <c r="C2680" t="s">
        <v>142</v>
      </c>
      <c r="D2680" t="s">
        <v>28</v>
      </c>
      <c r="E2680" t="s">
        <v>16</v>
      </c>
      <c r="F2680" t="s">
        <v>66</v>
      </c>
      <c r="G2680" t="s">
        <v>22</v>
      </c>
      <c r="H2680" t="s">
        <v>19</v>
      </c>
      <c r="I2680" t="s">
        <v>30</v>
      </c>
      <c r="J2680">
        <v>280</v>
      </c>
      <c r="K2680">
        <v>2886.8</v>
      </c>
      <c r="L2680">
        <v>288.68</v>
      </c>
      <c r="M2680">
        <v>3175.48</v>
      </c>
      <c r="N2680">
        <v>1528.8000000000002</v>
      </c>
    </row>
    <row r="2681" spans="1:14" x14ac:dyDescent="0.25">
      <c r="A2681" s="1">
        <v>45563</v>
      </c>
      <c r="B2681">
        <v>39488</v>
      </c>
      <c r="C2681" t="s">
        <v>135</v>
      </c>
      <c r="D2681" t="s">
        <v>28</v>
      </c>
      <c r="E2681" t="s">
        <v>36</v>
      </c>
      <c r="F2681" t="s">
        <v>66</v>
      </c>
      <c r="G2681" t="s">
        <v>22</v>
      </c>
      <c r="H2681" t="s">
        <v>29</v>
      </c>
      <c r="I2681" t="s">
        <v>30</v>
      </c>
      <c r="J2681">
        <v>245</v>
      </c>
      <c r="K2681">
        <v>1950.2</v>
      </c>
      <c r="L2681">
        <v>195.02</v>
      </c>
      <c r="M2681">
        <v>2145.2200000000003</v>
      </c>
      <c r="N2681">
        <v>1031.45</v>
      </c>
    </row>
    <row r="2682" spans="1:14" x14ac:dyDescent="0.25">
      <c r="A2682" s="1">
        <v>45563</v>
      </c>
      <c r="B2682">
        <v>39488</v>
      </c>
      <c r="C2682" t="s">
        <v>135</v>
      </c>
      <c r="D2682" t="s">
        <v>28</v>
      </c>
      <c r="E2682" t="s">
        <v>36</v>
      </c>
      <c r="F2682" t="s">
        <v>66</v>
      </c>
      <c r="G2682" t="s">
        <v>22</v>
      </c>
      <c r="H2682" t="s">
        <v>19</v>
      </c>
      <c r="I2682" t="s">
        <v>20</v>
      </c>
      <c r="J2682">
        <v>416</v>
      </c>
      <c r="K2682">
        <v>4160</v>
      </c>
      <c r="L2682">
        <v>416</v>
      </c>
      <c r="M2682">
        <v>4576</v>
      </c>
      <c r="N2682">
        <v>2204.8000000000002</v>
      </c>
    </row>
    <row r="2683" spans="1:14" x14ac:dyDescent="0.25">
      <c r="A2683" s="1">
        <v>45563</v>
      </c>
      <c r="B2683">
        <v>39488</v>
      </c>
      <c r="C2683" t="s">
        <v>135</v>
      </c>
      <c r="D2683" t="s">
        <v>28</v>
      </c>
      <c r="E2683" t="s">
        <v>36</v>
      </c>
      <c r="F2683" t="s">
        <v>66</v>
      </c>
      <c r="G2683" t="s">
        <v>18</v>
      </c>
      <c r="H2683" t="s">
        <v>19</v>
      </c>
      <c r="I2683" t="s">
        <v>21</v>
      </c>
      <c r="J2683">
        <v>472</v>
      </c>
      <c r="K2683">
        <v>4866.32</v>
      </c>
      <c r="L2683">
        <v>486.63</v>
      </c>
      <c r="M2683">
        <v>5352.95</v>
      </c>
      <c r="N2683">
        <v>2822.5599999999995</v>
      </c>
    </row>
    <row r="2684" spans="1:14" x14ac:dyDescent="0.25">
      <c r="A2684" s="1">
        <v>45563</v>
      </c>
      <c r="B2684">
        <v>39488</v>
      </c>
      <c r="C2684" t="s">
        <v>135</v>
      </c>
      <c r="D2684" t="s">
        <v>28</v>
      </c>
      <c r="E2684" t="s">
        <v>36</v>
      </c>
      <c r="F2684" t="s">
        <v>66</v>
      </c>
      <c r="G2684" t="s">
        <v>18</v>
      </c>
      <c r="H2684" t="s">
        <v>23</v>
      </c>
      <c r="I2684" t="s">
        <v>21</v>
      </c>
      <c r="J2684">
        <v>84</v>
      </c>
      <c r="K2684">
        <v>708.12</v>
      </c>
      <c r="L2684">
        <v>70.81</v>
      </c>
      <c r="M2684">
        <v>778.93000000000006</v>
      </c>
      <c r="N2684">
        <v>410.76</v>
      </c>
    </row>
    <row r="2685" spans="1:14" x14ac:dyDescent="0.25">
      <c r="A2685" s="1">
        <v>45563</v>
      </c>
      <c r="B2685">
        <v>39488</v>
      </c>
      <c r="C2685" t="s">
        <v>135</v>
      </c>
      <c r="D2685" t="s">
        <v>28</v>
      </c>
      <c r="E2685" t="s">
        <v>36</v>
      </c>
      <c r="F2685" t="s">
        <v>66</v>
      </c>
      <c r="G2685" t="s">
        <v>18</v>
      </c>
      <c r="H2685" t="s">
        <v>23</v>
      </c>
      <c r="I2685" t="s">
        <v>20</v>
      </c>
      <c r="J2685">
        <v>223</v>
      </c>
      <c r="K2685">
        <v>1701.49</v>
      </c>
      <c r="L2685">
        <v>170.15</v>
      </c>
      <c r="M2685">
        <v>1871.64</v>
      </c>
      <c r="N2685">
        <v>985.66</v>
      </c>
    </row>
    <row r="2686" spans="1:14" x14ac:dyDescent="0.25">
      <c r="A2686" s="1">
        <v>45563</v>
      </c>
      <c r="B2686">
        <v>39489</v>
      </c>
      <c r="C2686" t="s">
        <v>75</v>
      </c>
      <c r="D2686" t="s">
        <v>15</v>
      </c>
      <c r="E2686" t="s">
        <v>36</v>
      </c>
      <c r="F2686" t="s">
        <v>66</v>
      </c>
      <c r="G2686" t="s">
        <v>22</v>
      </c>
      <c r="H2686" t="s">
        <v>23</v>
      </c>
      <c r="I2686" t="s">
        <v>21</v>
      </c>
      <c r="J2686">
        <v>472</v>
      </c>
      <c r="K2686">
        <v>4767.2</v>
      </c>
      <c r="L2686">
        <v>476.72</v>
      </c>
      <c r="M2686">
        <v>5243.92</v>
      </c>
      <c r="N2686">
        <v>2761.2</v>
      </c>
    </row>
    <row r="2687" spans="1:14" x14ac:dyDescent="0.25">
      <c r="A2687" s="1">
        <v>45563</v>
      </c>
      <c r="B2687">
        <v>39489</v>
      </c>
      <c r="C2687" t="s">
        <v>75</v>
      </c>
      <c r="D2687" t="s">
        <v>15</v>
      </c>
      <c r="E2687" t="s">
        <v>36</v>
      </c>
      <c r="F2687" t="s">
        <v>66</v>
      </c>
      <c r="G2687" t="s">
        <v>25</v>
      </c>
      <c r="H2687" t="s">
        <v>33</v>
      </c>
      <c r="I2687" t="s">
        <v>24</v>
      </c>
      <c r="J2687">
        <v>289</v>
      </c>
      <c r="K2687">
        <v>2664.58</v>
      </c>
      <c r="L2687">
        <v>266.45999999999998</v>
      </c>
      <c r="M2687">
        <v>2931.04</v>
      </c>
      <c r="N2687">
        <v>1375.6399999999999</v>
      </c>
    </row>
    <row r="2688" spans="1:14" x14ac:dyDescent="0.25">
      <c r="A2688" s="1">
        <v>45563</v>
      </c>
      <c r="B2688">
        <v>39489</v>
      </c>
      <c r="C2688" t="s">
        <v>75</v>
      </c>
      <c r="D2688" t="s">
        <v>15</v>
      </c>
      <c r="E2688" t="s">
        <v>36</v>
      </c>
      <c r="F2688" t="s">
        <v>66</v>
      </c>
      <c r="G2688" t="s">
        <v>22</v>
      </c>
      <c r="H2688" t="s">
        <v>29</v>
      </c>
      <c r="I2688" t="s">
        <v>20</v>
      </c>
      <c r="J2688">
        <v>210</v>
      </c>
      <c r="K2688">
        <v>1812.3</v>
      </c>
      <c r="L2688">
        <v>181.23</v>
      </c>
      <c r="M2688">
        <v>1993.53</v>
      </c>
      <c r="N2688">
        <v>1050</v>
      </c>
    </row>
    <row r="2689" spans="1:14" x14ac:dyDescent="0.25">
      <c r="A2689" s="1">
        <v>45563</v>
      </c>
      <c r="B2689">
        <v>39489</v>
      </c>
      <c r="C2689" t="s">
        <v>75</v>
      </c>
      <c r="D2689" t="s">
        <v>15</v>
      </c>
      <c r="E2689" t="s">
        <v>36</v>
      </c>
      <c r="F2689" t="s">
        <v>66</v>
      </c>
      <c r="G2689" t="s">
        <v>22</v>
      </c>
      <c r="H2689" t="s">
        <v>23</v>
      </c>
      <c r="I2689" t="s">
        <v>30</v>
      </c>
      <c r="J2689">
        <v>437</v>
      </c>
      <c r="K2689">
        <v>4116.54</v>
      </c>
      <c r="L2689">
        <v>411.65</v>
      </c>
      <c r="M2689">
        <v>4528.1899999999996</v>
      </c>
      <c r="N2689">
        <v>2381.6499999999996</v>
      </c>
    </row>
    <row r="2690" spans="1:14" x14ac:dyDescent="0.25">
      <c r="A2690" s="1">
        <v>45563</v>
      </c>
      <c r="B2690">
        <v>39489</v>
      </c>
      <c r="C2690" t="s">
        <v>75</v>
      </c>
      <c r="D2690" t="s">
        <v>15</v>
      </c>
      <c r="E2690" t="s">
        <v>36</v>
      </c>
      <c r="F2690" t="s">
        <v>66</v>
      </c>
      <c r="G2690" t="s">
        <v>18</v>
      </c>
      <c r="H2690" t="s">
        <v>33</v>
      </c>
      <c r="I2690" t="s">
        <v>24</v>
      </c>
      <c r="J2690">
        <v>289</v>
      </c>
      <c r="K2690">
        <v>2236.86</v>
      </c>
      <c r="L2690">
        <v>223.69</v>
      </c>
      <c r="M2690">
        <v>2460.5500000000002</v>
      </c>
      <c r="N2690">
        <v>1395.8700000000001</v>
      </c>
    </row>
    <row r="2691" spans="1:14" x14ac:dyDescent="0.25">
      <c r="A2691" s="1">
        <v>45563</v>
      </c>
      <c r="B2691">
        <v>39490</v>
      </c>
      <c r="C2691" t="s">
        <v>92</v>
      </c>
      <c r="D2691" t="s">
        <v>44</v>
      </c>
      <c r="E2691" t="s">
        <v>16</v>
      </c>
      <c r="F2691" t="s">
        <v>66</v>
      </c>
      <c r="G2691" t="s">
        <v>25</v>
      </c>
      <c r="H2691" t="s">
        <v>23</v>
      </c>
      <c r="I2691" t="s">
        <v>30</v>
      </c>
      <c r="J2691">
        <v>426</v>
      </c>
      <c r="K2691">
        <v>3757.32</v>
      </c>
      <c r="L2691">
        <v>375.73</v>
      </c>
      <c r="M2691">
        <v>4133.05</v>
      </c>
      <c r="N2691">
        <v>1597.5</v>
      </c>
    </row>
    <row r="2692" spans="1:14" x14ac:dyDescent="0.25">
      <c r="A2692" s="1">
        <v>45563</v>
      </c>
      <c r="B2692">
        <v>39490</v>
      </c>
      <c r="C2692" t="s">
        <v>92</v>
      </c>
      <c r="D2692" t="s">
        <v>44</v>
      </c>
      <c r="E2692" t="s">
        <v>16</v>
      </c>
      <c r="F2692" t="s">
        <v>66</v>
      </c>
      <c r="G2692" t="s">
        <v>25</v>
      </c>
      <c r="H2692" t="s">
        <v>29</v>
      </c>
      <c r="I2692" t="s">
        <v>24</v>
      </c>
      <c r="J2692">
        <v>329</v>
      </c>
      <c r="K2692">
        <v>2714.25</v>
      </c>
      <c r="L2692">
        <v>271.43</v>
      </c>
      <c r="M2692">
        <v>2985.68</v>
      </c>
      <c r="N2692">
        <v>1154.79</v>
      </c>
    </row>
    <row r="2693" spans="1:14" x14ac:dyDescent="0.25">
      <c r="A2693" s="1">
        <v>45563</v>
      </c>
      <c r="B2693">
        <v>39490</v>
      </c>
      <c r="C2693" t="s">
        <v>92</v>
      </c>
      <c r="D2693" t="s">
        <v>44</v>
      </c>
      <c r="E2693" t="s">
        <v>16</v>
      </c>
      <c r="F2693" t="s">
        <v>66</v>
      </c>
      <c r="G2693" t="s">
        <v>25</v>
      </c>
      <c r="H2693" t="s">
        <v>23</v>
      </c>
      <c r="I2693" t="s">
        <v>24</v>
      </c>
      <c r="J2693">
        <v>471</v>
      </c>
      <c r="K2693">
        <v>4111.83</v>
      </c>
      <c r="L2693">
        <v>411.18</v>
      </c>
      <c r="M2693">
        <v>4523.01</v>
      </c>
      <c r="N2693">
        <v>1747.4100000000003</v>
      </c>
    </row>
    <row r="2694" spans="1:14" x14ac:dyDescent="0.25">
      <c r="A2694" s="1">
        <v>45563</v>
      </c>
      <c r="B2694">
        <v>39490</v>
      </c>
      <c r="C2694" t="s">
        <v>92</v>
      </c>
      <c r="D2694" t="s">
        <v>44</v>
      </c>
      <c r="E2694" t="s">
        <v>16</v>
      </c>
      <c r="F2694" t="s">
        <v>66</v>
      </c>
      <c r="G2694" t="s">
        <v>25</v>
      </c>
      <c r="H2694" t="s">
        <v>23</v>
      </c>
      <c r="I2694" t="s">
        <v>24</v>
      </c>
      <c r="J2694">
        <v>86</v>
      </c>
      <c r="K2694">
        <v>750.78</v>
      </c>
      <c r="L2694">
        <v>75.08</v>
      </c>
      <c r="M2694">
        <v>825.86</v>
      </c>
      <c r="N2694">
        <v>319.06</v>
      </c>
    </row>
    <row r="2695" spans="1:14" x14ac:dyDescent="0.25">
      <c r="A2695" s="1">
        <v>45563</v>
      </c>
      <c r="B2695">
        <v>39490</v>
      </c>
      <c r="C2695" t="s">
        <v>92</v>
      </c>
      <c r="D2695" t="s">
        <v>44</v>
      </c>
      <c r="E2695" t="s">
        <v>16</v>
      </c>
      <c r="F2695" t="s">
        <v>66</v>
      </c>
      <c r="G2695" t="s">
        <v>22</v>
      </c>
      <c r="H2695" t="s">
        <v>33</v>
      </c>
      <c r="I2695" t="s">
        <v>24</v>
      </c>
      <c r="J2695">
        <v>277</v>
      </c>
      <c r="K2695">
        <v>1933.46</v>
      </c>
      <c r="L2695">
        <v>193.35</v>
      </c>
      <c r="M2695">
        <v>2126.81</v>
      </c>
      <c r="N2695">
        <v>966.73</v>
      </c>
    </row>
    <row r="2696" spans="1:14" x14ac:dyDescent="0.25">
      <c r="A2696" s="1">
        <v>45563</v>
      </c>
      <c r="B2696">
        <v>39491</v>
      </c>
      <c r="C2696" t="s">
        <v>69</v>
      </c>
      <c r="D2696" t="s">
        <v>28</v>
      </c>
      <c r="E2696" t="s">
        <v>42</v>
      </c>
      <c r="F2696" t="s">
        <v>66</v>
      </c>
      <c r="G2696" t="s">
        <v>25</v>
      </c>
      <c r="H2696" t="s">
        <v>23</v>
      </c>
      <c r="I2696" t="s">
        <v>30</v>
      </c>
      <c r="J2696">
        <v>152</v>
      </c>
      <c r="K2696">
        <v>1425.76</v>
      </c>
      <c r="L2696">
        <v>142.58000000000001</v>
      </c>
      <c r="M2696">
        <v>1568.34</v>
      </c>
      <c r="N2696">
        <v>655.11999999999989</v>
      </c>
    </row>
    <row r="2697" spans="1:14" x14ac:dyDescent="0.25">
      <c r="A2697" s="1">
        <v>45563</v>
      </c>
      <c r="B2697">
        <v>39491</v>
      </c>
      <c r="C2697" t="s">
        <v>69</v>
      </c>
      <c r="D2697" t="s">
        <v>28</v>
      </c>
      <c r="E2697" t="s">
        <v>42</v>
      </c>
      <c r="F2697" t="s">
        <v>66</v>
      </c>
      <c r="G2697" t="s">
        <v>18</v>
      </c>
      <c r="H2697" t="s">
        <v>19</v>
      </c>
      <c r="I2697" t="s">
        <v>21</v>
      </c>
      <c r="J2697">
        <v>185</v>
      </c>
      <c r="K2697">
        <v>1907.35</v>
      </c>
      <c r="L2697">
        <v>190.74</v>
      </c>
      <c r="M2697">
        <v>2098.09</v>
      </c>
      <c r="N2697">
        <v>1106.2999999999997</v>
      </c>
    </row>
    <row r="2698" spans="1:14" x14ac:dyDescent="0.25">
      <c r="A2698" s="1">
        <v>45563</v>
      </c>
      <c r="B2698">
        <v>39491</v>
      </c>
      <c r="C2698" t="s">
        <v>69</v>
      </c>
      <c r="D2698" t="s">
        <v>28</v>
      </c>
      <c r="E2698" t="s">
        <v>42</v>
      </c>
      <c r="F2698" t="s">
        <v>66</v>
      </c>
      <c r="G2698" t="s">
        <v>25</v>
      </c>
      <c r="H2698" t="s">
        <v>23</v>
      </c>
      <c r="I2698" t="s">
        <v>20</v>
      </c>
      <c r="J2698">
        <v>174</v>
      </c>
      <c r="K2698">
        <v>1581.66</v>
      </c>
      <c r="L2698">
        <v>158.16999999999999</v>
      </c>
      <c r="M2698">
        <v>1739.8300000000002</v>
      </c>
      <c r="N2698">
        <v>725.58</v>
      </c>
    </row>
    <row r="2699" spans="1:14" x14ac:dyDescent="0.25">
      <c r="A2699" s="1">
        <v>45563</v>
      </c>
      <c r="B2699">
        <v>39491</v>
      </c>
      <c r="C2699" t="s">
        <v>69</v>
      </c>
      <c r="D2699" t="s">
        <v>28</v>
      </c>
      <c r="E2699" t="s">
        <v>42</v>
      </c>
      <c r="F2699" t="s">
        <v>66</v>
      </c>
      <c r="G2699" t="s">
        <v>25</v>
      </c>
      <c r="H2699" t="s">
        <v>29</v>
      </c>
      <c r="I2699" t="s">
        <v>30</v>
      </c>
      <c r="J2699">
        <v>335</v>
      </c>
      <c r="K2699">
        <v>2964.75</v>
      </c>
      <c r="L2699">
        <v>296.48</v>
      </c>
      <c r="M2699">
        <v>3261.23</v>
      </c>
      <c r="N2699">
        <v>1360.1</v>
      </c>
    </row>
    <row r="2700" spans="1:14" x14ac:dyDescent="0.25">
      <c r="A2700" s="1">
        <v>45563</v>
      </c>
      <c r="B2700">
        <v>39491</v>
      </c>
      <c r="C2700" t="s">
        <v>69</v>
      </c>
      <c r="D2700" t="s">
        <v>28</v>
      </c>
      <c r="E2700" t="s">
        <v>42</v>
      </c>
      <c r="F2700" t="s">
        <v>66</v>
      </c>
      <c r="G2700" t="s">
        <v>18</v>
      </c>
      <c r="H2700" t="s">
        <v>29</v>
      </c>
      <c r="I2700" t="s">
        <v>30</v>
      </c>
      <c r="J2700">
        <v>264</v>
      </c>
      <c r="K2700">
        <v>1964.16</v>
      </c>
      <c r="L2700">
        <v>196.42</v>
      </c>
      <c r="M2700">
        <v>2160.58</v>
      </c>
      <c r="N2700">
        <v>1140.48</v>
      </c>
    </row>
    <row r="2701" spans="1:14" x14ac:dyDescent="0.25">
      <c r="A2701" s="1">
        <v>45564</v>
      </c>
      <c r="B2701">
        <v>39492</v>
      </c>
      <c r="C2701" t="s">
        <v>86</v>
      </c>
      <c r="D2701" t="s">
        <v>35</v>
      </c>
      <c r="E2701" t="s">
        <v>42</v>
      </c>
      <c r="F2701" t="s">
        <v>66</v>
      </c>
      <c r="G2701" t="s">
        <v>22</v>
      </c>
      <c r="H2701" t="s">
        <v>19</v>
      </c>
      <c r="I2701" t="s">
        <v>20</v>
      </c>
      <c r="J2701">
        <v>102</v>
      </c>
      <c r="K2701">
        <v>899.64</v>
      </c>
      <c r="L2701">
        <v>89.96</v>
      </c>
      <c r="M2701">
        <v>989.6</v>
      </c>
      <c r="N2701">
        <v>420.23999999999995</v>
      </c>
    </row>
    <row r="2702" spans="1:14" x14ac:dyDescent="0.25">
      <c r="A2702" s="1">
        <v>45564</v>
      </c>
      <c r="B2702">
        <v>39492</v>
      </c>
      <c r="C2702" t="s">
        <v>86</v>
      </c>
      <c r="D2702" t="s">
        <v>35</v>
      </c>
      <c r="E2702" t="s">
        <v>42</v>
      </c>
      <c r="F2702" t="s">
        <v>66</v>
      </c>
      <c r="G2702" t="s">
        <v>18</v>
      </c>
      <c r="H2702" t="s">
        <v>19</v>
      </c>
      <c r="I2702" t="s">
        <v>20</v>
      </c>
      <c r="J2702">
        <v>217</v>
      </c>
      <c r="K2702">
        <v>1785.91</v>
      </c>
      <c r="L2702">
        <v>178.59</v>
      </c>
      <c r="M2702">
        <v>1964.5</v>
      </c>
      <c r="N2702">
        <v>935.2700000000001</v>
      </c>
    </row>
    <row r="2703" spans="1:14" x14ac:dyDescent="0.25">
      <c r="A2703" s="1">
        <v>45564</v>
      </c>
      <c r="B2703">
        <v>39492</v>
      </c>
      <c r="C2703" t="s">
        <v>86</v>
      </c>
      <c r="D2703" t="s">
        <v>35</v>
      </c>
      <c r="E2703" t="s">
        <v>42</v>
      </c>
      <c r="F2703" t="s">
        <v>66</v>
      </c>
      <c r="G2703" t="s">
        <v>25</v>
      </c>
      <c r="H2703" t="s">
        <v>33</v>
      </c>
      <c r="I2703" t="s">
        <v>20</v>
      </c>
      <c r="J2703">
        <v>392</v>
      </c>
      <c r="K2703">
        <v>2794.96</v>
      </c>
      <c r="L2703">
        <v>279.5</v>
      </c>
      <c r="M2703">
        <v>3074.46</v>
      </c>
      <c r="N2703">
        <v>1081.92</v>
      </c>
    </row>
    <row r="2704" spans="1:14" x14ac:dyDescent="0.25">
      <c r="A2704" s="1">
        <v>45564</v>
      </c>
      <c r="B2704">
        <v>39492</v>
      </c>
      <c r="C2704" t="s">
        <v>86</v>
      </c>
      <c r="D2704" t="s">
        <v>35</v>
      </c>
      <c r="E2704" t="s">
        <v>42</v>
      </c>
      <c r="F2704" t="s">
        <v>66</v>
      </c>
      <c r="G2704" t="s">
        <v>18</v>
      </c>
      <c r="H2704" t="s">
        <v>29</v>
      </c>
      <c r="I2704" t="s">
        <v>20</v>
      </c>
      <c r="J2704">
        <v>372</v>
      </c>
      <c r="K2704">
        <v>2365.92</v>
      </c>
      <c r="L2704">
        <v>236.59</v>
      </c>
      <c r="M2704">
        <v>2602.5100000000002</v>
      </c>
      <c r="N2704">
        <v>1238.7600000000002</v>
      </c>
    </row>
    <row r="2705" spans="1:14" x14ac:dyDescent="0.25">
      <c r="A2705" s="1">
        <v>45564</v>
      </c>
      <c r="B2705">
        <v>39492</v>
      </c>
      <c r="C2705" t="s">
        <v>86</v>
      </c>
      <c r="D2705" t="s">
        <v>35</v>
      </c>
      <c r="E2705" t="s">
        <v>42</v>
      </c>
      <c r="F2705" t="s">
        <v>66</v>
      </c>
      <c r="G2705" t="s">
        <v>18</v>
      </c>
      <c r="H2705" t="s">
        <v>19</v>
      </c>
      <c r="I2705" t="s">
        <v>26</v>
      </c>
      <c r="J2705">
        <v>432</v>
      </c>
      <c r="K2705">
        <v>3818.88</v>
      </c>
      <c r="L2705">
        <v>381.89</v>
      </c>
      <c r="M2705">
        <v>4200.7700000000004</v>
      </c>
      <c r="N2705">
        <v>2000.16</v>
      </c>
    </row>
    <row r="2706" spans="1:14" x14ac:dyDescent="0.25">
      <c r="A2706" s="1">
        <v>45564</v>
      </c>
      <c r="B2706">
        <v>39493</v>
      </c>
      <c r="C2706" t="s">
        <v>90</v>
      </c>
      <c r="D2706" t="s">
        <v>35</v>
      </c>
      <c r="E2706" t="s">
        <v>45</v>
      </c>
      <c r="F2706" t="s">
        <v>66</v>
      </c>
      <c r="G2706" t="s">
        <v>22</v>
      </c>
      <c r="H2706" t="s">
        <v>33</v>
      </c>
      <c r="I2706" t="s">
        <v>24</v>
      </c>
      <c r="J2706">
        <v>480</v>
      </c>
      <c r="K2706">
        <v>3144</v>
      </c>
      <c r="L2706">
        <v>314.39999999999998</v>
      </c>
      <c r="M2706">
        <v>3458.4</v>
      </c>
      <c r="N2706">
        <v>1468.8</v>
      </c>
    </row>
    <row r="2707" spans="1:14" x14ac:dyDescent="0.25">
      <c r="A2707" s="1">
        <v>45564</v>
      </c>
      <c r="B2707">
        <v>39493</v>
      </c>
      <c r="C2707" t="s">
        <v>90</v>
      </c>
      <c r="D2707" t="s">
        <v>35</v>
      </c>
      <c r="E2707" t="s">
        <v>45</v>
      </c>
      <c r="F2707" t="s">
        <v>66</v>
      </c>
      <c r="G2707" t="s">
        <v>25</v>
      </c>
      <c r="H2707" t="s">
        <v>33</v>
      </c>
      <c r="I2707" t="s">
        <v>24</v>
      </c>
      <c r="J2707">
        <v>50</v>
      </c>
      <c r="K2707">
        <v>364</v>
      </c>
      <c r="L2707">
        <v>36.4</v>
      </c>
      <c r="M2707">
        <v>400.4</v>
      </c>
      <c r="N2707">
        <v>141</v>
      </c>
    </row>
    <row r="2708" spans="1:14" x14ac:dyDescent="0.25">
      <c r="A2708" s="1">
        <v>45564</v>
      </c>
      <c r="B2708">
        <v>39493</v>
      </c>
      <c r="C2708" t="s">
        <v>90</v>
      </c>
      <c r="D2708" t="s">
        <v>35</v>
      </c>
      <c r="E2708" t="s">
        <v>45</v>
      </c>
      <c r="F2708" t="s">
        <v>66</v>
      </c>
      <c r="G2708" t="s">
        <v>25</v>
      </c>
      <c r="H2708" t="s">
        <v>33</v>
      </c>
      <c r="I2708" t="s">
        <v>20</v>
      </c>
      <c r="J2708">
        <v>52</v>
      </c>
      <c r="K2708">
        <v>370.76</v>
      </c>
      <c r="L2708">
        <v>37.08</v>
      </c>
      <c r="M2708">
        <v>407.84</v>
      </c>
      <c r="N2708">
        <v>143.51999999999998</v>
      </c>
    </row>
    <row r="2709" spans="1:14" x14ac:dyDescent="0.25">
      <c r="A2709" s="1">
        <v>45564</v>
      </c>
      <c r="B2709">
        <v>39493</v>
      </c>
      <c r="C2709" t="s">
        <v>90</v>
      </c>
      <c r="D2709" t="s">
        <v>35</v>
      </c>
      <c r="E2709" t="s">
        <v>45</v>
      </c>
      <c r="F2709" t="s">
        <v>66</v>
      </c>
      <c r="G2709" t="s">
        <v>22</v>
      </c>
      <c r="H2709" t="s">
        <v>23</v>
      </c>
      <c r="I2709" t="s">
        <v>30</v>
      </c>
      <c r="J2709">
        <v>346</v>
      </c>
      <c r="K2709">
        <v>2574.2399999999998</v>
      </c>
      <c r="L2709">
        <v>257.42</v>
      </c>
      <c r="M2709">
        <v>2831.66</v>
      </c>
      <c r="N2709">
        <v>1200.6199999999997</v>
      </c>
    </row>
    <row r="2710" spans="1:14" x14ac:dyDescent="0.25">
      <c r="A2710" s="1">
        <v>45564</v>
      </c>
      <c r="B2710">
        <v>39493</v>
      </c>
      <c r="C2710" t="s">
        <v>90</v>
      </c>
      <c r="D2710" t="s">
        <v>35</v>
      </c>
      <c r="E2710" t="s">
        <v>45</v>
      </c>
      <c r="F2710" t="s">
        <v>66</v>
      </c>
      <c r="G2710" t="s">
        <v>22</v>
      </c>
      <c r="H2710" t="s">
        <v>33</v>
      </c>
      <c r="I2710" t="s">
        <v>30</v>
      </c>
      <c r="J2710">
        <v>452</v>
      </c>
      <c r="K2710">
        <v>2992.24</v>
      </c>
      <c r="L2710">
        <v>299.22000000000003</v>
      </c>
      <c r="M2710">
        <v>3291.46</v>
      </c>
      <c r="N2710">
        <v>1396.6799999999998</v>
      </c>
    </row>
    <row r="2711" spans="1:14" x14ac:dyDescent="0.25">
      <c r="A2711" s="1">
        <v>45564</v>
      </c>
      <c r="B2711">
        <v>39494</v>
      </c>
      <c r="C2711" t="s">
        <v>133</v>
      </c>
      <c r="D2711" t="s">
        <v>41</v>
      </c>
      <c r="E2711" t="s">
        <v>16</v>
      </c>
      <c r="F2711" t="s">
        <v>66</v>
      </c>
      <c r="G2711" t="s">
        <v>25</v>
      </c>
      <c r="H2711" t="s">
        <v>23</v>
      </c>
      <c r="I2711" t="s">
        <v>21</v>
      </c>
      <c r="J2711">
        <v>261</v>
      </c>
      <c r="K2711">
        <v>2774.43</v>
      </c>
      <c r="L2711">
        <v>277.44</v>
      </c>
      <c r="M2711">
        <v>3051.87</v>
      </c>
      <c r="N2711">
        <v>1357.1999999999998</v>
      </c>
    </row>
    <row r="2712" spans="1:14" x14ac:dyDescent="0.25">
      <c r="A2712" s="1">
        <v>45564</v>
      </c>
      <c r="B2712">
        <v>39494</v>
      </c>
      <c r="C2712" t="s">
        <v>133</v>
      </c>
      <c r="D2712" t="s">
        <v>41</v>
      </c>
      <c r="E2712" t="s">
        <v>16</v>
      </c>
      <c r="F2712" t="s">
        <v>66</v>
      </c>
      <c r="G2712" t="s">
        <v>18</v>
      </c>
      <c r="H2712" t="s">
        <v>29</v>
      </c>
      <c r="I2712" t="s">
        <v>21</v>
      </c>
      <c r="J2712">
        <v>181</v>
      </c>
      <c r="K2712">
        <v>1525.83</v>
      </c>
      <c r="L2712">
        <v>152.58000000000001</v>
      </c>
      <c r="M2712">
        <v>1678.4099999999999</v>
      </c>
      <c r="N2712">
        <v>919.4799999999999</v>
      </c>
    </row>
    <row r="2713" spans="1:14" x14ac:dyDescent="0.25">
      <c r="A2713" s="1">
        <v>45564</v>
      </c>
      <c r="B2713">
        <v>39494</v>
      </c>
      <c r="C2713" t="s">
        <v>133</v>
      </c>
      <c r="D2713" t="s">
        <v>41</v>
      </c>
      <c r="E2713" t="s">
        <v>16</v>
      </c>
      <c r="F2713" t="s">
        <v>66</v>
      </c>
      <c r="G2713" t="s">
        <v>22</v>
      </c>
      <c r="H2713" t="s">
        <v>33</v>
      </c>
      <c r="I2713" t="s">
        <v>24</v>
      </c>
      <c r="J2713">
        <v>485</v>
      </c>
      <c r="K2713">
        <v>3812.1</v>
      </c>
      <c r="L2713">
        <v>381.21</v>
      </c>
      <c r="M2713">
        <v>4193.3099999999995</v>
      </c>
      <c r="N2713">
        <v>2119.4499999999998</v>
      </c>
    </row>
    <row r="2714" spans="1:14" x14ac:dyDescent="0.25">
      <c r="A2714" s="1">
        <v>45564</v>
      </c>
      <c r="B2714">
        <v>39494</v>
      </c>
      <c r="C2714" t="s">
        <v>133</v>
      </c>
      <c r="D2714" t="s">
        <v>41</v>
      </c>
      <c r="E2714" t="s">
        <v>16</v>
      </c>
      <c r="F2714" t="s">
        <v>66</v>
      </c>
      <c r="G2714" t="s">
        <v>25</v>
      </c>
      <c r="H2714" t="s">
        <v>33</v>
      </c>
      <c r="I2714" t="s">
        <v>24</v>
      </c>
      <c r="J2714">
        <v>28</v>
      </c>
      <c r="K2714">
        <v>244.44</v>
      </c>
      <c r="L2714">
        <v>24.44</v>
      </c>
      <c r="M2714">
        <v>268.88</v>
      </c>
      <c r="N2714">
        <v>119.56</v>
      </c>
    </row>
    <row r="2715" spans="1:14" x14ac:dyDescent="0.25">
      <c r="A2715" s="1">
        <v>45564</v>
      </c>
      <c r="B2715">
        <v>39494</v>
      </c>
      <c r="C2715" t="s">
        <v>133</v>
      </c>
      <c r="D2715" t="s">
        <v>41</v>
      </c>
      <c r="E2715" t="s">
        <v>16</v>
      </c>
      <c r="F2715" t="s">
        <v>66</v>
      </c>
      <c r="G2715" t="s">
        <v>22</v>
      </c>
      <c r="H2715" t="s">
        <v>19</v>
      </c>
      <c r="I2715" t="s">
        <v>20</v>
      </c>
      <c r="J2715">
        <v>412</v>
      </c>
      <c r="K2715">
        <v>4358.96</v>
      </c>
      <c r="L2715">
        <v>435.9</v>
      </c>
      <c r="M2715">
        <v>4794.8599999999997</v>
      </c>
      <c r="N2715">
        <v>2422.56</v>
      </c>
    </row>
    <row r="2716" spans="1:14" x14ac:dyDescent="0.25">
      <c r="A2716" s="1">
        <v>45564</v>
      </c>
      <c r="B2716">
        <v>39495</v>
      </c>
      <c r="C2716" t="s">
        <v>89</v>
      </c>
      <c r="D2716" t="s">
        <v>41</v>
      </c>
      <c r="E2716" t="s">
        <v>45</v>
      </c>
      <c r="F2716" t="s">
        <v>66</v>
      </c>
      <c r="G2716" t="s">
        <v>22</v>
      </c>
      <c r="H2716" t="s">
        <v>33</v>
      </c>
      <c r="I2716" t="s">
        <v>20</v>
      </c>
      <c r="J2716">
        <v>299</v>
      </c>
      <c r="K2716">
        <v>2302.3000000000002</v>
      </c>
      <c r="L2716">
        <v>230.23</v>
      </c>
      <c r="M2716">
        <v>2532.5300000000002</v>
      </c>
      <c r="N2716">
        <v>1279.7200000000003</v>
      </c>
    </row>
    <row r="2717" spans="1:14" x14ac:dyDescent="0.25">
      <c r="A2717" s="1">
        <v>45564</v>
      </c>
      <c r="B2717">
        <v>39495</v>
      </c>
      <c r="C2717" t="s">
        <v>89</v>
      </c>
      <c r="D2717" t="s">
        <v>41</v>
      </c>
      <c r="E2717" t="s">
        <v>45</v>
      </c>
      <c r="F2717" t="s">
        <v>66</v>
      </c>
      <c r="G2717" t="s">
        <v>22</v>
      </c>
      <c r="H2717" t="s">
        <v>29</v>
      </c>
      <c r="I2717" t="s">
        <v>30</v>
      </c>
      <c r="J2717">
        <v>144</v>
      </c>
      <c r="K2717">
        <v>1213.92</v>
      </c>
      <c r="L2717">
        <v>121.39</v>
      </c>
      <c r="M2717">
        <v>1335.3100000000002</v>
      </c>
      <c r="N2717">
        <v>673.92000000000007</v>
      </c>
    </row>
    <row r="2718" spans="1:14" x14ac:dyDescent="0.25">
      <c r="A2718" s="1">
        <v>45564</v>
      </c>
      <c r="B2718">
        <v>39495</v>
      </c>
      <c r="C2718" t="s">
        <v>89</v>
      </c>
      <c r="D2718" t="s">
        <v>41</v>
      </c>
      <c r="E2718" t="s">
        <v>45</v>
      </c>
      <c r="F2718" t="s">
        <v>66</v>
      </c>
      <c r="G2718" t="s">
        <v>25</v>
      </c>
      <c r="H2718" t="s">
        <v>29</v>
      </c>
      <c r="I2718" t="s">
        <v>30</v>
      </c>
      <c r="J2718">
        <v>268</v>
      </c>
      <c r="K2718">
        <v>2511.16</v>
      </c>
      <c r="L2718">
        <v>251.12</v>
      </c>
      <c r="M2718">
        <v>2762.2799999999997</v>
      </c>
      <c r="N2718">
        <v>1227.4399999999998</v>
      </c>
    </row>
    <row r="2719" spans="1:14" x14ac:dyDescent="0.25">
      <c r="A2719" s="1">
        <v>45564</v>
      </c>
      <c r="B2719">
        <v>39495</v>
      </c>
      <c r="C2719" t="s">
        <v>89</v>
      </c>
      <c r="D2719" t="s">
        <v>41</v>
      </c>
      <c r="E2719" t="s">
        <v>45</v>
      </c>
      <c r="F2719" t="s">
        <v>66</v>
      </c>
      <c r="G2719" t="s">
        <v>22</v>
      </c>
      <c r="H2719" t="s">
        <v>29</v>
      </c>
      <c r="I2719" t="s">
        <v>24</v>
      </c>
      <c r="J2719">
        <v>409</v>
      </c>
      <c r="K2719">
        <v>3415.15</v>
      </c>
      <c r="L2719">
        <v>341.52</v>
      </c>
      <c r="M2719">
        <v>3756.67</v>
      </c>
      <c r="N2719">
        <v>1897.7600000000002</v>
      </c>
    </row>
    <row r="2720" spans="1:14" x14ac:dyDescent="0.25">
      <c r="A2720" s="1">
        <v>45564</v>
      </c>
      <c r="B2720">
        <v>39495</v>
      </c>
      <c r="C2720" t="s">
        <v>89</v>
      </c>
      <c r="D2720" t="s">
        <v>41</v>
      </c>
      <c r="E2720" t="s">
        <v>45</v>
      </c>
      <c r="F2720" t="s">
        <v>66</v>
      </c>
      <c r="G2720" t="s">
        <v>25</v>
      </c>
      <c r="H2720" t="s">
        <v>33</v>
      </c>
      <c r="I2720" t="s">
        <v>21</v>
      </c>
      <c r="J2720">
        <v>459</v>
      </c>
      <c r="K2720">
        <v>4337.55</v>
      </c>
      <c r="L2720">
        <v>433.76</v>
      </c>
      <c r="M2720">
        <v>4771.3100000000004</v>
      </c>
      <c r="N2720">
        <v>2120.58</v>
      </c>
    </row>
    <row r="2721" spans="1:14" x14ac:dyDescent="0.25">
      <c r="A2721" s="1">
        <v>45564</v>
      </c>
      <c r="B2721">
        <v>39496</v>
      </c>
      <c r="C2721" t="s">
        <v>78</v>
      </c>
      <c r="D2721" t="s">
        <v>28</v>
      </c>
      <c r="E2721" t="s">
        <v>32</v>
      </c>
      <c r="F2721" t="s">
        <v>66</v>
      </c>
      <c r="G2721" t="s">
        <v>25</v>
      </c>
      <c r="H2721" t="s">
        <v>19</v>
      </c>
      <c r="I2721" t="s">
        <v>26</v>
      </c>
      <c r="J2721">
        <v>229</v>
      </c>
      <c r="K2721">
        <v>2731.97</v>
      </c>
      <c r="L2721">
        <v>273.2</v>
      </c>
      <c r="M2721">
        <v>3005.1699999999996</v>
      </c>
      <c r="N2721">
        <v>1254.9199999999998</v>
      </c>
    </row>
    <row r="2722" spans="1:14" x14ac:dyDescent="0.25">
      <c r="A2722" s="1">
        <v>45564</v>
      </c>
      <c r="B2722">
        <v>39496</v>
      </c>
      <c r="C2722" t="s">
        <v>78</v>
      </c>
      <c r="D2722" t="s">
        <v>28</v>
      </c>
      <c r="E2722" t="s">
        <v>32</v>
      </c>
      <c r="F2722" t="s">
        <v>66</v>
      </c>
      <c r="G2722" t="s">
        <v>22</v>
      </c>
      <c r="H2722" t="s">
        <v>19</v>
      </c>
      <c r="I2722" t="s">
        <v>20</v>
      </c>
      <c r="J2722">
        <v>407</v>
      </c>
      <c r="K2722">
        <v>4070</v>
      </c>
      <c r="L2722">
        <v>407</v>
      </c>
      <c r="M2722">
        <v>4477</v>
      </c>
      <c r="N2722">
        <v>2157.1</v>
      </c>
    </row>
    <row r="2723" spans="1:14" x14ac:dyDescent="0.25">
      <c r="A2723" s="1">
        <v>45564</v>
      </c>
      <c r="B2723">
        <v>39496</v>
      </c>
      <c r="C2723" t="s">
        <v>78</v>
      </c>
      <c r="D2723" t="s">
        <v>28</v>
      </c>
      <c r="E2723" t="s">
        <v>32</v>
      </c>
      <c r="F2723" t="s">
        <v>66</v>
      </c>
      <c r="G2723" t="s">
        <v>25</v>
      </c>
      <c r="H2723" t="s">
        <v>29</v>
      </c>
      <c r="I2723" t="s">
        <v>26</v>
      </c>
      <c r="J2723">
        <v>240</v>
      </c>
      <c r="K2723">
        <v>2210.4</v>
      </c>
      <c r="L2723">
        <v>221.04</v>
      </c>
      <c r="M2723">
        <v>2431.44</v>
      </c>
      <c r="N2723">
        <v>1012.8</v>
      </c>
    </row>
    <row r="2724" spans="1:14" x14ac:dyDescent="0.25">
      <c r="A2724" s="1">
        <v>45564</v>
      </c>
      <c r="B2724">
        <v>39496</v>
      </c>
      <c r="C2724" t="s">
        <v>78</v>
      </c>
      <c r="D2724" t="s">
        <v>28</v>
      </c>
      <c r="E2724" t="s">
        <v>32</v>
      </c>
      <c r="F2724" t="s">
        <v>66</v>
      </c>
      <c r="G2724" t="s">
        <v>18</v>
      </c>
      <c r="H2724" t="s">
        <v>29</v>
      </c>
      <c r="I2724" t="s">
        <v>21</v>
      </c>
      <c r="J2724">
        <v>192</v>
      </c>
      <c r="K2724">
        <v>1528.32</v>
      </c>
      <c r="L2724">
        <v>152.83000000000001</v>
      </c>
      <c r="M2724">
        <v>1681.1499999999999</v>
      </c>
      <c r="N2724">
        <v>885.11999999999989</v>
      </c>
    </row>
    <row r="2725" spans="1:14" x14ac:dyDescent="0.25">
      <c r="A2725" s="1">
        <v>45564</v>
      </c>
      <c r="B2725">
        <v>39496</v>
      </c>
      <c r="C2725" t="s">
        <v>78</v>
      </c>
      <c r="D2725" t="s">
        <v>28</v>
      </c>
      <c r="E2725" t="s">
        <v>32</v>
      </c>
      <c r="F2725" t="s">
        <v>66</v>
      </c>
      <c r="G2725" t="s">
        <v>22</v>
      </c>
      <c r="H2725" t="s">
        <v>33</v>
      </c>
      <c r="I2725" t="s">
        <v>24</v>
      </c>
      <c r="J2725">
        <v>172</v>
      </c>
      <c r="K2725">
        <v>1276.24</v>
      </c>
      <c r="L2725">
        <v>127.62</v>
      </c>
      <c r="M2725">
        <v>1403.8600000000001</v>
      </c>
      <c r="N2725">
        <v>675.95999999999992</v>
      </c>
    </row>
    <row r="2726" spans="1:14" x14ac:dyDescent="0.25">
      <c r="A2726" s="1">
        <v>45564</v>
      </c>
      <c r="B2726">
        <v>39497</v>
      </c>
      <c r="C2726" t="s">
        <v>88</v>
      </c>
      <c r="D2726" t="s">
        <v>15</v>
      </c>
      <c r="E2726" t="s">
        <v>42</v>
      </c>
      <c r="F2726" t="s">
        <v>66</v>
      </c>
      <c r="G2726" t="s">
        <v>22</v>
      </c>
      <c r="H2726" t="s">
        <v>23</v>
      </c>
      <c r="I2726" t="s">
        <v>30</v>
      </c>
      <c r="J2726">
        <v>154</v>
      </c>
      <c r="K2726">
        <v>1450.68</v>
      </c>
      <c r="L2726">
        <v>145.07</v>
      </c>
      <c r="M2726">
        <v>1595.75</v>
      </c>
      <c r="N2726">
        <v>839.30000000000007</v>
      </c>
    </row>
    <row r="2727" spans="1:14" x14ac:dyDescent="0.25">
      <c r="A2727" s="1">
        <v>45564</v>
      </c>
      <c r="B2727">
        <v>39497</v>
      </c>
      <c r="C2727" t="s">
        <v>88</v>
      </c>
      <c r="D2727" t="s">
        <v>15</v>
      </c>
      <c r="E2727" t="s">
        <v>42</v>
      </c>
      <c r="F2727" t="s">
        <v>66</v>
      </c>
      <c r="G2727" t="s">
        <v>18</v>
      </c>
      <c r="H2727" t="s">
        <v>23</v>
      </c>
      <c r="I2727" t="s">
        <v>21</v>
      </c>
      <c r="J2727">
        <v>461</v>
      </c>
      <c r="K2727">
        <v>4342.62</v>
      </c>
      <c r="L2727">
        <v>434.26</v>
      </c>
      <c r="M2727">
        <v>4776.88</v>
      </c>
      <c r="N2727">
        <v>2710.68</v>
      </c>
    </row>
    <row r="2728" spans="1:14" x14ac:dyDescent="0.25">
      <c r="A2728" s="1">
        <v>45564</v>
      </c>
      <c r="B2728">
        <v>39497</v>
      </c>
      <c r="C2728" t="s">
        <v>88</v>
      </c>
      <c r="D2728" t="s">
        <v>15</v>
      </c>
      <c r="E2728" t="s">
        <v>42</v>
      </c>
      <c r="F2728" t="s">
        <v>66</v>
      </c>
      <c r="G2728" t="s">
        <v>22</v>
      </c>
      <c r="H2728" t="s">
        <v>33</v>
      </c>
      <c r="I2728" t="s">
        <v>20</v>
      </c>
      <c r="J2728">
        <v>58</v>
      </c>
      <c r="K2728">
        <v>470.96</v>
      </c>
      <c r="L2728">
        <v>47.1</v>
      </c>
      <c r="M2728">
        <v>518.05999999999995</v>
      </c>
      <c r="N2728">
        <v>272.60000000000002</v>
      </c>
    </row>
    <row r="2729" spans="1:14" x14ac:dyDescent="0.25">
      <c r="A2729" s="1">
        <v>45564</v>
      </c>
      <c r="B2729">
        <v>39497</v>
      </c>
      <c r="C2729" t="s">
        <v>88</v>
      </c>
      <c r="D2729" t="s">
        <v>15</v>
      </c>
      <c r="E2729" t="s">
        <v>42</v>
      </c>
      <c r="F2729" t="s">
        <v>66</v>
      </c>
      <c r="G2729" t="s">
        <v>25</v>
      </c>
      <c r="H2729" t="s">
        <v>19</v>
      </c>
      <c r="I2729" t="s">
        <v>24</v>
      </c>
      <c r="J2729">
        <v>280</v>
      </c>
      <c r="K2729">
        <v>3547.6</v>
      </c>
      <c r="L2729">
        <v>354.76</v>
      </c>
      <c r="M2729">
        <v>3902.3599999999997</v>
      </c>
      <c r="N2729">
        <v>1828.4</v>
      </c>
    </row>
    <row r="2730" spans="1:14" x14ac:dyDescent="0.25">
      <c r="A2730" s="1">
        <v>45564</v>
      </c>
      <c r="B2730">
        <v>39497</v>
      </c>
      <c r="C2730" t="s">
        <v>88</v>
      </c>
      <c r="D2730" t="s">
        <v>15</v>
      </c>
      <c r="E2730" t="s">
        <v>42</v>
      </c>
      <c r="F2730" t="s">
        <v>66</v>
      </c>
      <c r="G2730" t="s">
        <v>18</v>
      </c>
      <c r="H2730" t="s">
        <v>33</v>
      </c>
      <c r="I2730" t="s">
        <v>30</v>
      </c>
      <c r="J2730">
        <v>128</v>
      </c>
      <c r="K2730">
        <v>1000.96</v>
      </c>
      <c r="L2730">
        <v>100.1</v>
      </c>
      <c r="M2730">
        <v>1101.06</v>
      </c>
      <c r="N2730">
        <v>624.6400000000001</v>
      </c>
    </row>
    <row r="2731" spans="1:14" x14ac:dyDescent="0.25">
      <c r="A2731" s="1">
        <v>45565</v>
      </c>
      <c r="B2731">
        <v>39498</v>
      </c>
      <c r="C2731" t="s">
        <v>96</v>
      </c>
      <c r="D2731" t="s">
        <v>35</v>
      </c>
      <c r="E2731" t="s">
        <v>42</v>
      </c>
      <c r="F2731" t="s">
        <v>66</v>
      </c>
      <c r="G2731" t="s">
        <v>25</v>
      </c>
      <c r="H2731" t="s">
        <v>29</v>
      </c>
      <c r="I2731" t="s">
        <v>30</v>
      </c>
      <c r="J2731">
        <v>446</v>
      </c>
      <c r="K2731">
        <v>3483.26</v>
      </c>
      <c r="L2731">
        <v>348.33</v>
      </c>
      <c r="M2731">
        <v>3831.59</v>
      </c>
      <c r="N2731">
        <v>1346.92</v>
      </c>
    </row>
    <row r="2732" spans="1:14" x14ac:dyDescent="0.25">
      <c r="A2732" s="1">
        <v>45565</v>
      </c>
      <c r="B2732">
        <v>39498</v>
      </c>
      <c r="C2732" t="s">
        <v>96</v>
      </c>
      <c r="D2732" t="s">
        <v>35</v>
      </c>
      <c r="E2732" t="s">
        <v>42</v>
      </c>
      <c r="F2732" t="s">
        <v>66</v>
      </c>
      <c r="G2732" t="s">
        <v>22</v>
      </c>
      <c r="H2732" t="s">
        <v>33</v>
      </c>
      <c r="I2732" t="s">
        <v>30</v>
      </c>
      <c r="J2732">
        <v>215</v>
      </c>
      <c r="K2732">
        <v>1423.3</v>
      </c>
      <c r="L2732">
        <v>142.33000000000001</v>
      </c>
      <c r="M2732">
        <v>1565.6299999999999</v>
      </c>
      <c r="N2732">
        <v>664.35</v>
      </c>
    </row>
    <row r="2733" spans="1:14" x14ac:dyDescent="0.25">
      <c r="A2733" s="1">
        <v>45565</v>
      </c>
      <c r="B2733">
        <v>39498</v>
      </c>
      <c r="C2733" t="s">
        <v>96</v>
      </c>
      <c r="D2733" t="s">
        <v>35</v>
      </c>
      <c r="E2733" t="s">
        <v>42</v>
      </c>
      <c r="F2733" t="s">
        <v>66</v>
      </c>
      <c r="G2733" t="s">
        <v>18</v>
      </c>
      <c r="H2733" t="s">
        <v>19</v>
      </c>
      <c r="I2733" t="s">
        <v>20</v>
      </c>
      <c r="J2733">
        <v>430</v>
      </c>
      <c r="K2733">
        <v>3538.9</v>
      </c>
      <c r="L2733">
        <v>353.89</v>
      </c>
      <c r="M2733">
        <v>3892.79</v>
      </c>
      <c r="N2733">
        <v>1853.3000000000002</v>
      </c>
    </row>
    <row r="2734" spans="1:14" x14ac:dyDescent="0.25">
      <c r="A2734" s="1">
        <v>45565</v>
      </c>
      <c r="B2734">
        <v>39498</v>
      </c>
      <c r="C2734" t="s">
        <v>96</v>
      </c>
      <c r="D2734" t="s">
        <v>35</v>
      </c>
      <c r="E2734" t="s">
        <v>42</v>
      </c>
      <c r="F2734" t="s">
        <v>66</v>
      </c>
      <c r="G2734" t="s">
        <v>22</v>
      </c>
      <c r="H2734" t="s">
        <v>29</v>
      </c>
      <c r="I2734" t="s">
        <v>21</v>
      </c>
      <c r="J2734">
        <v>257</v>
      </c>
      <c r="K2734">
        <v>1935.21</v>
      </c>
      <c r="L2734">
        <v>193.52</v>
      </c>
      <c r="M2734">
        <v>2128.73</v>
      </c>
      <c r="N2734">
        <v>902.07000000000016</v>
      </c>
    </row>
    <row r="2735" spans="1:14" x14ac:dyDescent="0.25">
      <c r="A2735" s="1">
        <v>45565</v>
      </c>
      <c r="B2735">
        <v>39498</v>
      </c>
      <c r="C2735" t="s">
        <v>96</v>
      </c>
      <c r="D2735" t="s">
        <v>35</v>
      </c>
      <c r="E2735" t="s">
        <v>42</v>
      </c>
      <c r="F2735" t="s">
        <v>66</v>
      </c>
      <c r="G2735" t="s">
        <v>18</v>
      </c>
      <c r="H2735" t="s">
        <v>19</v>
      </c>
      <c r="I2735" t="s">
        <v>24</v>
      </c>
      <c r="J2735">
        <v>356</v>
      </c>
      <c r="K2735">
        <v>2990.4</v>
      </c>
      <c r="L2735">
        <v>299.04000000000002</v>
      </c>
      <c r="M2735">
        <v>3289.44</v>
      </c>
      <c r="N2735">
        <v>1566.4</v>
      </c>
    </row>
    <row r="2736" spans="1:14" x14ac:dyDescent="0.25">
      <c r="A2736" s="1">
        <v>45565</v>
      </c>
      <c r="B2736">
        <v>39499</v>
      </c>
      <c r="C2736" t="s">
        <v>49</v>
      </c>
      <c r="D2736" t="s">
        <v>35</v>
      </c>
      <c r="E2736" t="s">
        <v>32</v>
      </c>
      <c r="F2736" t="s">
        <v>66</v>
      </c>
      <c r="G2736" t="s">
        <v>22</v>
      </c>
      <c r="H2736" t="s">
        <v>33</v>
      </c>
      <c r="I2736" t="s">
        <v>30</v>
      </c>
      <c r="J2736">
        <v>424</v>
      </c>
      <c r="K2736">
        <v>2806.88</v>
      </c>
      <c r="L2736">
        <v>280.69</v>
      </c>
      <c r="M2736">
        <v>3087.57</v>
      </c>
      <c r="N2736">
        <v>1310.1600000000001</v>
      </c>
    </row>
    <row r="2737" spans="1:14" x14ac:dyDescent="0.25">
      <c r="A2737" s="1">
        <v>45565</v>
      </c>
      <c r="B2737">
        <v>39499</v>
      </c>
      <c r="C2737" t="s">
        <v>49</v>
      </c>
      <c r="D2737" t="s">
        <v>35</v>
      </c>
      <c r="E2737" t="s">
        <v>32</v>
      </c>
      <c r="F2737" t="s">
        <v>66</v>
      </c>
      <c r="G2737" t="s">
        <v>22</v>
      </c>
      <c r="H2737" t="s">
        <v>29</v>
      </c>
      <c r="I2737" t="s">
        <v>21</v>
      </c>
      <c r="J2737">
        <v>362</v>
      </c>
      <c r="K2737">
        <v>2725.86</v>
      </c>
      <c r="L2737">
        <v>272.58999999999997</v>
      </c>
      <c r="M2737">
        <v>2998.4500000000003</v>
      </c>
      <c r="N2737">
        <v>1270.6200000000003</v>
      </c>
    </row>
    <row r="2738" spans="1:14" x14ac:dyDescent="0.25">
      <c r="A2738" s="1">
        <v>45565</v>
      </c>
      <c r="B2738">
        <v>39499</v>
      </c>
      <c r="C2738" t="s">
        <v>49</v>
      </c>
      <c r="D2738" t="s">
        <v>35</v>
      </c>
      <c r="E2738" t="s">
        <v>32</v>
      </c>
      <c r="F2738" t="s">
        <v>66</v>
      </c>
      <c r="G2738" t="s">
        <v>22</v>
      </c>
      <c r="H2738" t="s">
        <v>23</v>
      </c>
      <c r="I2738" t="s">
        <v>30</v>
      </c>
      <c r="J2738">
        <v>188</v>
      </c>
      <c r="K2738">
        <v>1398.72</v>
      </c>
      <c r="L2738">
        <v>139.87</v>
      </c>
      <c r="M2738">
        <v>1538.5900000000001</v>
      </c>
      <c r="N2738">
        <v>652.36</v>
      </c>
    </row>
    <row r="2739" spans="1:14" x14ac:dyDescent="0.25">
      <c r="A2739" s="1">
        <v>45565</v>
      </c>
      <c r="B2739">
        <v>39499</v>
      </c>
      <c r="C2739" t="s">
        <v>49</v>
      </c>
      <c r="D2739" t="s">
        <v>35</v>
      </c>
      <c r="E2739" t="s">
        <v>32</v>
      </c>
      <c r="F2739" t="s">
        <v>66</v>
      </c>
      <c r="G2739" t="s">
        <v>18</v>
      </c>
      <c r="H2739" t="s">
        <v>23</v>
      </c>
      <c r="I2739" t="s">
        <v>24</v>
      </c>
      <c r="J2739">
        <v>499</v>
      </c>
      <c r="K2739">
        <v>3433.12</v>
      </c>
      <c r="L2739">
        <v>343.31</v>
      </c>
      <c r="M2739">
        <v>3776.43</v>
      </c>
      <c r="N2739">
        <v>1801.3899999999999</v>
      </c>
    </row>
    <row r="2740" spans="1:14" x14ac:dyDescent="0.25">
      <c r="A2740" s="1">
        <v>45565</v>
      </c>
      <c r="B2740">
        <v>39499</v>
      </c>
      <c r="C2740" t="s">
        <v>49</v>
      </c>
      <c r="D2740" t="s">
        <v>35</v>
      </c>
      <c r="E2740" t="s">
        <v>32</v>
      </c>
      <c r="F2740" t="s">
        <v>66</v>
      </c>
      <c r="G2740" t="s">
        <v>22</v>
      </c>
      <c r="H2740" t="s">
        <v>19</v>
      </c>
      <c r="I2740" t="s">
        <v>30</v>
      </c>
      <c r="J2740">
        <v>37</v>
      </c>
      <c r="K2740">
        <v>336.7</v>
      </c>
      <c r="L2740">
        <v>33.67</v>
      </c>
      <c r="M2740">
        <v>370.37</v>
      </c>
      <c r="N2740">
        <v>157.25</v>
      </c>
    </row>
    <row r="2741" spans="1:14" x14ac:dyDescent="0.25">
      <c r="A2741" s="1">
        <v>45565</v>
      </c>
      <c r="B2741">
        <v>39500</v>
      </c>
      <c r="C2741" t="s">
        <v>31</v>
      </c>
      <c r="D2741" t="s">
        <v>28</v>
      </c>
      <c r="E2741" t="s">
        <v>32</v>
      </c>
      <c r="F2741" t="s">
        <v>66</v>
      </c>
      <c r="G2741" t="s">
        <v>18</v>
      </c>
      <c r="H2741" t="s">
        <v>29</v>
      </c>
      <c r="I2741" t="s">
        <v>26</v>
      </c>
      <c r="J2741">
        <v>371</v>
      </c>
      <c r="K2741">
        <v>2871.54</v>
      </c>
      <c r="L2741">
        <v>287.14999999999998</v>
      </c>
      <c r="M2741">
        <v>3158.69</v>
      </c>
      <c r="N2741">
        <v>1665.79</v>
      </c>
    </row>
    <row r="2742" spans="1:14" x14ac:dyDescent="0.25">
      <c r="A2742" s="1">
        <v>45565</v>
      </c>
      <c r="B2742">
        <v>39500</v>
      </c>
      <c r="C2742" t="s">
        <v>31</v>
      </c>
      <c r="D2742" t="s">
        <v>28</v>
      </c>
      <c r="E2742" t="s">
        <v>32</v>
      </c>
      <c r="F2742" t="s">
        <v>66</v>
      </c>
      <c r="G2742" t="s">
        <v>18</v>
      </c>
      <c r="H2742" t="s">
        <v>23</v>
      </c>
      <c r="I2742" t="s">
        <v>24</v>
      </c>
      <c r="J2742">
        <v>407</v>
      </c>
      <c r="K2742">
        <v>3170.53</v>
      </c>
      <c r="L2742">
        <v>317.05</v>
      </c>
      <c r="M2742">
        <v>3487.5800000000004</v>
      </c>
      <c r="N2742">
        <v>1839.64</v>
      </c>
    </row>
    <row r="2743" spans="1:14" x14ac:dyDescent="0.25">
      <c r="A2743" s="1">
        <v>45565</v>
      </c>
      <c r="B2743">
        <v>39500</v>
      </c>
      <c r="C2743" t="s">
        <v>31</v>
      </c>
      <c r="D2743" t="s">
        <v>28</v>
      </c>
      <c r="E2743" t="s">
        <v>32</v>
      </c>
      <c r="F2743" t="s">
        <v>66</v>
      </c>
      <c r="G2743" t="s">
        <v>25</v>
      </c>
      <c r="H2743" t="s">
        <v>19</v>
      </c>
      <c r="I2743" t="s">
        <v>20</v>
      </c>
      <c r="J2743">
        <v>361</v>
      </c>
      <c r="K2743">
        <v>4007.1</v>
      </c>
      <c r="L2743">
        <v>400.71</v>
      </c>
      <c r="M2743">
        <v>4407.8099999999995</v>
      </c>
      <c r="N2743">
        <v>1837.4899999999998</v>
      </c>
    </row>
    <row r="2744" spans="1:14" x14ac:dyDescent="0.25">
      <c r="A2744" s="1">
        <v>45565</v>
      </c>
      <c r="B2744">
        <v>39500</v>
      </c>
      <c r="C2744" t="s">
        <v>31</v>
      </c>
      <c r="D2744" t="s">
        <v>28</v>
      </c>
      <c r="E2744" t="s">
        <v>32</v>
      </c>
      <c r="F2744" t="s">
        <v>66</v>
      </c>
      <c r="G2744" t="s">
        <v>18</v>
      </c>
      <c r="H2744" t="s">
        <v>29</v>
      </c>
      <c r="I2744" t="s">
        <v>24</v>
      </c>
      <c r="J2744">
        <v>21</v>
      </c>
      <c r="K2744">
        <v>154.56</v>
      </c>
      <c r="L2744">
        <v>15.46</v>
      </c>
      <c r="M2744">
        <v>170.02</v>
      </c>
      <c r="N2744">
        <v>89.67</v>
      </c>
    </row>
    <row r="2745" spans="1:14" x14ac:dyDescent="0.25">
      <c r="A2745" s="1">
        <v>45565</v>
      </c>
      <c r="B2745">
        <v>39500</v>
      </c>
      <c r="C2745" t="s">
        <v>31</v>
      </c>
      <c r="D2745" t="s">
        <v>28</v>
      </c>
      <c r="E2745" t="s">
        <v>32</v>
      </c>
      <c r="F2745" t="s">
        <v>66</v>
      </c>
      <c r="G2745" t="s">
        <v>22</v>
      </c>
      <c r="H2745" t="s">
        <v>33</v>
      </c>
      <c r="I2745" t="s">
        <v>24</v>
      </c>
      <c r="J2745">
        <v>76</v>
      </c>
      <c r="K2745">
        <v>563.91999999999996</v>
      </c>
      <c r="L2745">
        <v>56.39</v>
      </c>
      <c r="M2745">
        <v>620.30999999999995</v>
      </c>
      <c r="N2745">
        <v>298.67999999999995</v>
      </c>
    </row>
    <row r="2746" spans="1:14" x14ac:dyDescent="0.25">
      <c r="A2746" s="1">
        <v>45565</v>
      </c>
      <c r="B2746">
        <v>39501</v>
      </c>
      <c r="C2746" t="s">
        <v>97</v>
      </c>
      <c r="D2746" t="s">
        <v>35</v>
      </c>
      <c r="E2746" t="s">
        <v>42</v>
      </c>
      <c r="F2746" t="s">
        <v>66</v>
      </c>
      <c r="G2746" t="s">
        <v>22</v>
      </c>
      <c r="H2746" t="s">
        <v>23</v>
      </c>
      <c r="I2746" t="s">
        <v>24</v>
      </c>
      <c r="J2746">
        <v>448</v>
      </c>
      <c r="K2746">
        <v>3301.76</v>
      </c>
      <c r="L2746">
        <v>330.18</v>
      </c>
      <c r="M2746">
        <v>3631.94</v>
      </c>
      <c r="N2746">
        <v>1541.1200000000001</v>
      </c>
    </row>
    <row r="2747" spans="1:14" x14ac:dyDescent="0.25">
      <c r="A2747" s="1">
        <v>45565</v>
      </c>
      <c r="B2747">
        <v>39501</v>
      </c>
      <c r="C2747" t="s">
        <v>97</v>
      </c>
      <c r="D2747" t="s">
        <v>35</v>
      </c>
      <c r="E2747" t="s">
        <v>42</v>
      </c>
      <c r="F2747" t="s">
        <v>66</v>
      </c>
      <c r="G2747" t="s">
        <v>22</v>
      </c>
      <c r="H2747" t="s">
        <v>23</v>
      </c>
      <c r="I2747" t="s">
        <v>20</v>
      </c>
      <c r="J2747">
        <v>241</v>
      </c>
      <c r="K2747">
        <v>1740.02</v>
      </c>
      <c r="L2747">
        <v>174</v>
      </c>
      <c r="M2747">
        <v>1914.02</v>
      </c>
      <c r="N2747">
        <v>812.17</v>
      </c>
    </row>
    <row r="2748" spans="1:14" x14ac:dyDescent="0.25">
      <c r="A2748" s="1">
        <v>45565</v>
      </c>
      <c r="B2748">
        <v>39501</v>
      </c>
      <c r="C2748" t="s">
        <v>97</v>
      </c>
      <c r="D2748" t="s">
        <v>35</v>
      </c>
      <c r="E2748" t="s">
        <v>42</v>
      </c>
      <c r="F2748" t="s">
        <v>66</v>
      </c>
      <c r="G2748" t="s">
        <v>18</v>
      </c>
      <c r="H2748" t="s">
        <v>33</v>
      </c>
      <c r="I2748" t="s">
        <v>24</v>
      </c>
      <c r="J2748">
        <v>71</v>
      </c>
      <c r="K2748">
        <v>433.81</v>
      </c>
      <c r="L2748">
        <v>43.38</v>
      </c>
      <c r="M2748">
        <v>477.19</v>
      </c>
      <c r="N2748">
        <v>227.2</v>
      </c>
    </row>
    <row r="2749" spans="1:14" x14ac:dyDescent="0.25">
      <c r="A2749" s="1">
        <v>45565</v>
      </c>
      <c r="B2749">
        <v>39501</v>
      </c>
      <c r="C2749" t="s">
        <v>97</v>
      </c>
      <c r="D2749" t="s">
        <v>35</v>
      </c>
      <c r="E2749" t="s">
        <v>42</v>
      </c>
      <c r="F2749" t="s">
        <v>66</v>
      </c>
      <c r="G2749" t="s">
        <v>18</v>
      </c>
      <c r="H2749" t="s">
        <v>19</v>
      </c>
      <c r="I2749" t="s">
        <v>26</v>
      </c>
      <c r="J2749">
        <v>329</v>
      </c>
      <c r="K2749">
        <v>2908.36</v>
      </c>
      <c r="L2749">
        <v>290.83999999999997</v>
      </c>
      <c r="M2749">
        <v>3199.2000000000003</v>
      </c>
      <c r="N2749">
        <v>1523.2700000000002</v>
      </c>
    </row>
    <row r="2750" spans="1:14" x14ac:dyDescent="0.25">
      <c r="A2750" s="1">
        <v>45565</v>
      </c>
      <c r="B2750">
        <v>39501</v>
      </c>
      <c r="C2750" t="s">
        <v>97</v>
      </c>
      <c r="D2750" t="s">
        <v>35</v>
      </c>
      <c r="E2750" t="s">
        <v>42</v>
      </c>
      <c r="F2750" t="s">
        <v>66</v>
      </c>
      <c r="G2750" t="s">
        <v>25</v>
      </c>
      <c r="H2750" t="s">
        <v>23</v>
      </c>
      <c r="I2750" t="s">
        <v>24</v>
      </c>
      <c r="J2750">
        <v>131</v>
      </c>
      <c r="K2750">
        <v>1071.58</v>
      </c>
      <c r="L2750">
        <v>107.16</v>
      </c>
      <c r="M2750">
        <v>1178.74</v>
      </c>
      <c r="N2750">
        <v>413.96000000000004</v>
      </c>
    </row>
    <row r="2751" spans="1:14" x14ac:dyDescent="0.25">
      <c r="A2751" s="1">
        <v>45565</v>
      </c>
      <c r="B2751">
        <v>39502</v>
      </c>
      <c r="C2751" t="s">
        <v>129</v>
      </c>
      <c r="D2751" t="s">
        <v>41</v>
      </c>
      <c r="E2751" t="s">
        <v>36</v>
      </c>
      <c r="F2751" t="s">
        <v>66</v>
      </c>
      <c r="G2751" t="s">
        <v>18</v>
      </c>
      <c r="H2751" t="s">
        <v>33</v>
      </c>
      <c r="I2751" t="s">
        <v>30</v>
      </c>
      <c r="J2751">
        <v>317</v>
      </c>
      <c r="K2751">
        <v>2348.9699999999998</v>
      </c>
      <c r="L2751">
        <v>234.9</v>
      </c>
      <c r="M2751">
        <v>2583.87</v>
      </c>
      <c r="N2751">
        <v>1416.9899999999998</v>
      </c>
    </row>
    <row r="2752" spans="1:14" x14ac:dyDescent="0.25">
      <c r="A2752" s="1">
        <v>45565</v>
      </c>
      <c r="B2752">
        <v>39502</v>
      </c>
      <c r="C2752" t="s">
        <v>129</v>
      </c>
      <c r="D2752" t="s">
        <v>41</v>
      </c>
      <c r="E2752" t="s">
        <v>36</v>
      </c>
      <c r="F2752" t="s">
        <v>66</v>
      </c>
      <c r="G2752" t="s">
        <v>25</v>
      </c>
      <c r="H2752" t="s">
        <v>23</v>
      </c>
      <c r="I2752" t="s">
        <v>26</v>
      </c>
      <c r="J2752">
        <v>204</v>
      </c>
      <c r="K2752">
        <v>2107.3200000000002</v>
      </c>
      <c r="L2752">
        <v>210.73</v>
      </c>
      <c r="M2752">
        <v>2318.0500000000002</v>
      </c>
      <c r="N2752">
        <v>1030.2</v>
      </c>
    </row>
    <row r="2753" spans="1:14" x14ac:dyDescent="0.25">
      <c r="A2753" s="1">
        <v>45565</v>
      </c>
      <c r="B2753">
        <v>39502</v>
      </c>
      <c r="C2753" t="s">
        <v>129</v>
      </c>
      <c r="D2753" t="s">
        <v>41</v>
      </c>
      <c r="E2753" t="s">
        <v>36</v>
      </c>
      <c r="F2753" t="s">
        <v>66</v>
      </c>
      <c r="G2753" t="s">
        <v>22</v>
      </c>
      <c r="H2753" t="s">
        <v>19</v>
      </c>
      <c r="I2753" t="s">
        <v>21</v>
      </c>
      <c r="J2753">
        <v>452</v>
      </c>
      <c r="K2753">
        <v>5283.88</v>
      </c>
      <c r="L2753">
        <v>528.39</v>
      </c>
      <c r="M2753">
        <v>5812.27</v>
      </c>
      <c r="N2753">
        <v>2933.48</v>
      </c>
    </row>
    <row r="2754" spans="1:14" x14ac:dyDescent="0.25">
      <c r="A2754" s="1">
        <v>45565</v>
      </c>
      <c r="B2754">
        <v>39502</v>
      </c>
      <c r="C2754" t="s">
        <v>129</v>
      </c>
      <c r="D2754" t="s">
        <v>41</v>
      </c>
      <c r="E2754" t="s">
        <v>36</v>
      </c>
      <c r="F2754" t="s">
        <v>66</v>
      </c>
      <c r="G2754" t="s">
        <v>25</v>
      </c>
      <c r="H2754" t="s">
        <v>23</v>
      </c>
      <c r="I2754" t="s">
        <v>30</v>
      </c>
      <c r="J2754">
        <v>345</v>
      </c>
      <c r="K2754">
        <v>3425.85</v>
      </c>
      <c r="L2754">
        <v>342.59</v>
      </c>
      <c r="M2754">
        <v>3768.44</v>
      </c>
      <c r="N2754">
        <v>1676.6999999999998</v>
      </c>
    </row>
    <row r="2755" spans="1:14" x14ac:dyDescent="0.25">
      <c r="A2755" s="1">
        <v>45565</v>
      </c>
      <c r="B2755">
        <v>39502</v>
      </c>
      <c r="C2755" t="s">
        <v>129</v>
      </c>
      <c r="D2755" t="s">
        <v>41</v>
      </c>
      <c r="E2755" t="s">
        <v>36</v>
      </c>
      <c r="F2755" t="s">
        <v>66</v>
      </c>
      <c r="G2755" t="s">
        <v>22</v>
      </c>
      <c r="H2755" t="s">
        <v>29</v>
      </c>
      <c r="I2755" t="s">
        <v>30</v>
      </c>
      <c r="J2755">
        <v>329</v>
      </c>
      <c r="K2755">
        <v>2773.47</v>
      </c>
      <c r="L2755">
        <v>277.35000000000002</v>
      </c>
      <c r="M2755">
        <v>3050.8199999999997</v>
      </c>
      <c r="N2755">
        <v>1539.7199999999998</v>
      </c>
    </row>
    <row r="2756" spans="1:14" x14ac:dyDescent="0.25">
      <c r="A2756" s="1">
        <v>45565</v>
      </c>
      <c r="B2756">
        <v>39503</v>
      </c>
      <c r="C2756" t="s">
        <v>99</v>
      </c>
      <c r="D2756" t="s">
        <v>28</v>
      </c>
      <c r="E2756" t="s">
        <v>39</v>
      </c>
      <c r="F2756" t="s">
        <v>66</v>
      </c>
      <c r="G2756" t="s">
        <v>22</v>
      </c>
      <c r="H2756" t="s">
        <v>23</v>
      </c>
      <c r="I2756" t="s">
        <v>26</v>
      </c>
      <c r="J2756">
        <v>239</v>
      </c>
      <c r="K2756">
        <v>2098.42</v>
      </c>
      <c r="L2756">
        <v>209.84</v>
      </c>
      <c r="M2756">
        <v>2308.2600000000002</v>
      </c>
      <c r="N2756">
        <v>1111.3500000000001</v>
      </c>
    </row>
    <row r="2757" spans="1:14" x14ac:dyDescent="0.25">
      <c r="A2757" s="1">
        <v>45565</v>
      </c>
      <c r="B2757">
        <v>39503</v>
      </c>
      <c r="C2757" t="s">
        <v>99</v>
      </c>
      <c r="D2757" t="s">
        <v>28</v>
      </c>
      <c r="E2757" t="s">
        <v>39</v>
      </c>
      <c r="F2757" t="s">
        <v>66</v>
      </c>
      <c r="G2757" t="s">
        <v>22</v>
      </c>
      <c r="H2757" t="s">
        <v>19</v>
      </c>
      <c r="I2757" t="s">
        <v>30</v>
      </c>
      <c r="J2757">
        <v>153</v>
      </c>
      <c r="K2757">
        <v>1577.43</v>
      </c>
      <c r="L2757">
        <v>157.74</v>
      </c>
      <c r="M2757">
        <v>1735.17</v>
      </c>
      <c r="N2757">
        <v>835.38000000000011</v>
      </c>
    </row>
    <row r="2758" spans="1:14" x14ac:dyDescent="0.25">
      <c r="A2758" s="1">
        <v>45565</v>
      </c>
      <c r="B2758">
        <v>39503</v>
      </c>
      <c r="C2758" t="s">
        <v>99</v>
      </c>
      <c r="D2758" t="s">
        <v>28</v>
      </c>
      <c r="E2758" t="s">
        <v>39</v>
      </c>
      <c r="F2758" t="s">
        <v>66</v>
      </c>
      <c r="G2758" t="s">
        <v>18</v>
      </c>
      <c r="H2758" t="s">
        <v>33</v>
      </c>
      <c r="I2758" t="s">
        <v>21</v>
      </c>
      <c r="J2758">
        <v>438</v>
      </c>
      <c r="K2758">
        <v>3285</v>
      </c>
      <c r="L2758">
        <v>328.5</v>
      </c>
      <c r="M2758">
        <v>3613.5</v>
      </c>
      <c r="N2758">
        <v>1905.3</v>
      </c>
    </row>
    <row r="2759" spans="1:14" x14ac:dyDescent="0.25">
      <c r="A2759" s="1">
        <v>45565</v>
      </c>
      <c r="B2759">
        <v>39503</v>
      </c>
      <c r="C2759" t="s">
        <v>99</v>
      </c>
      <c r="D2759" t="s">
        <v>28</v>
      </c>
      <c r="E2759" t="s">
        <v>39</v>
      </c>
      <c r="F2759" t="s">
        <v>66</v>
      </c>
      <c r="G2759" t="s">
        <v>18</v>
      </c>
      <c r="H2759" t="s">
        <v>23</v>
      </c>
      <c r="I2759" t="s">
        <v>21</v>
      </c>
      <c r="J2759">
        <v>43</v>
      </c>
      <c r="K2759">
        <v>362.49</v>
      </c>
      <c r="L2759">
        <v>36.25</v>
      </c>
      <c r="M2759">
        <v>398.74</v>
      </c>
      <c r="N2759">
        <v>210.27</v>
      </c>
    </row>
    <row r="2760" spans="1:14" x14ac:dyDescent="0.25">
      <c r="A2760" s="1">
        <v>45565</v>
      </c>
      <c r="B2760">
        <v>39503</v>
      </c>
      <c r="C2760" t="s">
        <v>99</v>
      </c>
      <c r="D2760" t="s">
        <v>28</v>
      </c>
      <c r="E2760" t="s">
        <v>39</v>
      </c>
      <c r="F2760" t="s">
        <v>66</v>
      </c>
      <c r="G2760" t="s">
        <v>22</v>
      </c>
      <c r="H2760" t="s">
        <v>23</v>
      </c>
      <c r="I2760" t="s">
        <v>24</v>
      </c>
      <c r="J2760">
        <v>131</v>
      </c>
      <c r="K2760">
        <v>1093.8499999999999</v>
      </c>
      <c r="L2760">
        <v>109.39</v>
      </c>
      <c r="M2760">
        <v>1203.24</v>
      </c>
      <c r="N2760">
        <v>579.01999999999987</v>
      </c>
    </row>
    <row r="2761" spans="1:14" x14ac:dyDescent="0.25">
      <c r="A2761" s="1">
        <v>45566</v>
      </c>
      <c r="B2761">
        <v>39504</v>
      </c>
      <c r="C2761" t="s">
        <v>143</v>
      </c>
      <c r="D2761" t="s">
        <v>44</v>
      </c>
      <c r="E2761" t="s">
        <v>45</v>
      </c>
      <c r="F2761" t="s">
        <v>50</v>
      </c>
      <c r="G2761" t="s">
        <v>22</v>
      </c>
      <c r="H2761" t="s">
        <v>23</v>
      </c>
      <c r="I2761" t="s">
        <v>24</v>
      </c>
      <c r="J2761">
        <v>398</v>
      </c>
      <c r="K2761">
        <v>3128.28</v>
      </c>
      <c r="L2761">
        <v>312.83</v>
      </c>
      <c r="M2761">
        <v>3441.11</v>
      </c>
      <c r="N2761">
        <v>1564.14</v>
      </c>
    </row>
    <row r="2762" spans="1:14" x14ac:dyDescent="0.25">
      <c r="A2762" s="1">
        <v>45566</v>
      </c>
      <c r="B2762">
        <v>39504</v>
      </c>
      <c r="C2762" t="s">
        <v>143</v>
      </c>
      <c r="D2762" t="s">
        <v>44</v>
      </c>
      <c r="E2762" t="s">
        <v>45</v>
      </c>
      <c r="F2762" t="s">
        <v>50</v>
      </c>
      <c r="G2762" t="s">
        <v>25</v>
      </c>
      <c r="H2762" t="s">
        <v>19</v>
      </c>
      <c r="I2762" t="s">
        <v>20</v>
      </c>
      <c r="J2762">
        <v>371</v>
      </c>
      <c r="K2762">
        <v>3876.95</v>
      </c>
      <c r="L2762">
        <v>387.7</v>
      </c>
      <c r="M2762">
        <v>4264.6499999999996</v>
      </c>
      <c r="N2762">
        <v>1647.2399999999998</v>
      </c>
    </row>
    <row r="2763" spans="1:14" x14ac:dyDescent="0.25">
      <c r="A2763" s="1">
        <v>45566</v>
      </c>
      <c r="B2763">
        <v>39504</v>
      </c>
      <c r="C2763" t="s">
        <v>143</v>
      </c>
      <c r="D2763" t="s">
        <v>44</v>
      </c>
      <c r="E2763" t="s">
        <v>45</v>
      </c>
      <c r="F2763" t="s">
        <v>50</v>
      </c>
      <c r="G2763" t="s">
        <v>22</v>
      </c>
      <c r="H2763" t="s">
        <v>29</v>
      </c>
      <c r="I2763" t="s">
        <v>21</v>
      </c>
      <c r="J2763">
        <v>109</v>
      </c>
      <c r="K2763">
        <v>875.27</v>
      </c>
      <c r="L2763">
        <v>87.53</v>
      </c>
      <c r="M2763">
        <v>962.8</v>
      </c>
      <c r="N2763">
        <v>437.09000000000003</v>
      </c>
    </row>
    <row r="2764" spans="1:14" x14ac:dyDescent="0.25">
      <c r="A2764" s="1">
        <v>45566</v>
      </c>
      <c r="B2764">
        <v>39504</v>
      </c>
      <c r="C2764" t="s">
        <v>143</v>
      </c>
      <c r="D2764" t="s">
        <v>44</v>
      </c>
      <c r="E2764" t="s">
        <v>45</v>
      </c>
      <c r="F2764" t="s">
        <v>50</v>
      </c>
      <c r="G2764" t="s">
        <v>25</v>
      </c>
      <c r="H2764" t="s">
        <v>19</v>
      </c>
      <c r="I2764" t="s">
        <v>21</v>
      </c>
      <c r="J2764">
        <v>481</v>
      </c>
      <c r="K2764">
        <v>5555.55</v>
      </c>
      <c r="L2764">
        <v>555.55999999999995</v>
      </c>
      <c r="M2764">
        <v>6111.1100000000006</v>
      </c>
      <c r="N2764">
        <v>2361.7100000000005</v>
      </c>
    </row>
    <row r="2765" spans="1:14" x14ac:dyDescent="0.25">
      <c r="A2765" s="1">
        <v>45566</v>
      </c>
      <c r="B2765">
        <v>39504</v>
      </c>
      <c r="C2765" t="s">
        <v>143</v>
      </c>
      <c r="D2765" t="s">
        <v>44</v>
      </c>
      <c r="E2765" t="s">
        <v>45</v>
      </c>
      <c r="F2765" t="s">
        <v>50</v>
      </c>
      <c r="G2765" t="s">
        <v>18</v>
      </c>
      <c r="H2765" t="s">
        <v>29</v>
      </c>
      <c r="I2765" t="s">
        <v>21</v>
      </c>
      <c r="J2765">
        <v>203</v>
      </c>
      <c r="K2765">
        <v>1522.5</v>
      </c>
      <c r="L2765">
        <v>152.25</v>
      </c>
      <c r="M2765">
        <v>1674.75</v>
      </c>
      <c r="N2765">
        <v>842.44999999999993</v>
      </c>
    </row>
    <row r="2766" spans="1:14" x14ac:dyDescent="0.25">
      <c r="A2766" s="1">
        <v>45566</v>
      </c>
      <c r="B2766">
        <v>39505</v>
      </c>
      <c r="C2766" t="s">
        <v>63</v>
      </c>
      <c r="D2766" t="s">
        <v>28</v>
      </c>
      <c r="E2766" t="s">
        <v>36</v>
      </c>
      <c r="F2766" t="s">
        <v>50</v>
      </c>
      <c r="G2766" t="s">
        <v>22</v>
      </c>
      <c r="H2766" t="s">
        <v>23</v>
      </c>
      <c r="I2766" t="s">
        <v>26</v>
      </c>
      <c r="J2766">
        <v>274</v>
      </c>
      <c r="K2766">
        <v>2405.7199999999998</v>
      </c>
      <c r="L2766">
        <v>240.57</v>
      </c>
      <c r="M2766">
        <v>2646.29</v>
      </c>
      <c r="N2766">
        <v>1274.0999999999999</v>
      </c>
    </row>
    <row r="2767" spans="1:14" x14ac:dyDescent="0.25">
      <c r="A2767" s="1">
        <v>45566</v>
      </c>
      <c r="B2767">
        <v>39505</v>
      </c>
      <c r="C2767" t="s">
        <v>63</v>
      </c>
      <c r="D2767" t="s">
        <v>28</v>
      </c>
      <c r="E2767" t="s">
        <v>36</v>
      </c>
      <c r="F2767" t="s">
        <v>50</v>
      </c>
      <c r="G2767" t="s">
        <v>18</v>
      </c>
      <c r="H2767" t="s">
        <v>33</v>
      </c>
      <c r="I2767" t="s">
        <v>30</v>
      </c>
      <c r="J2767">
        <v>401</v>
      </c>
      <c r="K2767">
        <v>2807</v>
      </c>
      <c r="L2767">
        <v>280.7</v>
      </c>
      <c r="M2767">
        <v>3087.7</v>
      </c>
      <c r="N2767">
        <v>1628.06</v>
      </c>
    </row>
    <row r="2768" spans="1:14" x14ac:dyDescent="0.25">
      <c r="A2768" s="1">
        <v>45566</v>
      </c>
      <c r="B2768">
        <v>39505</v>
      </c>
      <c r="C2768" t="s">
        <v>63</v>
      </c>
      <c r="D2768" t="s">
        <v>28</v>
      </c>
      <c r="E2768" t="s">
        <v>36</v>
      </c>
      <c r="F2768" t="s">
        <v>50</v>
      </c>
      <c r="G2768" t="s">
        <v>18</v>
      </c>
      <c r="H2768" t="s">
        <v>23</v>
      </c>
      <c r="I2768" t="s">
        <v>20</v>
      </c>
      <c r="J2768">
        <v>178</v>
      </c>
      <c r="K2768">
        <v>1358.14</v>
      </c>
      <c r="L2768">
        <v>135.81</v>
      </c>
      <c r="M2768">
        <v>1493.95</v>
      </c>
      <c r="N2768">
        <v>786.7600000000001</v>
      </c>
    </row>
    <row r="2769" spans="1:14" x14ac:dyDescent="0.25">
      <c r="A2769" s="1">
        <v>45566</v>
      </c>
      <c r="B2769">
        <v>39505</v>
      </c>
      <c r="C2769" t="s">
        <v>63</v>
      </c>
      <c r="D2769" t="s">
        <v>28</v>
      </c>
      <c r="E2769" t="s">
        <v>36</v>
      </c>
      <c r="F2769" t="s">
        <v>50</v>
      </c>
      <c r="G2769" t="s">
        <v>22</v>
      </c>
      <c r="H2769" t="s">
        <v>33</v>
      </c>
      <c r="I2769" t="s">
        <v>30</v>
      </c>
      <c r="J2769">
        <v>177</v>
      </c>
      <c r="K2769">
        <v>1327.5</v>
      </c>
      <c r="L2769">
        <v>132.75</v>
      </c>
      <c r="M2769">
        <v>1460.25</v>
      </c>
      <c r="N2769">
        <v>702.69</v>
      </c>
    </row>
    <row r="2770" spans="1:14" x14ac:dyDescent="0.25">
      <c r="A2770" s="1">
        <v>45566</v>
      </c>
      <c r="B2770">
        <v>39505</v>
      </c>
      <c r="C2770" t="s">
        <v>63</v>
      </c>
      <c r="D2770" t="s">
        <v>28</v>
      </c>
      <c r="E2770" t="s">
        <v>36</v>
      </c>
      <c r="F2770" t="s">
        <v>50</v>
      </c>
      <c r="G2770" t="s">
        <v>22</v>
      </c>
      <c r="H2770" t="s">
        <v>33</v>
      </c>
      <c r="I2770" t="s">
        <v>21</v>
      </c>
      <c r="J2770">
        <v>241</v>
      </c>
      <c r="K2770">
        <v>1935.23</v>
      </c>
      <c r="L2770">
        <v>193.52</v>
      </c>
      <c r="M2770">
        <v>2128.75</v>
      </c>
      <c r="N2770">
        <v>1024.25</v>
      </c>
    </row>
    <row r="2771" spans="1:14" x14ac:dyDescent="0.25">
      <c r="A2771" s="1">
        <v>45566</v>
      </c>
      <c r="B2771">
        <v>39506</v>
      </c>
      <c r="C2771" t="s">
        <v>71</v>
      </c>
      <c r="D2771" t="s">
        <v>35</v>
      </c>
      <c r="E2771" t="s">
        <v>36</v>
      </c>
      <c r="F2771" t="s">
        <v>50</v>
      </c>
      <c r="G2771" t="s">
        <v>22</v>
      </c>
      <c r="H2771" t="s">
        <v>23</v>
      </c>
      <c r="I2771" t="s">
        <v>20</v>
      </c>
      <c r="J2771">
        <v>241</v>
      </c>
      <c r="K2771">
        <v>1740.02</v>
      </c>
      <c r="L2771">
        <v>174</v>
      </c>
      <c r="M2771">
        <v>1914.02</v>
      </c>
      <c r="N2771">
        <v>812.17</v>
      </c>
    </row>
    <row r="2772" spans="1:14" x14ac:dyDescent="0.25">
      <c r="A2772" s="1">
        <v>45566</v>
      </c>
      <c r="B2772">
        <v>39506</v>
      </c>
      <c r="C2772" t="s">
        <v>71</v>
      </c>
      <c r="D2772" t="s">
        <v>35</v>
      </c>
      <c r="E2772" t="s">
        <v>36</v>
      </c>
      <c r="F2772" t="s">
        <v>50</v>
      </c>
      <c r="G2772" t="s">
        <v>18</v>
      </c>
      <c r="H2772" t="s">
        <v>23</v>
      </c>
      <c r="I2772" t="s">
        <v>24</v>
      </c>
      <c r="J2772">
        <v>93</v>
      </c>
      <c r="K2772">
        <v>639.84</v>
      </c>
      <c r="L2772">
        <v>63.98</v>
      </c>
      <c r="M2772">
        <v>703.82</v>
      </c>
      <c r="N2772">
        <v>335.73</v>
      </c>
    </row>
    <row r="2773" spans="1:14" x14ac:dyDescent="0.25">
      <c r="A2773" s="1">
        <v>45566</v>
      </c>
      <c r="B2773">
        <v>39506</v>
      </c>
      <c r="C2773" t="s">
        <v>71</v>
      </c>
      <c r="D2773" t="s">
        <v>35</v>
      </c>
      <c r="E2773" t="s">
        <v>36</v>
      </c>
      <c r="F2773" t="s">
        <v>50</v>
      </c>
      <c r="G2773" t="s">
        <v>18</v>
      </c>
      <c r="H2773" t="s">
        <v>19</v>
      </c>
      <c r="I2773" t="s">
        <v>20</v>
      </c>
      <c r="J2773">
        <v>319</v>
      </c>
      <c r="K2773">
        <v>2625.37</v>
      </c>
      <c r="L2773">
        <v>262.54000000000002</v>
      </c>
      <c r="M2773">
        <v>2887.91</v>
      </c>
      <c r="N2773">
        <v>1374.8899999999999</v>
      </c>
    </row>
    <row r="2774" spans="1:14" x14ac:dyDescent="0.25">
      <c r="A2774" s="1">
        <v>45566</v>
      </c>
      <c r="B2774">
        <v>39506</v>
      </c>
      <c r="C2774" t="s">
        <v>71</v>
      </c>
      <c r="D2774" t="s">
        <v>35</v>
      </c>
      <c r="E2774" t="s">
        <v>36</v>
      </c>
      <c r="F2774" t="s">
        <v>50</v>
      </c>
      <c r="G2774" t="s">
        <v>25</v>
      </c>
      <c r="H2774" t="s">
        <v>29</v>
      </c>
      <c r="I2774" t="s">
        <v>26</v>
      </c>
      <c r="J2774">
        <v>311</v>
      </c>
      <c r="K2774">
        <v>2528.4299999999998</v>
      </c>
      <c r="L2774">
        <v>252.84</v>
      </c>
      <c r="M2774">
        <v>2781.27</v>
      </c>
      <c r="N2774">
        <v>976.53999999999974</v>
      </c>
    </row>
    <row r="2775" spans="1:14" x14ac:dyDescent="0.25">
      <c r="A2775" s="1">
        <v>45566</v>
      </c>
      <c r="B2775">
        <v>39506</v>
      </c>
      <c r="C2775" t="s">
        <v>71</v>
      </c>
      <c r="D2775" t="s">
        <v>35</v>
      </c>
      <c r="E2775" t="s">
        <v>36</v>
      </c>
      <c r="F2775" t="s">
        <v>50</v>
      </c>
      <c r="G2775" t="s">
        <v>18</v>
      </c>
      <c r="H2775" t="s">
        <v>19</v>
      </c>
      <c r="I2775" t="s">
        <v>24</v>
      </c>
      <c r="J2775">
        <v>27</v>
      </c>
      <c r="K2775">
        <v>226.8</v>
      </c>
      <c r="L2775">
        <v>22.68</v>
      </c>
      <c r="M2775">
        <v>249.48000000000002</v>
      </c>
      <c r="N2775">
        <v>118.80000000000001</v>
      </c>
    </row>
    <row r="2776" spans="1:14" x14ac:dyDescent="0.25">
      <c r="A2776" s="1">
        <v>45566</v>
      </c>
      <c r="B2776">
        <v>39507</v>
      </c>
      <c r="C2776" t="s">
        <v>82</v>
      </c>
      <c r="D2776" t="s">
        <v>41</v>
      </c>
      <c r="E2776" t="s">
        <v>45</v>
      </c>
      <c r="F2776" t="s">
        <v>50</v>
      </c>
      <c r="G2776" t="s">
        <v>22</v>
      </c>
      <c r="H2776" t="s">
        <v>33</v>
      </c>
      <c r="I2776" t="s">
        <v>20</v>
      </c>
      <c r="J2776">
        <v>84</v>
      </c>
      <c r="K2776">
        <v>646.79999999999995</v>
      </c>
      <c r="L2776">
        <v>64.680000000000007</v>
      </c>
      <c r="M2776">
        <v>711.48</v>
      </c>
      <c r="N2776">
        <v>359.52</v>
      </c>
    </row>
    <row r="2777" spans="1:14" x14ac:dyDescent="0.25">
      <c r="A2777" s="1">
        <v>45566</v>
      </c>
      <c r="B2777">
        <v>39507</v>
      </c>
      <c r="C2777" t="s">
        <v>82</v>
      </c>
      <c r="D2777" t="s">
        <v>41</v>
      </c>
      <c r="E2777" t="s">
        <v>45</v>
      </c>
      <c r="F2777" t="s">
        <v>50</v>
      </c>
      <c r="G2777" t="s">
        <v>25</v>
      </c>
      <c r="H2777" t="s">
        <v>33</v>
      </c>
      <c r="I2777" t="s">
        <v>30</v>
      </c>
      <c r="J2777">
        <v>491</v>
      </c>
      <c r="K2777">
        <v>4330.62</v>
      </c>
      <c r="L2777">
        <v>433.06</v>
      </c>
      <c r="M2777">
        <v>4763.68</v>
      </c>
      <c r="N2777">
        <v>2116.21</v>
      </c>
    </row>
    <row r="2778" spans="1:14" x14ac:dyDescent="0.25">
      <c r="A2778" s="1">
        <v>45566</v>
      </c>
      <c r="B2778">
        <v>39507</v>
      </c>
      <c r="C2778" t="s">
        <v>82</v>
      </c>
      <c r="D2778" t="s">
        <v>41</v>
      </c>
      <c r="E2778" t="s">
        <v>45</v>
      </c>
      <c r="F2778" t="s">
        <v>50</v>
      </c>
      <c r="G2778" t="s">
        <v>25</v>
      </c>
      <c r="H2778" t="s">
        <v>29</v>
      </c>
      <c r="I2778" t="s">
        <v>26</v>
      </c>
      <c r="J2778">
        <v>475</v>
      </c>
      <c r="K2778">
        <v>4636</v>
      </c>
      <c r="L2778">
        <v>463.6</v>
      </c>
      <c r="M2778">
        <v>5099.6000000000004</v>
      </c>
      <c r="N2778">
        <v>2265.75</v>
      </c>
    </row>
    <row r="2779" spans="1:14" x14ac:dyDescent="0.25">
      <c r="A2779" s="1">
        <v>45566</v>
      </c>
      <c r="B2779">
        <v>39507</v>
      </c>
      <c r="C2779" t="s">
        <v>82</v>
      </c>
      <c r="D2779" t="s">
        <v>41</v>
      </c>
      <c r="E2779" t="s">
        <v>45</v>
      </c>
      <c r="F2779" t="s">
        <v>50</v>
      </c>
      <c r="G2779" t="s">
        <v>22</v>
      </c>
      <c r="H2779" t="s">
        <v>33</v>
      </c>
      <c r="I2779" t="s">
        <v>24</v>
      </c>
      <c r="J2779">
        <v>82</v>
      </c>
      <c r="K2779">
        <v>644.52</v>
      </c>
      <c r="L2779">
        <v>64.45</v>
      </c>
      <c r="M2779">
        <v>708.97</v>
      </c>
      <c r="N2779">
        <v>358.34</v>
      </c>
    </row>
    <row r="2780" spans="1:14" x14ac:dyDescent="0.25">
      <c r="A2780" s="1">
        <v>45566</v>
      </c>
      <c r="B2780">
        <v>39507</v>
      </c>
      <c r="C2780" t="s">
        <v>82</v>
      </c>
      <c r="D2780" t="s">
        <v>41</v>
      </c>
      <c r="E2780" t="s">
        <v>45</v>
      </c>
      <c r="F2780" t="s">
        <v>50</v>
      </c>
      <c r="G2780" t="s">
        <v>18</v>
      </c>
      <c r="H2780" t="s">
        <v>33</v>
      </c>
      <c r="I2780" t="s">
        <v>30</v>
      </c>
      <c r="J2780">
        <v>473</v>
      </c>
      <c r="K2780">
        <v>3504.93</v>
      </c>
      <c r="L2780">
        <v>350.49</v>
      </c>
      <c r="M2780">
        <v>3855.42</v>
      </c>
      <c r="N2780">
        <v>2114.31</v>
      </c>
    </row>
    <row r="2781" spans="1:14" x14ac:dyDescent="0.25">
      <c r="A2781" s="1">
        <v>45566</v>
      </c>
      <c r="B2781">
        <v>39508</v>
      </c>
      <c r="C2781" t="s">
        <v>135</v>
      </c>
      <c r="D2781" t="s">
        <v>28</v>
      </c>
      <c r="E2781" t="s">
        <v>36</v>
      </c>
      <c r="F2781" t="s">
        <v>50</v>
      </c>
      <c r="G2781" t="s">
        <v>25</v>
      </c>
      <c r="H2781" t="s">
        <v>29</v>
      </c>
      <c r="I2781" t="s">
        <v>20</v>
      </c>
      <c r="J2781">
        <v>173</v>
      </c>
      <c r="K2781">
        <v>1484.34</v>
      </c>
      <c r="L2781">
        <v>148.43</v>
      </c>
      <c r="M2781">
        <v>1632.77</v>
      </c>
      <c r="N2781">
        <v>681.62</v>
      </c>
    </row>
    <row r="2782" spans="1:14" x14ac:dyDescent="0.25">
      <c r="A2782" s="1">
        <v>45566</v>
      </c>
      <c r="B2782">
        <v>39508</v>
      </c>
      <c r="C2782" t="s">
        <v>135</v>
      </c>
      <c r="D2782" t="s">
        <v>28</v>
      </c>
      <c r="E2782" t="s">
        <v>36</v>
      </c>
      <c r="F2782" t="s">
        <v>50</v>
      </c>
      <c r="G2782" t="s">
        <v>22</v>
      </c>
      <c r="H2782" t="s">
        <v>29</v>
      </c>
      <c r="I2782" t="s">
        <v>21</v>
      </c>
      <c r="J2782">
        <v>480</v>
      </c>
      <c r="K2782">
        <v>4094.4</v>
      </c>
      <c r="L2782">
        <v>409.44</v>
      </c>
      <c r="M2782">
        <v>4503.84</v>
      </c>
      <c r="N2782">
        <v>2164.8000000000002</v>
      </c>
    </row>
    <row r="2783" spans="1:14" x14ac:dyDescent="0.25">
      <c r="A2783" s="1">
        <v>45566</v>
      </c>
      <c r="B2783">
        <v>39508</v>
      </c>
      <c r="C2783" t="s">
        <v>135</v>
      </c>
      <c r="D2783" t="s">
        <v>28</v>
      </c>
      <c r="E2783" t="s">
        <v>36</v>
      </c>
      <c r="F2783" t="s">
        <v>50</v>
      </c>
      <c r="G2783" t="s">
        <v>25</v>
      </c>
      <c r="H2783" t="s">
        <v>29</v>
      </c>
      <c r="I2783" t="s">
        <v>24</v>
      </c>
      <c r="J2783">
        <v>271</v>
      </c>
      <c r="K2783">
        <v>2373.96</v>
      </c>
      <c r="L2783">
        <v>237.4</v>
      </c>
      <c r="M2783">
        <v>2611.36</v>
      </c>
      <c r="N2783">
        <v>1089.42</v>
      </c>
    </row>
    <row r="2784" spans="1:14" x14ac:dyDescent="0.25">
      <c r="A2784" s="1">
        <v>45566</v>
      </c>
      <c r="B2784">
        <v>39508</v>
      </c>
      <c r="C2784" t="s">
        <v>135</v>
      </c>
      <c r="D2784" t="s">
        <v>28</v>
      </c>
      <c r="E2784" t="s">
        <v>36</v>
      </c>
      <c r="F2784" t="s">
        <v>50</v>
      </c>
      <c r="G2784" t="s">
        <v>22</v>
      </c>
      <c r="H2784" t="s">
        <v>29</v>
      </c>
      <c r="I2784" t="s">
        <v>21</v>
      </c>
      <c r="J2784">
        <v>413</v>
      </c>
      <c r="K2784">
        <v>3522.89</v>
      </c>
      <c r="L2784">
        <v>352.29</v>
      </c>
      <c r="M2784">
        <v>3875.18</v>
      </c>
      <c r="N2784">
        <v>1862.63</v>
      </c>
    </row>
    <row r="2785" spans="1:14" x14ac:dyDescent="0.25">
      <c r="A2785" s="1">
        <v>45566</v>
      </c>
      <c r="B2785">
        <v>39508</v>
      </c>
      <c r="C2785" t="s">
        <v>135</v>
      </c>
      <c r="D2785" t="s">
        <v>28</v>
      </c>
      <c r="E2785" t="s">
        <v>36</v>
      </c>
      <c r="F2785" t="s">
        <v>50</v>
      </c>
      <c r="G2785" t="s">
        <v>18</v>
      </c>
      <c r="H2785" t="s">
        <v>33</v>
      </c>
      <c r="I2785" t="s">
        <v>20</v>
      </c>
      <c r="J2785">
        <v>400</v>
      </c>
      <c r="K2785">
        <v>2712</v>
      </c>
      <c r="L2785">
        <v>271.2</v>
      </c>
      <c r="M2785">
        <v>2983.2</v>
      </c>
      <c r="N2785">
        <v>1572</v>
      </c>
    </row>
    <row r="2786" spans="1:14" x14ac:dyDescent="0.25">
      <c r="A2786" s="1">
        <v>45566</v>
      </c>
      <c r="B2786">
        <v>39509</v>
      </c>
      <c r="C2786" t="s">
        <v>69</v>
      </c>
      <c r="D2786" t="s">
        <v>28</v>
      </c>
      <c r="E2786" t="s">
        <v>42</v>
      </c>
      <c r="F2786" t="s">
        <v>50</v>
      </c>
      <c r="G2786" t="s">
        <v>18</v>
      </c>
      <c r="H2786" t="s">
        <v>29</v>
      </c>
      <c r="I2786" t="s">
        <v>21</v>
      </c>
      <c r="J2786">
        <v>352</v>
      </c>
      <c r="K2786">
        <v>2801.92</v>
      </c>
      <c r="L2786">
        <v>280.19</v>
      </c>
      <c r="M2786">
        <v>3082.11</v>
      </c>
      <c r="N2786">
        <v>1622.72</v>
      </c>
    </row>
    <row r="2787" spans="1:14" x14ac:dyDescent="0.25">
      <c r="A2787" s="1">
        <v>45566</v>
      </c>
      <c r="B2787">
        <v>39509</v>
      </c>
      <c r="C2787" t="s">
        <v>69</v>
      </c>
      <c r="D2787" t="s">
        <v>28</v>
      </c>
      <c r="E2787" t="s">
        <v>42</v>
      </c>
      <c r="F2787" t="s">
        <v>50</v>
      </c>
      <c r="G2787" t="s">
        <v>25</v>
      </c>
      <c r="H2787" t="s">
        <v>29</v>
      </c>
      <c r="I2787" t="s">
        <v>20</v>
      </c>
      <c r="J2787">
        <v>128</v>
      </c>
      <c r="K2787">
        <v>1098.24</v>
      </c>
      <c r="L2787">
        <v>109.82</v>
      </c>
      <c r="M2787">
        <v>1208.06</v>
      </c>
      <c r="N2787">
        <v>504.32000000000005</v>
      </c>
    </row>
    <row r="2788" spans="1:14" x14ac:dyDescent="0.25">
      <c r="A2788" s="1">
        <v>45566</v>
      </c>
      <c r="B2788">
        <v>39509</v>
      </c>
      <c r="C2788" t="s">
        <v>69</v>
      </c>
      <c r="D2788" t="s">
        <v>28</v>
      </c>
      <c r="E2788" t="s">
        <v>42</v>
      </c>
      <c r="F2788" t="s">
        <v>50</v>
      </c>
      <c r="G2788" t="s">
        <v>25</v>
      </c>
      <c r="H2788" t="s">
        <v>19</v>
      </c>
      <c r="I2788" t="s">
        <v>21</v>
      </c>
      <c r="J2788">
        <v>63</v>
      </c>
      <c r="K2788">
        <v>773.01</v>
      </c>
      <c r="L2788">
        <v>77.3</v>
      </c>
      <c r="M2788">
        <v>850.31</v>
      </c>
      <c r="N2788">
        <v>354.69</v>
      </c>
    </row>
    <row r="2789" spans="1:14" x14ac:dyDescent="0.25">
      <c r="A2789" s="1">
        <v>45566</v>
      </c>
      <c r="B2789">
        <v>39509</v>
      </c>
      <c r="C2789" t="s">
        <v>69</v>
      </c>
      <c r="D2789" t="s">
        <v>28</v>
      </c>
      <c r="E2789" t="s">
        <v>42</v>
      </c>
      <c r="F2789" t="s">
        <v>50</v>
      </c>
      <c r="G2789" t="s">
        <v>22</v>
      </c>
      <c r="H2789" t="s">
        <v>23</v>
      </c>
      <c r="I2789" t="s">
        <v>21</v>
      </c>
      <c r="J2789">
        <v>310</v>
      </c>
      <c r="K2789">
        <v>2802.4</v>
      </c>
      <c r="L2789">
        <v>280.24</v>
      </c>
      <c r="M2789">
        <v>3082.6400000000003</v>
      </c>
      <c r="N2789">
        <v>1484.9</v>
      </c>
    </row>
    <row r="2790" spans="1:14" x14ac:dyDescent="0.25">
      <c r="A2790" s="1">
        <v>45566</v>
      </c>
      <c r="B2790">
        <v>39509</v>
      </c>
      <c r="C2790" t="s">
        <v>69</v>
      </c>
      <c r="D2790" t="s">
        <v>28</v>
      </c>
      <c r="E2790" t="s">
        <v>42</v>
      </c>
      <c r="F2790" t="s">
        <v>50</v>
      </c>
      <c r="G2790" t="s">
        <v>25</v>
      </c>
      <c r="H2790" t="s">
        <v>19</v>
      </c>
      <c r="I2790" t="s">
        <v>24</v>
      </c>
      <c r="J2790">
        <v>284</v>
      </c>
      <c r="K2790">
        <v>3220.56</v>
      </c>
      <c r="L2790">
        <v>322.06</v>
      </c>
      <c r="M2790">
        <v>3542.62</v>
      </c>
      <c r="N2790">
        <v>1476.8</v>
      </c>
    </row>
    <row r="2791" spans="1:14" x14ac:dyDescent="0.25">
      <c r="A2791" s="1">
        <v>45567</v>
      </c>
      <c r="B2791">
        <v>39510</v>
      </c>
      <c r="C2791" t="s">
        <v>115</v>
      </c>
      <c r="D2791" t="s">
        <v>35</v>
      </c>
      <c r="E2791" t="s">
        <v>45</v>
      </c>
      <c r="F2791" t="s">
        <v>55</v>
      </c>
      <c r="G2791" t="s">
        <v>22</v>
      </c>
      <c r="H2791" t="s">
        <v>33</v>
      </c>
      <c r="I2791" t="s">
        <v>30</v>
      </c>
      <c r="J2791">
        <v>339</v>
      </c>
      <c r="K2791">
        <v>2244.1799999999998</v>
      </c>
      <c r="L2791">
        <v>224.42</v>
      </c>
      <c r="M2791">
        <v>2468.6</v>
      </c>
      <c r="N2791">
        <v>1047.51</v>
      </c>
    </row>
    <row r="2792" spans="1:14" x14ac:dyDescent="0.25">
      <c r="A2792" s="1">
        <v>45567</v>
      </c>
      <c r="B2792">
        <v>39510</v>
      </c>
      <c r="C2792" t="s">
        <v>115</v>
      </c>
      <c r="D2792" t="s">
        <v>35</v>
      </c>
      <c r="E2792" t="s">
        <v>45</v>
      </c>
      <c r="F2792" t="s">
        <v>55</v>
      </c>
      <c r="G2792" t="s">
        <v>22</v>
      </c>
      <c r="H2792" t="s">
        <v>33</v>
      </c>
      <c r="I2792" t="s">
        <v>24</v>
      </c>
      <c r="J2792">
        <v>51</v>
      </c>
      <c r="K2792">
        <v>334.05</v>
      </c>
      <c r="L2792">
        <v>33.409999999999997</v>
      </c>
      <c r="M2792">
        <v>367.46000000000004</v>
      </c>
      <c r="N2792">
        <v>156.06</v>
      </c>
    </row>
    <row r="2793" spans="1:14" x14ac:dyDescent="0.25">
      <c r="A2793" s="1">
        <v>45567</v>
      </c>
      <c r="B2793">
        <v>39510</v>
      </c>
      <c r="C2793" t="s">
        <v>115</v>
      </c>
      <c r="D2793" t="s">
        <v>35</v>
      </c>
      <c r="E2793" t="s">
        <v>45</v>
      </c>
      <c r="F2793" t="s">
        <v>55</v>
      </c>
      <c r="G2793" t="s">
        <v>22</v>
      </c>
      <c r="H2793" t="s">
        <v>29</v>
      </c>
      <c r="I2793" t="s">
        <v>20</v>
      </c>
      <c r="J2793">
        <v>80</v>
      </c>
      <c r="K2793">
        <v>544.79999999999995</v>
      </c>
      <c r="L2793">
        <v>54.48</v>
      </c>
      <c r="M2793">
        <v>599.28</v>
      </c>
      <c r="N2793">
        <v>254.39999999999998</v>
      </c>
    </row>
    <row r="2794" spans="1:14" x14ac:dyDescent="0.25">
      <c r="A2794" s="1">
        <v>45567</v>
      </c>
      <c r="B2794">
        <v>39510</v>
      </c>
      <c r="C2794" t="s">
        <v>115</v>
      </c>
      <c r="D2794" t="s">
        <v>35</v>
      </c>
      <c r="E2794" t="s">
        <v>45</v>
      </c>
      <c r="F2794" t="s">
        <v>55</v>
      </c>
      <c r="G2794" t="s">
        <v>22</v>
      </c>
      <c r="H2794" t="s">
        <v>33</v>
      </c>
      <c r="I2794" t="s">
        <v>30</v>
      </c>
      <c r="J2794">
        <v>68</v>
      </c>
      <c r="K2794">
        <v>450.16</v>
      </c>
      <c r="L2794">
        <v>45.02</v>
      </c>
      <c r="M2794">
        <v>495.18</v>
      </c>
      <c r="N2794">
        <v>210.12000000000003</v>
      </c>
    </row>
    <row r="2795" spans="1:14" x14ac:dyDescent="0.25">
      <c r="A2795" s="1">
        <v>45567</v>
      </c>
      <c r="B2795">
        <v>39510</v>
      </c>
      <c r="C2795" t="s">
        <v>115</v>
      </c>
      <c r="D2795" t="s">
        <v>35</v>
      </c>
      <c r="E2795" t="s">
        <v>45</v>
      </c>
      <c r="F2795" t="s">
        <v>55</v>
      </c>
      <c r="G2795" t="s">
        <v>25</v>
      </c>
      <c r="H2795" t="s">
        <v>29</v>
      </c>
      <c r="I2795" t="s">
        <v>24</v>
      </c>
      <c r="J2795">
        <v>457</v>
      </c>
      <c r="K2795">
        <v>3532.61</v>
      </c>
      <c r="L2795">
        <v>353.26</v>
      </c>
      <c r="M2795">
        <v>3885.87</v>
      </c>
      <c r="N2795">
        <v>1366.4299999999998</v>
      </c>
    </row>
    <row r="2796" spans="1:14" x14ac:dyDescent="0.25">
      <c r="A2796" s="1">
        <v>45567</v>
      </c>
      <c r="B2796">
        <v>39511</v>
      </c>
      <c r="C2796" t="s">
        <v>117</v>
      </c>
      <c r="D2796" t="s">
        <v>44</v>
      </c>
      <c r="E2796" t="s">
        <v>36</v>
      </c>
      <c r="F2796" t="s">
        <v>55</v>
      </c>
      <c r="G2796" t="s">
        <v>18</v>
      </c>
      <c r="H2796" t="s">
        <v>33</v>
      </c>
      <c r="I2796" t="s">
        <v>21</v>
      </c>
      <c r="J2796">
        <v>289</v>
      </c>
      <c r="K2796">
        <v>2040.34</v>
      </c>
      <c r="L2796">
        <v>204.03</v>
      </c>
      <c r="M2796">
        <v>2244.37</v>
      </c>
      <c r="N2796">
        <v>1129.9899999999998</v>
      </c>
    </row>
    <row r="2797" spans="1:14" x14ac:dyDescent="0.25">
      <c r="A2797" s="1">
        <v>45567</v>
      </c>
      <c r="B2797">
        <v>39511</v>
      </c>
      <c r="C2797" t="s">
        <v>117</v>
      </c>
      <c r="D2797" t="s">
        <v>44</v>
      </c>
      <c r="E2797" t="s">
        <v>36</v>
      </c>
      <c r="F2797" t="s">
        <v>55</v>
      </c>
      <c r="G2797" t="s">
        <v>22</v>
      </c>
      <c r="H2797" t="s">
        <v>33</v>
      </c>
      <c r="I2797" t="s">
        <v>26</v>
      </c>
      <c r="J2797">
        <v>142</v>
      </c>
      <c r="K2797">
        <v>1042.28</v>
      </c>
      <c r="L2797">
        <v>104.23</v>
      </c>
      <c r="M2797">
        <v>1146.51</v>
      </c>
      <c r="N2797">
        <v>521.14</v>
      </c>
    </row>
    <row r="2798" spans="1:14" x14ac:dyDescent="0.25">
      <c r="A2798" s="1">
        <v>45567</v>
      </c>
      <c r="B2798">
        <v>39511</v>
      </c>
      <c r="C2798" t="s">
        <v>117</v>
      </c>
      <c r="D2798" t="s">
        <v>44</v>
      </c>
      <c r="E2798" t="s">
        <v>36</v>
      </c>
      <c r="F2798" t="s">
        <v>55</v>
      </c>
      <c r="G2798" t="s">
        <v>18</v>
      </c>
      <c r="H2798" t="s">
        <v>23</v>
      </c>
      <c r="I2798" t="s">
        <v>24</v>
      </c>
      <c r="J2798">
        <v>65</v>
      </c>
      <c r="K2798">
        <v>477.1</v>
      </c>
      <c r="L2798">
        <v>47.71</v>
      </c>
      <c r="M2798">
        <v>524.81000000000006</v>
      </c>
      <c r="N2798">
        <v>264.55</v>
      </c>
    </row>
    <row r="2799" spans="1:14" x14ac:dyDescent="0.25">
      <c r="A2799" s="1">
        <v>45567</v>
      </c>
      <c r="B2799">
        <v>39511</v>
      </c>
      <c r="C2799" t="s">
        <v>117</v>
      </c>
      <c r="D2799" t="s">
        <v>44</v>
      </c>
      <c r="E2799" t="s">
        <v>36</v>
      </c>
      <c r="F2799" t="s">
        <v>55</v>
      </c>
      <c r="G2799" t="s">
        <v>18</v>
      </c>
      <c r="H2799" t="s">
        <v>29</v>
      </c>
      <c r="I2799" t="s">
        <v>26</v>
      </c>
      <c r="J2799">
        <v>136</v>
      </c>
      <c r="K2799">
        <v>990.08</v>
      </c>
      <c r="L2799">
        <v>99.01</v>
      </c>
      <c r="M2799">
        <v>1089.0900000000001</v>
      </c>
      <c r="N2799">
        <v>548.08000000000004</v>
      </c>
    </row>
    <row r="2800" spans="1:14" x14ac:dyDescent="0.25">
      <c r="A2800" s="1">
        <v>45567</v>
      </c>
      <c r="B2800">
        <v>39511</v>
      </c>
      <c r="C2800" t="s">
        <v>117</v>
      </c>
      <c r="D2800" t="s">
        <v>44</v>
      </c>
      <c r="E2800" t="s">
        <v>36</v>
      </c>
      <c r="F2800" t="s">
        <v>55</v>
      </c>
      <c r="G2800" t="s">
        <v>22</v>
      </c>
      <c r="H2800" t="s">
        <v>23</v>
      </c>
      <c r="I2800" t="s">
        <v>26</v>
      </c>
      <c r="J2800">
        <v>364</v>
      </c>
      <c r="K2800">
        <v>3006.64</v>
      </c>
      <c r="L2800">
        <v>300.66000000000003</v>
      </c>
      <c r="M2800">
        <v>3307.2999999999997</v>
      </c>
      <c r="N2800">
        <v>1503.32</v>
      </c>
    </row>
    <row r="2801" spans="1:14" x14ac:dyDescent="0.25">
      <c r="A2801" s="1">
        <v>45567</v>
      </c>
      <c r="B2801">
        <v>39512</v>
      </c>
      <c r="C2801" t="s">
        <v>128</v>
      </c>
      <c r="D2801" t="s">
        <v>15</v>
      </c>
      <c r="E2801" t="s">
        <v>42</v>
      </c>
      <c r="F2801" t="s">
        <v>55</v>
      </c>
      <c r="G2801" t="s">
        <v>18</v>
      </c>
      <c r="H2801" t="s">
        <v>33</v>
      </c>
      <c r="I2801" t="s">
        <v>21</v>
      </c>
      <c r="J2801">
        <v>189</v>
      </c>
      <c r="K2801">
        <v>1583.82</v>
      </c>
      <c r="L2801">
        <v>158.38</v>
      </c>
      <c r="M2801">
        <v>1742.1999999999998</v>
      </c>
      <c r="N2801">
        <v>988.46999999999991</v>
      </c>
    </row>
    <row r="2802" spans="1:14" x14ac:dyDescent="0.25">
      <c r="A2802" s="1">
        <v>45567</v>
      </c>
      <c r="B2802">
        <v>39512</v>
      </c>
      <c r="C2802" t="s">
        <v>128</v>
      </c>
      <c r="D2802" t="s">
        <v>15</v>
      </c>
      <c r="E2802" t="s">
        <v>42</v>
      </c>
      <c r="F2802" t="s">
        <v>55</v>
      </c>
      <c r="G2802" t="s">
        <v>25</v>
      </c>
      <c r="H2802" t="s">
        <v>19</v>
      </c>
      <c r="I2802" t="s">
        <v>26</v>
      </c>
      <c r="J2802">
        <v>371</v>
      </c>
      <c r="K2802">
        <v>4945.43</v>
      </c>
      <c r="L2802">
        <v>494.54</v>
      </c>
      <c r="M2802">
        <v>5439.97</v>
      </c>
      <c r="N2802">
        <v>2552.48</v>
      </c>
    </row>
    <row r="2803" spans="1:14" x14ac:dyDescent="0.25">
      <c r="A2803" s="1">
        <v>45567</v>
      </c>
      <c r="B2803">
        <v>39512</v>
      </c>
      <c r="C2803" t="s">
        <v>128</v>
      </c>
      <c r="D2803" t="s">
        <v>15</v>
      </c>
      <c r="E2803" t="s">
        <v>42</v>
      </c>
      <c r="F2803" t="s">
        <v>55</v>
      </c>
      <c r="G2803" t="s">
        <v>22</v>
      </c>
      <c r="H2803" t="s">
        <v>29</v>
      </c>
      <c r="I2803" t="s">
        <v>21</v>
      </c>
      <c r="J2803">
        <v>187</v>
      </c>
      <c r="K2803">
        <v>1783.98</v>
      </c>
      <c r="L2803">
        <v>178.4</v>
      </c>
      <c r="M2803">
        <v>1962.38</v>
      </c>
      <c r="N2803">
        <v>1032.2400000000002</v>
      </c>
    </row>
    <row r="2804" spans="1:14" x14ac:dyDescent="0.25">
      <c r="A2804" s="1">
        <v>45567</v>
      </c>
      <c r="B2804">
        <v>39512</v>
      </c>
      <c r="C2804" t="s">
        <v>128</v>
      </c>
      <c r="D2804" t="s">
        <v>15</v>
      </c>
      <c r="E2804" t="s">
        <v>42</v>
      </c>
      <c r="F2804" t="s">
        <v>55</v>
      </c>
      <c r="G2804" t="s">
        <v>22</v>
      </c>
      <c r="H2804" t="s">
        <v>29</v>
      </c>
      <c r="I2804" t="s">
        <v>24</v>
      </c>
      <c r="J2804">
        <v>341</v>
      </c>
      <c r="K2804">
        <v>3007.62</v>
      </c>
      <c r="L2804">
        <v>300.76</v>
      </c>
      <c r="M2804">
        <v>3308.38</v>
      </c>
      <c r="N2804">
        <v>1742.51</v>
      </c>
    </row>
    <row r="2805" spans="1:14" x14ac:dyDescent="0.25">
      <c r="A2805" s="1">
        <v>45567</v>
      </c>
      <c r="B2805">
        <v>39512</v>
      </c>
      <c r="C2805" t="s">
        <v>128</v>
      </c>
      <c r="D2805" t="s">
        <v>15</v>
      </c>
      <c r="E2805" t="s">
        <v>42</v>
      </c>
      <c r="F2805" t="s">
        <v>55</v>
      </c>
      <c r="G2805" t="s">
        <v>25</v>
      </c>
      <c r="H2805" t="s">
        <v>23</v>
      </c>
      <c r="I2805" t="s">
        <v>24</v>
      </c>
      <c r="J2805">
        <v>87</v>
      </c>
      <c r="K2805">
        <v>901.32</v>
      </c>
      <c r="L2805">
        <v>90.13</v>
      </c>
      <c r="M2805">
        <v>991.45</v>
      </c>
      <c r="N2805">
        <v>464.5800000000001</v>
      </c>
    </row>
    <row r="2806" spans="1:14" x14ac:dyDescent="0.25">
      <c r="A2806" s="1">
        <v>45567</v>
      </c>
      <c r="B2806">
        <v>39513</v>
      </c>
      <c r="C2806" t="s">
        <v>125</v>
      </c>
      <c r="D2806" t="s">
        <v>15</v>
      </c>
      <c r="E2806" t="s">
        <v>32</v>
      </c>
      <c r="F2806" t="s">
        <v>55</v>
      </c>
      <c r="G2806" t="s">
        <v>25</v>
      </c>
      <c r="H2806" t="s">
        <v>19</v>
      </c>
      <c r="I2806" t="s">
        <v>20</v>
      </c>
      <c r="J2806">
        <v>490</v>
      </c>
      <c r="K2806">
        <v>6080.9</v>
      </c>
      <c r="L2806">
        <v>608.09</v>
      </c>
      <c r="M2806">
        <v>6688.99</v>
      </c>
      <c r="N2806">
        <v>3135.9999999999995</v>
      </c>
    </row>
    <row r="2807" spans="1:14" x14ac:dyDescent="0.25">
      <c r="A2807" s="1">
        <v>45567</v>
      </c>
      <c r="B2807">
        <v>39513</v>
      </c>
      <c r="C2807" t="s">
        <v>125</v>
      </c>
      <c r="D2807" t="s">
        <v>15</v>
      </c>
      <c r="E2807" t="s">
        <v>32</v>
      </c>
      <c r="F2807" t="s">
        <v>55</v>
      </c>
      <c r="G2807" t="s">
        <v>22</v>
      </c>
      <c r="H2807" t="s">
        <v>23</v>
      </c>
      <c r="I2807" t="s">
        <v>30</v>
      </c>
      <c r="J2807">
        <v>366</v>
      </c>
      <c r="K2807">
        <v>3447.72</v>
      </c>
      <c r="L2807">
        <v>344.77</v>
      </c>
      <c r="M2807">
        <v>3792.49</v>
      </c>
      <c r="N2807">
        <v>1994.6999999999998</v>
      </c>
    </row>
    <row r="2808" spans="1:14" x14ac:dyDescent="0.25">
      <c r="A2808" s="1">
        <v>45567</v>
      </c>
      <c r="B2808">
        <v>39513</v>
      </c>
      <c r="C2808" t="s">
        <v>125</v>
      </c>
      <c r="D2808" t="s">
        <v>15</v>
      </c>
      <c r="E2808" t="s">
        <v>32</v>
      </c>
      <c r="F2808" t="s">
        <v>55</v>
      </c>
      <c r="G2808" t="s">
        <v>22</v>
      </c>
      <c r="H2808" t="s">
        <v>29</v>
      </c>
      <c r="I2808" t="s">
        <v>26</v>
      </c>
      <c r="J2808">
        <v>404</v>
      </c>
      <c r="K2808">
        <v>3741.04</v>
      </c>
      <c r="L2808">
        <v>374.1</v>
      </c>
      <c r="M2808">
        <v>4115.1400000000003</v>
      </c>
      <c r="N2808">
        <v>2165.44</v>
      </c>
    </row>
    <row r="2809" spans="1:14" x14ac:dyDescent="0.25">
      <c r="A2809" s="1">
        <v>45567</v>
      </c>
      <c r="B2809">
        <v>39513</v>
      </c>
      <c r="C2809" t="s">
        <v>125</v>
      </c>
      <c r="D2809" t="s">
        <v>15</v>
      </c>
      <c r="E2809" t="s">
        <v>32</v>
      </c>
      <c r="F2809" t="s">
        <v>55</v>
      </c>
      <c r="G2809" t="s">
        <v>22</v>
      </c>
      <c r="H2809" t="s">
        <v>33</v>
      </c>
      <c r="I2809" t="s">
        <v>26</v>
      </c>
      <c r="J2809">
        <v>298</v>
      </c>
      <c r="K2809">
        <v>2598.56</v>
      </c>
      <c r="L2809">
        <v>259.86</v>
      </c>
      <c r="M2809">
        <v>2858.42</v>
      </c>
      <c r="N2809">
        <v>1504.8999999999999</v>
      </c>
    </row>
    <row r="2810" spans="1:14" x14ac:dyDescent="0.25">
      <c r="A2810" s="1">
        <v>45567</v>
      </c>
      <c r="B2810">
        <v>39513</v>
      </c>
      <c r="C2810" t="s">
        <v>125</v>
      </c>
      <c r="D2810" t="s">
        <v>15</v>
      </c>
      <c r="E2810" t="s">
        <v>32</v>
      </c>
      <c r="F2810" t="s">
        <v>55</v>
      </c>
      <c r="G2810" t="s">
        <v>22</v>
      </c>
      <c r="H2810" t="s">
        <v>33</v>
      </c>
      <c r="I2810" t="s">
        <v>30</v>
      </c>
      <c r="J2810">
        <v>493</v>
      </c>
      <c r="K2810">
        <v>4131.34</v>
      </c>
      <c r="L2810">
        <v>413.13</v>
      </c>
      <c r="M2810">
        <v>4544.47</v>
      </c>
      <c r="N2810">
        <v>2391.0500000000002</v>
      </c>
    </row>
    <row r="2811" spans="1:14" x14ac:dyDescent="0.25">
      <c r="A2811" s="1">
        <v>45567</v>
      </c>
      <c r="B2811">
        <v>39514</v>
      </c>
      <c r="C2811" t="s">
        <v>106</v>
      </c>
      <c r="D2811" t="s">
        <v>35</v>
      </c>
      <c r="E2811" t="s">
        <v>39</v>
      </c>
      <c r="F2811" t="s">
        <v>55</v>
      </c>
      <c r="G2811" t="s">
        <v>25</v>
      </c>
      <c r="H2811" t="s">
        <v>29</v>
      </c>
      <c r="I2811" t="s">
        <v>30</v>
      </c>
      <c r="J2811">
        <v>84</v>
      </c>
      <c r="K2811">
        <v>656.04</v>
      </c>
      <c r="L2811">
        <v>65.599999999999994</v>
      </c>
      <c r="M2811">
        <v>721.64</v>
      </c>
      <c r="N2811">
        <v>253.67999999999995</v>
      </c>
    </row>
    <row r="2812" spans="1:14" x14ac:dyDescent="0.25">
      <c r="A2812" s="1">
        <v>45567</v>
      </c>
      <c r="B2812">
        <v>39514</v>
      </c>
      <c r="C2812" t="s">
        <v>106</v>
      </c>
      <c r="D2812" t="s">
        <v>35</v>
      </c>
      <c r="E2812" t="s">
        <v>39</v>
      </c>
      <c r="F2812" t="s">
        <v>55</v>
      </c>
      <c r="G2812" t="s">
        <v>22</v>
      </c>
      <c r="H2812" t="s">
        <v>19</v>
      </c>
      <c r="I2812" t="s">
        <v>24</v>
      </c>
      <c r="J2812">
        <v>343</v>
      </c>
      <c r="K2812">
        <v>3087</v>
      </c>
      <c r="L2812">
        <v>308.7</v>
      </c>
      <c r="M2812">
        <v>3395.7</v>
      </c>
      <c r="N2812">
        <v>1440.6000000000001</v>
      </c>
    </row>
    <row r="2813" spans="1:14" x14ac:dyDescent="0.25">
      <c r="A2813" s="1">
        <v>45567</v>
      </c>
      <c r="B2813">
        <v>39514</v>
      </c>
      <c r="C2813" t="s">
        <v>106</v>
      </c>
      <c r="D2813" t="s">
        <v>35</v>
      </c>
      <c r="E2813" t="s">
        <v>39</v>
      </c>
      <c r="F2813" t="s">
        <v>55</v>
      </c>
      <c r="G2813" t="s">
        <v>25</v>
      </c>
      <c r="H2813" t="s">
        <v>23</v>
      </c>
      <c r="I2813" t="s">
        <v>26</v>
      </c>
      <c r="J2813">
        <v>49</v>
      </c>
      <c r="K2813">
        <v>421.89</v>
      </c>
      <c r="L2813">
        <v>42.19</v>
      </c>
      <c r="M2813">
        <v>464.08</v>
      </c>
      <c r="N2813">
        <v>163.16999999999996</v>
      </c>
    </row>
    <row r="2814" spans="1:14" x14ac:dyDescent="0.25">
      <c r="A2814" s="1">
        <v>45567</v>
      </c>
      <c r="B2814">
        <v>39514</v>
      </c>
      <c r="C2814" t="s">
        <v>106</v>
      </c>
      <c r="D2814" t="s">
        <v>35</v>
      </c>
      <c r="E2814" t="s">
        <v>39</v>
      </c>
      <c r="F2814" t="s">
        <v>55</v>
      </c>
      <c r="G2814" t="s">
        <v>18</v>
      </c>
      <c r="H2814" t="s">
        <v>19</v>
      </c>
      <c r="I2814" t="s">
        <v>26</v>
      </c>
      <c r="J2814">
        <v>429</v>
      </c>
      <c r="K2814">
        <v>3792.36</v>
      </c>
      <c r="L2814">
        <v>379.24</v>
      </c>
      <c r="M2814">
        <v>4171.6000000000004</v>
      </c>
      <c r="N2814">
        <v>1986.2700000000002</v>
      </c>
    </row>
    <row r="2815" spans="1:14" x14ac:dyDescent="0.25">
      <c r="A2815" s="1">
        <v>45567</v>
      </c>
      <c r="B2815">
        <v>39514</v>
      </c>
      <c r="C2815" t="s">
        <v>106</v>
      </c>
      <c r="D2815" t="s">
        <v>35</v>
      </c>
      <c r="E2815" t="s">
        <v>39</v>
      </c>
      <c r="F2815" t="s">
        <v>55</v>
      </c>
      <c r="G2815" t="s">
        <v>18</v>
      </c>
      <c r="H2815" t="s">
        <v>19</v>
      </c>
      <c r="I2815" t="s">
        <v>20</v>
      </c>
      <c r="J2815">
        <v>267</v>
      </c>
      <c r="K2815">
        <v>2197.41</v>
      </c>
      <c r="L2815">
        <v>219.74</v>
      </c>
      <c r="M2815">
        <v>2417.1499999999996</v>
      </c>
      <c r="N2815">
        <v>1150.77</v>
      </c>
    </row>
    <row r="2816" spans="1:14" x14ac:dyDescent="0.25">
      <c r="A2816" s="1">
        <v>45567</v>
      </c>
      <c r="B2816">
        <v>39515</v>
      </c>
      <c r="C2816" t="s">
        <v>136</v>
      </c>
      <c r="D2816" t="s">
        <v>28</v>
      </c>
      <c r="E2816" t="s">
        <v>16</v>
      </c>
      <c r="F2816" t="s">
        <v>55</v>
      </c>
      <c r="G2816" t="s">
        <v>18</v>
      </c>
      <c r="H2816" t="s">
        <v>19</v>
      </c>
      <c r="I2816" t="s">
        <v>20</v>
      </c>
      <c r="J2816">
        <v>221</v>
      </c>
      <c r="K2816">
        <v>2059.7199999999998</v>
      </c>
      <c r="L2816">
        <v>205.97</v>
      </c>
      <c r="M2816">
        <v>2265.6899999999996</v>
      </c>
      <c r="N2816">
        <v>1193.3999999999999</v>
      </c>
    </row>
    <row r="2817" spans="1:14" x14ac:dyDescent="0.25">
      <c r="A2817" s="1">
        <v>45567</v>
      </c>
      <c r="B2817">
        <v>39515</v>
      </c>
      <c r="C2817" t="s">
        <v>136</v>
      </c>
      <c r="D2817" t="s">
        <v>28</v>
      </c>
      <c r="E2817" t="s">
        <v>16</v>
      </c>
      <c r="F2817" t="s">
        <v>55</v>
      </c>
      <c r="G2817" t="s">
        <v>18</v>
      </c>
      <c r="H2817" t="s">
        <v>33</v>
      </c>
      <c r="I2817" t="s">
        <v>26</v>
      </c>
      <c r="J2817">
        <v>329</v>
      </c>
      <c r="K2817">
        <v>2395.12</v>
      </c>
      <c r="L2817">
        <v>239.51</v>
      </c>
      <c r="M2817">
        <v>2634.63</v>
      </c>
      <c r="N2817">
        <v>1388.3799999999999</v>
      </c>
    </row>
    <row r="2818" spans="1:14" x14ac:dyDescent="0.25">
      <c r="A2818" s="1">
        <v>45567</v>
      </c>
      <c r="B2818">
        <v>39515</v>
      </c>
      <c r="C2818" t="s">
        <v>136</v>
      </c>
      <c r="D2818" t="s">
        <v>28</v>
      </c>
      <c r="E2818" t="s">
        <v>16</v>
      </c>
      <c r="F2818" t="s">
        <v>55</v>
      </c>
      <c r="G2818" t="s">
        <v>22</v>
      </c>
      <c r="H2818" t="s">
        <v>19</v>
      </c>
      <c r="I2818" t="s">
        <v>21</v>
      </c>
      <c r="J2818">
        <v>270</v>
      </c>
      <c r="K2818">
        <v>2980.8</v>
      </c>
      <c r="L2818">
        <v>298.08</v>
      </c>
      <c r="M2818">
        <v>3278.88</v>
      </c>
      <c r="N2818">
        <v>1576.8000000000002</v>
      </c>
    </row>
    <row r="2819" spans="1:14" x14ac:dyDescent="0.25">
      <c r="A2819" s="1">
        <v>45567</v>
      </c>
      <c r="B2819">
        <v>39515</v>
      </c>
      <c r="C2819" t="s">
        <v>136</v>
      </c>
      <c r="D2819" t="s">
        <v>28</v>
      </c>
      <c r="E2819" t="s">
        <v>16</v>
      </c>
      <c r="F2819" t="s">
        <v>55</v>
      </c>
      <c r="G2819" t="s">
        <v>22</v>
      </c>
      <c r="H2819" t="s">
        <v>29</v>
      </c>
      <c r="I2819" t="s">
        <v>30</v>
      </c>
      <c r="J2819">
        <v>438</v>
      </c>
      <c r="K2819">
        <v>3486.48</v>
      </c>
      <c r="L2819">
        <v>348.65</v>
      </c>
      <c r="M2819">
        <v>3835.13</v>
      </c>
      <c r="N2819">
        <v>1843.98</v>
      </c>
    </row>
    <row r="2820" spans="1:14" x14ac:dyDescent="0.25">
      <c r="A2820" s="1">
        <v>45567</v>
      </c>
      <c r="B2820">
        <v>39515</v>
      </c>
      <c r="C2820" t="s">
        <v>136</v>
      </c>
      <c r="D2820" t="s">
        <v>28</v>
      </c>
      <c r="E2820" t="s">
        <v>16</v>
      </c>
      <c r="F2820" t="s">
        <v>55</v>
      </c>
      <c r="G2820" t="s">
        <v>25</v>
      </c>
      <c r="H2820" t="s">
        <v>19</v>
      </c>
      <c r="I2820" t="s">
        <v>30</v>
      </c>
      <c r="J2820">
        <v>232</v>
      </c>
      <c r="K2820">
        <v>2658.72</v>
      </c>
      <c r="L2820">
        <v>265.87</v>
      </c>
      <c r="M2820">
        <v>2924.5899999999997</v>
      </c>
      <c r="N2820">
        <v>1220.3199999999997</v>
      </c>
    </row>
    <row r="2821" spans="1:14" x14ac:dyDescent="0.25">
      <c r="A2821" s="1">
        <v>45568</v>
      </c>
      <c r="B2821">
        <v>39516</v>
      </c>
      <c r="C2821" t="s">
        <v>111</v>
      </c>
      <c r="D2821" t="s">
        <v>41</v>
      </c>
      <c r="E2821" t="s">
        <v>36</v>
      </c>
      <c r="F2821" t="s">
        <v>66</v>
      </c>
      <c r="G2821" t="s">
        <v>25</v>
      </c>
      <c r="H2821" t="s">
        <v>23</v>
      </c>
      <c r="I2821" t="s">
        <v>20</v>
      </c>
      <c r="J2821">
        <v>264</v>
      </c>
      <c r="K2821">
        <v>2539.6799999999998</v>
      </c>
      <c r="L2821">
        <v>253.97</v>
      </c>
      <c r="M2821">
        <v>2793.6499999999996</v>
      </c>
      <c r="N2821">
        <v>1240.8</v>
      </c>
    </row>
    <row r="2822" spans="1:14" x14ac:dyDescent="0.25">
      <c r="A2822" s="1">
        <v>45568</v>
      </c>
      <c r="B2822">
        <v>39516</v>
      </c>
      <c r="C2822" t="s">
        <v>111</v>
      </c>
      <c r="D2822" t="s">
        <v>41</v>
      </c>
      <c r="E2822" t="s">
        <v>36</v>
      </c>
      <c r="F2822" t="s">
        <v>66</v>
      </c>
      <c r="G2822" t="s">
        <v>22</v>
      </c>
      <c r="H2822" t="s">
        <v>23</v>
      </c>
      <c r="I2822" t="s">
        <v>26</v>
      </c>
      <c r="J2822">
        <v>328</v>
      </c>
      <c r="K2822">
        <v>3050.4</v>
      </c>
      <c r="L2822">
        <v>305.04000000000002</v>
      </c>
      <c r="M2822">
        <v>3355.44</v>
      </c>
      <c r="N2822">
        <v>1695.7600000000002</v>
      </c>
    </row>
    <row r="2823" spans="1:14" x14ac:dyDescent="0.25">
      <c r="A2823" s="1">
        <v>45568</v>
      </c>
      <c r="B2823">
        <v>39516</v>
      </c>
      <c r="C2823" t="s">
        <v>111</v>
      </c>
      <c r="D2823" t="s">
        <v>41</v>
      </c>
      <c r="E2823" t="s">
        <v>36</v>
      </c>
      <c r="F2823" t="s">
        <v>66</v>
      </c>
      <c r="G2823" t="s">
        <v>18</v>
      </c>
      <c r="H2823" t="s">
        <v>33</v>
      </c>
      <c r="I2823" t="s">
        <v>20</v>
      </c>
      <c r="J2823">
        <v>315</v>
      </c>
      <c r="K2823">
        <v>2261.6999999999998</v>
      </c>
      <c r="L2823">
        <v>226.17</v>
      </c>
      <c r="M2823">
        <v>2487.87</v>
      </c>
      <c r="N2823">
        <v>1363.9499999999998</v>
      </c>
    </row>
    <row r="2824" spans="1:14" x14ac:dyDescent="0.25">
      <c r="A2824" s="1">
        <v>45568</v>
      </c>
      <c r="B2824">
        <v>39516</v>
      </c>
      <c r="C2824" t="s">
        <v>111</v>
      </c>
      <c r="D2824" t="s">
        <v>41</v>
      </c>
      <c r="E2824" t="s">
        <v>36</v>
      </c>
      <c r="F2824" t="s">
        <v>66</v>
      </c>
      <c r="G2824" t="s">
        <v>22</v>
      </c>
      <c r="H2824" t="s">
        <v>33</v>
      </c>
      <c r="I2824" t="s">
        <v>24</v>
      </c>
      <c r="J2824">
        <v>59</v>
      </c>
      <c r="K2824">
        <v>463.74</v>
      </c>
      <c r="L2824">
        <v>46.37</v>
      </c>
      <c r="M2824">
        <v>510.11</v>
      </c>
      <c r="N2824">
        <v>257.83</v>
      </c>
    </row>
    <row r="2825" spans="1:14" x14ac:dyDescent="0.25">
      <c r="A2825" s="1">
        <v>45568</v>
      </c>
      <c r="B2825">
        <v>39516</v>
      </c>
      <c r="C2825" t="s">
        <v>111</v>
      </c>
      <c r="D2825" t="s">
        <v>41</v>
      </c>
      <c r="E2825" t="s">
        <v>36</v>
      </c>
      <c r="F2825" t="s">
        <v>66</v>
      </c>
      <c r="G2825" t="s">
        <v>18</v>
      </c>
      <c r="H2825" t="s">
        <v>19</v>
      </c>
      <c r="I2825" t="s">
        <v>20</v>
      </c>
      <c r="J2825">
        <v>262</v>
      </c>
      <c r="K2825">
        <v>2585.94</v>
      </c>
      <c r="L2825">
        <v>258.58999999999997</v>
      </c>
      <c r="M2825">
        <v>2844.53</v>
      </c>
      <c r="N2825">
        <v>1558.9</v>
      </c>
    </row>
    <row r="2826" spans="1:14" x14ac:dyDescent="0.25">
      <c r="A2826" s="1">
        <v>45568</v>
      </c>
      <c r="B2826">
        <v>39517</v>
      </c>
      <c r="C2826" t="s">
        <v>135</v>
      </c>
      <c r="D2826" t="s">
        <v>28</v>
      </c>
      <c r="E2826" t="s">
        <v>36</v>
      </c>
      <c r="F2826" t="s">
        <v>66</v>
      </c>
      <c r="G2826" t="s">
        <v>22</v>
      </c>
      <c r="H2826" t="s">
        <v>29</v>
      </c>
      <c r="I2826" t="s">
        <v>21</v>
      </c>
      <c r="J2826">
        <v>299</v>
      </c>
      <c r="K2826">
        <v>2550.4699999999998</v>
      </c>
      <c r="L2826">
        <v>255.05</v>
      </c>
      <c r="M2826">
        <v>2805.52</v>
      </c>
      <c r="N2826">
        <v>1348.49</v>
      </c>
    </row>
    <row r="2827" spans="1:14" x14ac:dyDescent="0.25">
      <c r="A2827" s="1">
        <v>45568</v>
      </c>
      <c r="B2827">
        <v>39517</v>
      </c>
      <c r="C2827" t="s">
        <v>135</v>
      </c>
      <c r="D2827" t="s">
        <v>28</v>
      </c>
      <c r="E2827" t="s">
        <v>36</v>
      </c>
      <c r="F2827" t="s">
        <v>66</v>
      </c>
      <c r="G2827" t="s">
        <v>18</v>
      </c>
      <c r="H2827" t="s">
        <v>29</v>
      </c>
      <c r="I2827" t="s">
        <v>30</v>
      </c>
      <c r="J2827">
        <v>430</v>
      </c>
      <c r="K2827">
        <v>3199.2</v>
      </c>
      <c r="L2827">
        <v>319.92</v>
      </c>
      <c r="M2827">
        <v>3519.12</v>
      </c>
      <c r="N2827">
        <v>1857.5999999999997</v>
      </c>
    </row>
    <row r="2828" spans="1:14" x14ac:dyDescent="0.25">
      <c r="A2828" s="1">
        <v>45568</v>
      </c>
      <c r="B2828">
        <v>39517</v>
      </c>
      <c r="C2828" t="s">
        <v>135</v>
      </c>
      <c r="D2828" t="s">
        <v>28</v>
      </c>
      <c r="E2828" t="s">
        <v>36</v>
      </c>
      <c r="F2828" t="s">
        <v>66</v>
      </c>
      <c r="G2828" t="s">
        <v>25</v>
      </c>
      <c r="H2828" t="s">
        <v>33</v>
      </c>
      <c r="I2828" t="s">
        <v>21</v>
      </c>
      <c r="J2828">
        <v>130</v>
      </c>
      <c r="K2828">
        <v>1160.9000000000001</v>
      </c>
      <c r="L2828">
        <v>116.09</v>
      </c>
      <c r="M2828">
        <v>1276.99</v>
      </c>
      <c r="N2828">
        <v>533.00000000000011</v>
      </c>
    </row>
    <row r="2829" spans="1:14" x14ac:dyDescent="0.25">
      <c r="A2829" s="1">
        <v>45568</v>
      </c>
      <c r="B2829">
        <v>39517</v>
      </c>
      <c r="C2829" t="s">
        <v>135</v>
      </c>
      <c r="D2829" t="s">
        <v>28</v>
      </c>
      <c r="E2829" t="s">
        <v>36</v>
      </c>
      <c r="F2829" t="s">
        <v>66</v>
      </c>
      <c r="G2829" t="s">
        <v>25</v>
      </c>
      <c r="H2829" t="s">
        <v>29</v>
      </c>
      <c r="I2829" t="s">
        <v>21</v>
      </c>
      <c r="J2829">
        <v>337</v>
      </c>
      <c r="K2829">
        <v>3198.13</v>
      </c>
      <c r="L2829">
        <v>319.81</v>
      </c>
      <c r="M2829">
        <v>3517.94</v>
      </c>
      <c r="N2829">
        <v>1469.3200000000002</v>
      </c>
    </row>
    <row r="2830" spans="1:14" x14ac:dyDescent="0.25">
      <c r="A2830" s="1">
        <v>45568</v>
      </c>
      <c r="B2830">
        <v>39517</v>
      </c>
      <c r="C2830" t="s">
        <v>135</v>
      </c>
      <c r="D2830" t="s">
        <v>28</v>
      </c>
      <c r="E2830" t="s">
        <v>36</v>
      </c>
      <c r="F2830" t="s">
        <v>66</v>
      </c>
      <c r="G2830" t="s">
        <v>22</v>
      </c>
      <c r="H2830" t="s">
        <v>29</v>
      </c>
      <c r="I2830" t="s">
        <v>26</v>
      </c>
      <c r="J2830">
        <v>360</v>
      </c>
      <c r="K2830">
        <v>2984.4</v>
      </c>
      <c r="L2830">
        <v>298.44</v>
      </c>
      <c r="M2830">
        <v>3282.84</v>
      </c>
      <c r="N2830">
        <v>1580.4</v>
      </c>
    </row>
    <row r="2831" spans="1:14" x14ac:dyDescent="0.25">
      <c r="A2831" s="1">
        <v>45568</v>
      </c>
      <c r="B2831">
        <v>39518</v>
      </c>
      <c r="C2831" t="s">
        <v>123</v>
      </c>
      <c r="D2831" t="s">
        <v>35</v>
      </c>
      <c r="E2831" t="s">
        <v>16</v>
      </c>
      <c r="F2831" t="s">
        <v>66</v>
      </c>
      <c r="G2831" t="s">
        <v>25</v>
      </c>
      <c r="H2831" t="s">
        <v>33</v>
      </c>
      <c r="I2831" t="s">
        <v>26</v>
      </c>
      <c r="J2831">
        <v>457</v>
      </c>
      <c r="K2831">
        <v>3496.05</v>
      </c>
      <c r="L2831">
        <v>349.61</v>
      </c>
      <c r="M2831">
        <v>3845.6600000000003</v>
      </c>
      <c r="N2831">
        <v>1352.7199999999998</v>
      </c>
    </row>
    <row r="2832" spans="1:14" x14ac:dyDescent="0.25">
      <c r="A2832" s="1">
        <v>45568</v>
      </c>
      <c r="B2832">
        <v>39518</v>
      </c>
      <c r="C2832" t="s">
        <v>123</v>
      </c>
      <c r="D2832" t="s">
        <v>35</v>
      </c>
      <c r="E2832" t="s">
        <v>16</v>
      </c>
      <c r="F2832" t="s">
        <v>66</v>
      </c>
      <c r="G2832" t="s">
        <v>18</v>
      </c>
      <c r="H2832" t="s">
        <v>33</v>
      </c>
      <c r="I2832" t="s">
        <v>20</v>
      </c>
      <c r="J2832">
        <v>297</v>
      </c>
      <c r="K2832">
        <v>1779.03</v>
      </c>
      <c r="L2832">
        <v>177.9</v>
      </c>
      <c r="M2832">
        <v>1956.93</v>
      </c>
      <c r="N2832">
        <v>932.57999999999993</v>
      </c>
    </row>
    <row r="2833" spans="1:14" x14ac:dyDescent="0.25">
      <c r="A2833" s="1">
        <v>45568</v>
      </c>
      <c r="B2833">
        <v>39518</v>
      </c>
      <c r="C2833" t="s">
        <v>123</v>
      </c>
      <c r="D2833" t="s">
        <v>35</v>
      </c>
      <c r="E2833" t="s">
        <v>16</v>
      </c>
      <c r="F2833" t="s">
        <v>66</v>
      </c>
      <c r="G2833" t="s">
        <v>22</v>
      </c>
      <c r="H2833" t="s">
        <v>29</v>
      </c>
      <c r="I2833" t="s">
        <v>21</v>
      </c>
      <c r="J2833">
        <v>104</v>
      </c>
      <c r="K2833">
        <v>783.12</v>
      </c>
      <c r="L2833">
        <v>78.31</v>
      </c>
      <c r="M2833">
        <v>861.43000000000006</v>
      </c>
      <c r="N2833">
        <v>365.04000000000008</v>
      </c>
    </row>
    <row r="2834" spans="1:14" x14ac:dyDescent="0.25">
      <c r="A2834" s="1">
        <v>45568</v>
      </c>
      <c r="B2834">
        <v>39518</v>
      </c>
      <c r="C2834" t="s">
        <v>123</v>
      </c>
      <c r="D2834" t="s">
        <v>35</v>
      </c>
      <c r="E2834" t="s">
        <v>16</v>
      </c>
      <c r="F2834" t="s">
        <v>66</v>
      </c>
      <c r="G2834" t="s">
        <v>22</v>
      </c>
      <c r="H2834" t="s">
        <v>29</v>
      </c>
      <c r="I2834" t="s">
        <v>30</v>
      </c>
      <c r="J2834">
        <v>387</v>
      </c>
      <c r="K2834">
        <v>2720.61</v>
      </c>
      <c r="L2834">
        <v>272.06</v>
      </c>
      <c r="M2834">
        <v>2992.67</v>
      </c>
      <c r="N2834">
        <v>1269.3600000000001</v>
      </c>
    </row>
    <row r="2835" spans="1:14" x14ac:dyDescent="0.25">
      <c r="A2835" s="1">
        <v>45568</v>
      </c>
      <c r="B2835">
        <v>39518</v>
      </c>
      <c r="C2835" t="s">
        <v>123</v>
      </c>
      <c r="D2835" t="s">
        <v>35</v>
      </c>
      <c r="E2835" t="s">
        <v>16</v>
      </c>
      <c r="F2835" t="s">
        <v>66</v>
      </c>
      <c r="G2835" t="s">
        <v>22</v>
      </c>
      <c r="H2835" t="s">
        <v>29</v>
      </c>
      <c r="I2835" t="s">
        <v>20</v>
      </c>
      <c r="J2835">
        <v>469</v>
      </c>
      <c r="K2835">
        <v>3193.89</v>
      </c>
      <c r="L2835">
        <v>319.39</v>
      </c>
      <c r="M2835">
        <v>3513.2799999999997</v>
      </c>
      <c r="N2835">
        <v>1491.4199999999998</v>
      </c>
    </row>
    <row r="2836" spans="1:14" x14ac:dyDescent="0.25">
      <c r="A2836" s="1">
        <v>45568</v>
      </c>
      <c r="B2836">
        <v>39519</v>
      </c>
      <c r="C2836" t="s">
        <v>34</v>
      </c>
      <c r="D2836" t="s">
        <v>35</v>
      </c>
      <c r="E2836" t="s">
        <v>36</v>
      </c>
      <c r="F2836" t="s">
        <v>66</v>
      </c>
      <c r="G2836" t="s">
        <v>18</v>
      </c>
      <c r="H2836" t="s">
        <v>29</v>
      </c>
      <c r="I2836" t="s">
        <v>26</v>
      </c>
      <c r="J2836">
        <v>453</v>
      </c>
      <c r="K2836">
        <v>3093.99</v>
      </c>
      <c r="L2836">
        <v>309.39999999999998</v>
      </c>
      <c r="M2836">
        <v>3403.39</v>
      </c>
      <c r="N2836">
        <v>1621.7399999999998</v>
      </c>
    </row>
    <row r="2837" spans="1:14" x14ac:dyDescent="0.25">
      <c r="A2837" s="1">
        <v>45568</v>
      </c>
      <c r="B2837">
        <v>39519</v>
      </c>
      <c r="C2837" t="s">
        <v>34</v>
      </c>
      <c r="D2837" t="s">
        <v>35</v>
      </c>
      <c r="E2837" t="s">
        <v>36</v>
      </c>
      <c r="F2837" t="s">
        <v>66</v>
      </c>
      <c r="G2837" t="s">
        <v>18</v>
      </c>
      <c r="H2837" t="s">
        <v>29</v>
      </c>
      <c r="I2837" t="s">
        <v>21</v>
      </c>
      <c r="J2837">
        <v>356</v>
      </c>
      <c r="K2837">
        <v>2502.6799999999998</v>
      </c>
      <c r="L2837">
        <v>250.27</v>
      </c>
      <c r="M2837">
        <v>2752.95</v>
      </c>
      <c r="N2837">
        <v>1310.0799999999997</v>
      </c>
    </row>
    <row r="2838" spans="1:14" x14ac:dyDescent="0.25">
      <c r="A2838" s="1">
        <v>45568</v>
      </c>
      <c r="B2838">
        <v>39519</v>
      </c>
      <c r="C2838" t="s">
        <v>34</v>
      </c>
      <c r="D2838" t="s">
        <v>35</v>
      </c>
      <c r="E2838" t="s">
        <v>36</v>
      </c>
      <c r="F2838" t="s">
        <v>66</v>
      </c>
      <c r="G2838" t="s">
        <v>25</v>
      </c>
      <c r="H2838" t="s">
        <v>33</v>
      </c>
      <c r="I2838" t="s">
        <v>21</v>
      </c>
      <c r="J2838">
        <v>26</v>
      </c>
      <c r="K2838">
        <v>204.88</v>
      </c>
      <c r="L2838">
        <v>20.49</v>
      </c>
      <c r="M2838">
        <v>225.37</v>
      </c>
      <c r="N2838">
        <v>79.3</v>
      </c>
    </row>
    <row r="2839" spans="1:14" x14ac:dyDescent="0.25">
      <c r="A2839" s="1">
        <v>45568</v>
      </c>
      <c r="B2839">
        <v>39519</v>
      </c>
      <c r="C2839" t="s">
        <v>34</v>
      </c>
      <c r="D2839" t="s">
        <v>35</v>
      </c>
      <c r="E2839" t="s">
        <v>36</v>
      </c>
      <c r="F2839" t="s">
        <v>66</v>
      </c>
      <c r="G2839" t="s">
        <v>25</v>
      </c>
      <c r="H2839" t="s">
        <v>19</v>
      </c>
      <c r="I2839" t="s">
        <v>24</v>
      </c>
      <c r="J2839">
        <v>331</v>
      </c>
      <c r="K2839">
        <v>3313.31</v>
      </c>
      <c r="L2839">
        <v>331.33</v>
      </c>
      <c r="M2839">
        <v>3644.64</v>
      </c>
      <c r="N2839">
        <v>1280.97</v>
      </c>
    </row>
    <row r="2840" spans="1:14" x14ac:dyDescent="0.25">
      <c r="A2840" s="1">
        <v>45568</v>
      </c>
      <c r="B2840">
        <v>39519</v>
      </c>
      <c r="C2840" t="s">
        <v>34</v>
      </c>
      <c r="D2840" t="s">
        <v>35</v>
      </c>
      <c r="E2840" t="s">
        <v>36</v>
      </c>
      <c r="F2840" t="s">
        <v>66</v>
      </c>
      <c r="G2840" t="s">
        <v>25</v>
      </c>
      <c r="H2840" t="s">
        <v>33</v>
      </c>
      <c r="I2840" t="s">
        <v>24</v>
      </c>
      <c r="J2840">
        <v>456</v>
      </c>
      <c r="K2840">
        <v>3319.68</v>
      </c>
      <c r="L2840">
        <v>331.97</v>
      </c>
      <c r="M2840">
        <v>3651.6499999999996</v>
      </c>
      <c r="N2840">
        <v>1285.9199999999998</v>
      </c>
    </row>
    <row r="2841" spans="1:14" x14ac:dyDescent="0.25">
      <c r="A2841" s="1">
        <v>45568</v>
      </c>
      <c r="B2841">
        <v>39520</v>
      </c>
      <c r="C2841" t="s">
        <v>108</v>
      </c>
      <c r="D2841" t="s">
        <v>15</v>
      </c>
      <c r="E2841" t="s">
        <v>45</v>
      </c>
      <c r="F2841" t="s">
        <v>66</v>
      </c>
      <c r="G2841" t="s">
        <v>22</v>
      </c>
      <c r="H2841" t="s">
        <v>29</v>
      </c>
      <c r="I2841" t="s">
        <v>30</v>
      </c>
      <c r="J2841">
        <v>162</v>
      </c>
      <c r="K2841">
        <v>1441.8</v>
      </c>
      <c r="L2841">
        <v>144.18</v>
      </c>
      <c r="M2841">
        <v>1585.98</v>
      </c>
      <c r="N2841">
        <v>834.3</v>
      </c>
    </row>
    <row r="2842" spans="1:14" x14ac:dyDescent="0.25">
      <c r="A2842" s="1">
        <v>45568</v>
      </c>
      <c r="B2842">
        <v>39520</v>
      </c>
      <c r="C2842" t="s">
        <v>108</v>
      </c>
      <c r="D2842" t="s">
        <v>15</v>
      </c>
      <c r="E2842" t="s">
        <v>45</v>
      </c>
      <c r="F2842" t="s">
        <v>66</v>
      </c>
      <c r="G2842" t="s">
        <v>18</v>
      </c>
      <c r="H2842" t="s">
        <v>23</v>
      </c>
      <c r="I2842" t="s">
        <v>24</v>
      </c>
      <c r="J2842">
        <v>63</v>
      </c>
      <c r="K2842">
        <v>548.73</v>
      </c>
      <c r="L2842">
        <v>54.87</v>
      </c>
      <c r="M2842">
        <v>603.6</v>
      </c>
      <c r="N2842">
        <v>342.72</v>
      </c>
    </row>
    <row r="2843" spans="1:14" x14ac:dyDescent="0.25">
      <c r="A2843" s="1">
        <v>45568</v>
      </c>
      <c r="B2843">
        <v>39520</v>
      </c>
      <c r="C2843" t="s">
        <v>108</v>
      </c>
      <c r="D2843" t="s">
        <v>15</v>
      </c>
      <c r="E2843" t="s">
        <v>45</v>
      </c>
      <c r="F2843" t="s">
        <v>66</v>
      </c>
      <c r="G2843" t="s">
        <v>25</v>
      </c>
      <c r="H2843" t="s">
        <v>29</v>
      </c>
      <c r="I2843" t="s">
        <v>26</v>
      </c>
      <c r="J2843">
        <v>225</v>
      </c>
      <c r="K2843">
        <v>2317.5</v>
      </c>
      <c r="L2843">
        <v>231.75</v>
      </c>
      <c r="M2843">
        <v>2549.25</v>
      </c>
      <c r="N2843">
        <v>1194.75</v>
      </c>
    </row>
    <row r="2844" spans="1:14" x14ac:dyDescent="0.25">
      <c r="A2844" s="1">
        <v>45568</v>
      </c>
      <c r="B2844">
        <v>39520</v>
      </c>
      <c r="C2844" t="s">
        <v>108</v>
      </c>
      <c r="D2844" t="s">
        <v>15</v>
      </c>
      <c r="E2844" t="s">
        <v>45</v>
      </c>
      <c r="F2844" t="s">
        <v>66</v>
      </c>
      <c r="G2844" t="s">
        <v>25</v>
      </c>
      <c r="H2844" t="s">
        <v>23</v>
      </c>
      <c r="I2844" t="s">
        <v>26</v>
      </c>
      <c r="J2844">
        <v>131</v>
      </c>
      <c r="K2844">
        <v>1429.21</v>
      </c>
      <c r="L2844">
        <v>142.91999999999999</v>
      </c>
      <c r="M2844">
        <v>1572.13</v>
      </c>
      <c r="N2844">
        <v>737.53</v>
      </c>
    </row>
    <row r="2845" spans="1:14" x14ac:dyDescent="0.25">
      <c r="A2845" s="1">
        <v>45568</v>
      </c>
      <c r="B2845">
        <v>39520</v>
      </c>
      <c r="C2845" t="s">
        <v>108</v>
      </c>
      <c r="D2845" t="s">
        <v>15</v>
      </c>
      <c r="E2845" t="s">
        <v>45</v>
      </c>
      <c r="F2845" t="s">
        <v>66</v>
      </c>
      <c r="G2845" t="s">
        <v>22</v>
      </c>
      <c r="H2845" t="s">
        <v>19</v>
      </c>
      <c r="I2845" t="s">
        <v>26</v>
      </c>
      <c r="J2845">
        <v>319</v>
      </c>
      <c r="K2845">
        <v>3824.81</v>
      </c>
      <c r="L2845">
        <v>382.48</v>
      </c>
      <c r="M2845">
        <v>4207.29</v>
      </c>
      <c r="N2845">
        <v>2213.8599999999997</v>
      </c>
    </row>
    <row r="2846" spans="1:14" x14ac:dyDescent="0.25">
      <c r="A2846" s="1">
        <v>45568</v>
      </c>
      <c r="B2846">
        <v>39521</v>
      </c>
      <c r="C2846" t="s">
        <v>121</v>
      </c>
      <c r="D2846" t="s">
        <v>28</v>
      </c>
      <c r="E2846" t="s">
        <v>32</v>
      </c>
      <c r="F2846" t="s">
        <v>66</v>
      </c>
      <c r="G2846" t="s">
        <v>18</v>
      </c>
      <c r="H2846" t="s">
        <v>33</v>
      </c>
      <c r="I2846" t="s">
        <v>26</v>
      </c>
      <c r="J2846">
        <v>27</v>
      </c>
      <c r="K2846">
        <v>196.56</v>
      </c>
      <c r="L2846">
        <v>19.66</v>
      </c>
      <c r="M2846">
        <v>216.22</v>
      </c>
      <c r="N2846">
        <v>113.94</v>
      </c>
    </row>
    <row r="2847" spans="1:14" x14ac:dyDescent="0.25">
      <c r="A2847" s="1">
        <v>45568</v>
      </c>
      <c r="B2847">
        <v>39521</v>
      </c>
      <c r="C2847" t="s">
        <v>121</v>
      </c>
      <c r="D2847" t="s">
        <v>28</v>
      </c>
      <c r="E2847" t="s">
        <v>32</v>
      </c>
      <c r="F2847" t="s">
        <v>66</v>
      </c>
      <c r="G2847" t="s">
        <v>22</v>
      </c>
      <c r="H2847" t="s">
        <v>29</v>
      </c>
      <c r="I2847" t="s">
        <v>20</v>
      </c>
      <c r="J2847">
        <v>196</v>
      </c>
      <c r="K2847">
        <v>1513.12</v>
      </c>
      <c r="L2847">
        <v>151.31</v>
      </c>
      <c r="M2847">
        <v>1664.4299999999998</v>
      </c>
      <c r="N2847">
        <v>801.63999999999987</v>
      </c>
    </row>
    <row r="2848" spans="1:14" x14ac:dyDescent="0.25">
      <c r="A2848" s="1">
        <v>45568</v>
      </c>
      <c r="B2848">
        <v>39521</v>
      </c>
      <c r="C2848" t="s">
        <v>121</v>
      </c>
      <c r="D2848" t="s">
        <v>28</v>
      </c>
      <c r="E2848" t="s">
        <v>32</v>
      </c>
      <c r="F2848" t="s">
        <v>66</v>
      </c>
      <c r="G2848" t="s">
        <v>18</v>
      </c>
      <c r="H2848" t="s">
        <v>33</v>
      </c>
      <c r="I2848" t="s">
        <v>26</v>
      </c>
      <c r="J2848">
        <v>121</v>
      </c>
      <c r="K2848">
        <v>880.88</v>
      </c>
      <c r="L2848">
        <v>88.09</v>
      </c>
      <c r="M2848">
        <v>968.97</v>
      </c>
      <c r="N2848">
        <v>510.62</v>
      </c>
    </row>
    <row r="2849" spans="1:14" x14ac:dyDescent="0.25">
      <c r="A2849" s="1">
        <v>45568</v>
      </c>
      <c r="B2849">
        <v>39521</v>
      </c>
      <c r="C2849" t="s">
        <v>121</v>
      </c>
      <c r="D2849" t="s">
        <v>28</v>
      </c>
      <c r="E2849" t="s">
        <v>32</v>
      </c>
      <c r="F2849" t="s">
        <v>66</v>
      </c>
      <c r="G2849" t="s">
        <v>18</v>
      </c>
      <c r="H2849" t="s">
        <v>23</v>
      </c>
      <c r="I2849" t="s">
        <v>30</v>
      </c>
      <c r="J2849">
        <v>350</v>
      </c>
      <c r="K2849">
        <v>2754.5</v>
      </c>
      <c r="L2849">
        <v>275.45</v>
      </c>
      <c r="M2849">
        <v>3029.95</v>
      </c>
      <c r="N2849">
        <v>1596</v>
      </c>
    </row>
    <row r="2850" spans="1:14" x14ac:dyDescent="0.25">
      <c r="A2850" s="1">
        <v>45568</v>
      </c>
      <c r="B2850">
        <v>39521</v>
      </c>
      <c r="C2850" t="s">
        <v>121</v>
      </c>
      <c r="D2850" t="s">
        <v>28</v>
      </c>
      <c r="E2850" t="s">
        <v>32</v>
      </c>
      <c r="F2850" t="s">
        <v>66</v>
      </c>
      <c r="G2850" t="s">
        <v>25</v>
      </c>
      <c r="H2850" t="s">
        <v>29</v>
      </c>
      <c r="I2850" t="s">
        <v>20</v>
      </c>
      <c r="J2850">
        <v>89</v>
      </c>
      <c r="K2850">
        <v>763.62</v>
      </c>
      <c r="L2850">
        <v>76.36</v>
      </c>
      <c r="M2850">
        <v>839.98</v>
      </c>
      <c r="N2850">
        <v>350.66</v>
      </c>
    </row>
    <row r="2851" spans="1:14" x14ac:dyDescent="0.25">
      <c r="A2851" s="1">
        <v>45569</v>
      </c>
      <c r="B2851">
        <v>39522</v>
      </c>
      <c r="C2851" t="s">
        <v>100</v>
      </c>
      <c r="D2851" t="s">
        <v>41</v>
      </c>
      <c r="E2851" t="s">
        <v>39</v>
      </c>
      <c r="F2851" t="s">
        <v>55</v>
      </c>
      <c r="G2851" t="s">
        <v>18</v>
      </c>
      <c r="H2851" t="s">
        <v>23</v>
      </c>
      <c r="I2851" t="s">
        <v>26</v>
      </c>
      <c r="J2851">
        <v>99</v>
      </c>
      <c r="K2851">
        <v>859.32</v>
      </c>
      <c r="L2851">
        <v>85.93</v>
      </c>
      <c r="M2851">
        <v>945.25</v>
      </c>
      <c r="N2851">
        <v>518.76</v>
      </c>
    </row>
    <row r="2852" spans="1:14" x14ac:dyDescent="0.25">
      <c r="A2852" s="1">
        <v>45569</v>
      </c>
      <c r="B2852">
        <v>39522</v>
      </c>
      <c r="C2852" t="s">
        <v>100</v>
      </c>
      <c r="D2852" t="s">
        <v>41</v>
      </c>
      <c r="E2852" t="s">
        <v>39</v>
      </c>
      <c r="F2852" t="s">
        <v>55</v>
      </c>
      <c r="G2852" t="s">
        <v>25</v>
      </c>
      <c r="H2852" t="s">
        <v>23</v>
      </c>
      <c r="I2852" t="s">
        <v>20</v>
      </c>
      <c r="J2852">
        <v>460</v>
      </c>
      <c r="K2852">
        <v>4425.2</v>
      </c>
      <c r="L2852">
        <v>442.52</v>
      </c>
      <c r="M2852">
        <v>4867.7199999999993</v>
      </c>
      <c r="N2852">
        <v>2162</v>
      </c>
    </row>
    <row r="2853" spans="1:14" x14ac:dyDescent="0.25">
      <c r="A2853" s="1">
        <v>45569</v>
      </c>
      <c r="B2853">
        <v>39522</v>
      </c>
      <c r="C2853" t="s">
        <v>100</v>
      </c>
      <c r="D2853" t="s">
        <v>41</v>
      </c>
      <c r="E2853" t="s">
        <v>39</v>
      </c>
      <c r="F2853" t="s">
        <v>55</v>
      </c>
      <c r="G2853" t="s">
        <v>18</v>
      </c>
      <c r="H2853" t="s">
        <v>29</v>
      </c>
      <c r="I2853" t="s">
        <v>26</v>
      </c>
      <c r="J2853">
        <v>140</v>
      </c>
      <c r="K2853">
        <v>1146.5999999999999</v>
      </c>
      <c r="L2853">
        <v>114.66</v>
      </c>
      <c r="M2853">
        <v>1261.26</v>
      </c>
      <c r="N2853">
        <v>691.59999999999991</v>
      </c>
    </row>
    <row r="2854" spans="1:14" x14ac:dyDescent="0.25">
      <c r="A2854" s="1">
        <v>45569</v>
      </c>
      <c r="B2854">
        <v>39522</v>
      </c>
      <c r="C2854" t="s">
        <v>100</v>
      </c>
      <c r="D2854" t="s">
        <v>41</v>
      </c>
      <c r="E2854" t="s">
        <v>39</v>
      </c>
      <c r="F2854" t="s">
        <v>55</v>
      </c>
      <c r="G2854" t="s">
        <v>25</v>
      </c>
      <c r="H2854" t="s">
        <v>23</v>
      </c>
      <c r="I2854" t="s">
        <v>30</v>
      </c>
      <c r="J2854">
        <v>209</v>
      </c>
      <c r="K2854">
        <v>2075.37</v>
      </c>
      <c r="L2854">
        <v>207.54</v>
      </c>
      <c r="M2854">
        <v>2282.91</v>
      </c>
      <c r="N2854">
        <v>1015.7399999999998</v>
      </c>
    </row>
    <row r="2855" spans="1:14" x14ac:dyDescent="0.25">
      <c r="A2855" s="1">
        <v>45569</v>
      </c>
      <c r="B2855">
        <v>39522</v>
      </c>
      <c r="C2855" t="s">
        <v>100</v>
      </c>
      <c r="D2855" t="s">
        <v>41</v>
      </c>
      <c r="E2855" t="s">
        <v>39</v>
      </c>
      <c r="F2855" t="s">
        <v>55</v>
      </c>
      <c r="G2855" t="s">
        <v>22</v>
      </c>
      <c r="H2855" t="s">
        <v>19</v>
      </c>
      <c r="I2855" t="s">
        <v>20</v>
      </c>
      <c r="J2855">
        <v>500</v>
      </c>
      <c r="K2855">
        <v>5290</v>
      </c>
      <c r="L2855">
        <v>529</v>
      </c>
      <c r="M2855">
        <v>5819</v>
      </c>
      <c r="N2855">
        <v>2940</v>
      </c>
    </row>
    <row r="2856" spans="1:14" x14ac:dyDescent="0.25">
      <c r="A2856" s="1">
        <v>45569</v>
      </c>
      <c r="B2856">
        <v>39523</v>
      </c>
      <c r="C2856" t="s">
        <v>141</v>
      </c>
      <c r="D2856" t="s">
        <v>44</v>
      </c>
      <c r="E2856" t="s">
        <v>45</v>
      </c>
      <c r="F2856" t="s">
        <v>55</v>
      </c>
      <c r="G2856" t="s">
        <v>22</v>
      </c>
      <c r="H2856" t="s">
        <v>33</v>
      </c>
      <c r="I2856" t="s">
        <v>30</v>
      </c>
      <c r="J2856">
        <v>230</v>
      </c>
      <c r="K2856">
        <v>1623.8</v>
      </c>
      <c r="L2856">
        <v>162.38</v>
      </c>
      <c r="M2856">
        <v>1786.1799999999998</v>
      </c>
      <c r="N2856">
        <v>811.9</v>
      </c>
    </row>
    <row r="2857" spans="1:14" x14ac:dyDescent="0.25">
      <c r="A2857" s="1">
        <v>45569</v>
      </c>
      <c r="B2857">
        <v>39523</v>
      </c>
      <c r="C2857" t="s">
        <v>141</v>
      </c>
      <c r="D2857" t="s">
        <v>44</v>
      </c>
      <c r="E2857" t="s">
        <v>45</v>
      </c>
      <c r="F2857" t="s">
        <v>55</v>
      </c>
      <c r="G2857" t="s">
        <v>22</v>
      </c>
      <c r="H2857" t="s">
        <v>29</v>
      </c>
      <c r="I2857" t="s">
        <v>20</v>
      </c>
      <c r="J2857">
        <v>319</v>
      </c>
      <c r="K2857">
        <v>2315.94</v>
      </c>
      <c r="L2857">
        <v>231.59</v>
      </c>
      <c r="M2857">
        <v>2547.5300000000002</v>
      </c>
      <c r="N2857">
        <v>1157.97</v>
      </c>
    </row>
    <row r="2858" spans="1:14" x14ac:dyDescent="0.25">
      <c r="A2858" s="1">
        <v>45569</v>
      </c>
      <c r="B2858">
        <v>39523</v>
      </c>
      <c r="C2858" t="s">
        <v>141</v>
      </c>
      <c r="D2858" t="s">
        <v>44</v>
      </c>
      <c r="E2858" t="s">
        <v>45</v>
      </c>
      <c r="F2858" t="s">
        <v>55</v>
      </c>
      <c r="G2858" t="s">
        <v>18</v>
      </c>
      <c r="H2858" t="s">
        <v>23</v>
      </c>
      <c r="I2858" t="s">
        <v>26</v>
      </c>
      <c r="J2858">
        <v>44</v>
      </c>
      <c r="K2858">
        <v>339.24</v>
      </c>
      <c r="L2858">
        <v>33.92</v>
      </c>
      <c r="M2858">
        <v>373.16</v>
      </c>
      <c r="N2858">
        <v>187.88000000000002</v>
      </c>
    </row>
    <row r="2859" spans="1:14" x14ac:dyDescent="0.25">
      <c r="A2859" s="1">
        <v>45569</v>
      </c>
      <c r="B2859">
        <v>39523</v>
      </c>
      <c r="C2859" t="s">
        <v>141</v>
      </c>
      <c r="D2859" t="s">
        <v>44</v>
      </c>
      <c r="E2859" t="s">
        <v>45</v>
      </c>
      <c r="F2859" t="s">
        <v>55</v>
      </c>
      <c r="G2859" t="s">
        <v>22</v>
      </c>
      <c r="H2859" t="s">
        <v>29</v>
      </c>
      <c r="I2859" t="s">
        <v>20</v>
      </c>
      <c r="J2859">
        <v>147</v>
      </c>
      <c r="K2859">
        <v>1067.22</v>
      </c>
      <c r="L2859">
        <v>106.72</v>
      </c>
      <c r="M2859">
        <v>1173.94</v>
      </c>
      <c r="N2859">
        <v>533.61</v>
      </c>
    </row>
    <row r="2860" spans="1:14" x14ac:dyDescent="0.25">
      <c r="A2860" s="1">
        <v>45569</v>
      </c>
      <c r="B2860">
        <v>39523</v>
      </c>
      <c r="C2860" t="s">
        <v>141</v>
      </c>
      <c r="D2860" t="s">
        <v>44</v>
      </c>
      <c r="E2860" t="s">
        <v>45</v>
      </c>
      <c r="F2860" t="s">
        <v>55</v>
      </c>
      <c r="G2860" t="s">
        <v>18</v>
      </c>
      <c r="H2860" t="s">
        <v>29</v>
      </c>
      <c r="I2860" t="s">
        <v>26</v>
      </c>
      <c r="J2860">
        <v>389</v>
      </c>
      <c r="K2860">
        <v>2831.92</v>
      </c>
      <c r="L2860">
        <v>283.19</v>
      </c>
      <c r="M2860">
        <v>3115.11</v>
      </c>
      <c r="N2860">
        <v>1567.67</v>
      </c>
    </row>
    <row r="2861" spans="1:14" x14ac:dyDescent="0.25">
      <c r="A2861" s="1">
        <v>45569</v>
      </c>
      <c r="B2861">
        <v>39524</v>
      </c>
      <c r="C2861" t="s">
        <v>77</v>
      </c>
      <c r="D2861" t="s">
        <v>44</v>
      </c>
      <c r="E2861" t="s">
        <v>42</v>
      </c>
      <c r="F2861" t="s">
        <v>55</v>
      </c>
      <c r="G2861" t="s">
        <v>25</v>
      </c>
      <c r="H2861" t="s">
        <v>19</v>
      </c>
      <c r="I2861" t="s">
        <v>24</v>
      </c>
      <c r="J2861">
        <v>390</v>
      </c>
      <c r="K2861">
        <v>4161.3</v>
      </c>
      <c r="L2861">
        <v>416.13</v>
      </c>
      <c r="M2861">
        <v>4577.43</v>
      </c>
      <c r="N2861">
        <v>1766.7000000000003</v>
      </c>
    </row>
    <row r="2862" spans="1:14" x14ac:dyDescent="0.25">
      <c r="A2862" s="1">
        <v>45569</v>
      </c>
      <c r="B2862">
        <v>39524</v>
      </c>
      <c r="C2862" t="s">
        <v>77</v>
      </c>
      <c r="D2862" t="s">
        <v>44</v>
      </c>
      <c r="E2862" t="s">
        <v>42</v>
      </c>
      <c r="F2862" t="s">
        <v>55</v>
      </c>
      <c r="G2862" t="s">
        <v>25</v>
      </c>
      <c r="H2862" t="s">
        <v>33</v>
      </c>
      <c r="I2862" t="s">
        <v>20</v>
      </c>
      <c r="J2862">
        <v>294</v>
      </c>
      <c r="K2862">
        <v>2234.4</v>
      </c>
      <c r="L2862">
        <v>223.44</v>
      </c>
      <c r="M2862">
        <v>2457.84</v>
      </c>
      <c r="N2862">
        <v>949.62000000000012</v>
      </c>
    </row>
    <row r="2863" spans="1:14" x14ac:dyDescent="0.25">
      <c r="A2863" s="1">
        <v>45569</v>
      </c>
      <c r="B2863">
        <v>39524</v>
      </c>
      <c r="C2863" t="s">
        <v>77</v>
      </c>
      <c r="D2863" t="s">
        <v>44</v>
      </c>
      <c r="E2863" t="s">
        <v>42</v>
      </c>
      <c r="F2863" t="s">
        <v>55</v>
      </c>
      <c r="G2863" t="s">
        <v>18</v>
      </c>
      <c r="H2863" t="s">
        <v>19</v>
      </c>
      <c r="I2863" t="s">
        <v>26</v>
      </c>
      <c r="J2863">
        <v>124</v>
      </c>
      <c r="K2863">
        <v>1168.08</v>
      </c>
      <c r="L2863">
        <v>116.81</v>
      </c>
      <c r="M2863">
        <v>1284.8899999999999</v>
      </c>
      <c r="N2863">
        <v>646.04</v>
      </c>
    </row>
    <row r="2864" spans="1:14" x14ac:dyDescent="0.25">
      <c r="A2864" s="1">
        <v>45569</v>
      </c>
      <c r="B2864">
        <v>39524</v>
      </c>
      <c r="C2864" t="s">
        <v>77</v>
      </c>
      <c r="D2864" t="s">
        <v>44</v>
      </c>
      <c r="E2864" t="s">
        <v>42</v>
      </c>
      <c r="F2864" t="s">
        <v>55</v>
      </c>
      <c r="G2864" t="s">
        <v>22</v>
      </c>
      <c r="H2864" t="s">
        <v>23</v>
      </c>
      <c r="I2864" t="s">
        <v>21</v>
      </c>
      <c r="J2864">
        <v>462</v>
      </c>
      <c r="K2864">
        <v>3927</v>
      </c>
      <c r="L2864">
        <v>392.7</v>
      </c>
      <c r="M2864">
        <v>4319.7</v>
      </c>
      <c r="N2864">
        <v>1963.5</v>
      </c>
    </row>
    <row r="2865" spans="1:14" x14ac:dyDescent="0.25">
      <c r="A2865" s="1">
        <v>45569</v>
      </c>
      <c r="B2865">
        <v>39524</v>
      </c>
      <c r="C2865" t="s">
        <v>77</v>
      </c>
      <c r="D2865" t="s">
        <v>44</v>
      </c>
      <c r="E2865" t="s">
        <v>42</v>
      </c>
      <c r="F2865" t="s">
        <v>55</v>
      </c>
      <c r="G2865" t="s">
        <v>18</v>
      </c>
      <c r="H2865" t="s">
        <v>19</v>
      </c>
      <c r="I2865" t="s">
        <v>20</v>
      </c>
      <c r="J2865">
        <v>198</v>
      </c>
      <c r="K2865">
        <v>1738.44</v>
      </c>
      <c r="L2865">
        <v>173.84</v>
      </c>
      <c r="M2865">
        <v>1912.28</v>
      </c>
      <c r="N2865">
        <v>962.28000000000009</v>
      </c>
    </row>
    <row r="2866" spans="1:14" x14ac:dyDescent="0.25">
      <c r="A2866" s="1">
        <v>45569</v>
      </c>
      <c r="B2866">
        <v>39525</v>
      </c>
      <c r="C2866" t="s">
        <v>63</v>
      </c>
      <c r="D2866" t="s">
        <v>28</v>
      </c>
      <c r="E2866" t="s">
        <v>36</v>
      </c>
      <c r="F2866" t="s">
        <v>55</v>
      </c>
      <c r="G2866" t="s">
        <v>25</v>
      </c>
      <c r="H2866" t="s">
        <v>19</v>
      </c>
      <c r="I2866" t="s">
        <v>20</v>
      </c>
      <c r="J2866">
        <v>213</v>
      </c>
      <c r="K2866">
        <v>2364.3000000000002</v>
      </c>
      <c r="L2866">
        <v>236.43</v>
      </c>
      <c r="M2866">
        <v>2600.73</v>
      </c>
      <c r="N2866">
        <v>1084.1700000000003</v>
      </c>
    </row>
    <row r="2867" spans="1:14" x14ac:dyDescent="0.25">
      <c r="A2867" s="1">
        <v>45569</v>
      </c>
      <c r="B2867">
        <v>39525</v>
      </c>
      <c r="C2867" t="s">
        <v>63</v>
      </c>
      <c r="D2867" t="s">
        <v>28</v>
      </c>
      <c r="E2867" t="s">
        <v>36</v>
      </c>
      <c r="F2867" t="s">
        <v>55</v>
      </c>
      <c r="G2867" t="s">
        <v>22</v>
      </c>
      <c r="H2867" t="s">
        <v>19</v>
      </c>
      <c r="I2867" t="s">
        <v>20</v>
      </c>
      <c r="J2867">
        <v>150</v>
      </c>
      <c r="K2867">
        <v>1500</v>
      </c>
      <c r="L2867">
        <v>150</v>
      </c>
      <c r="M2867">
        <v>1650</v>
      </c>
      <c r="N2867">
        <v>795</v>
      </c>
    </row>
    <row r="2868" spans="1:14" x14ac:dyDescent="0.25">
      <c r="A2868" s="1">
        <v>45569</v>
      </c>
      <c r="B2868">
        <v>39525</v>
      </c>
      <c r="C2868" t="s">
        <v>63</v>
      </c>
      <c r="D2868" t="s">
        <v>28</v>
      </c>
      <c r="E2868" t="s">
        <v>36</v>
      </c>
      <c r="F2868" t="s">
        <v>55</v>
      </c>
      <c r="G2868" t="s">
        <v>22</v>
      </c>
      <c r="H2868" t="s">
        <v>19</v>
      </c>
      <c r="I2868" t="s">
        <v>21</v>
      </c>
      <c r="J2868">
        <v>238</v>
      </c>
      <c r="K2868">
        <v>2627.52</v>
      </c>
      <c r="L2868">
        <v>262.75</v>
      </c>
      <c r="M2868">
        <v>2890.27</v>
      </c>
      <c r="N2868">
        <v>1389.9199999999998</v>
      </c>
    </row>
    <row r="2869" spans="1:14" x14ac:dyDescent="0.25">
      <c r="A2869" s="1">
        <v>45569</v>
      </c>
      <c r="B2869">
        <v>39525</v>
      </c>
      <c r="C2869" t="s">
        <v>63</v>
      </c>
      <c r="D2869" t="s">
        <v>28</v>
      </c>
      <c r="E2869" t="s">
        <v>36</v>
      </c>
      <c r="F2869" t="s">
        <v>55</v>
      </c>
      <c r="G2869" t="s">
        <v>18</v>
      </c>
      <c r="H2869" t="s">
        <v>33</v>
      </c>
      <c r="I2869" t="s">
        <v>30</v>
      </c>
      <c r="J2869">
        <v>247</v>
      </c>
      <c r="K2869">
        <v>1729</v>
      </c>
      <c r="L2869">
        <v>172.9</v>
      </c>
      <c r="M2869">
        <v>1901.9</v>
      </c>
      <c r="N2869">
        <v>1002.82</v>
      </c>
    </row>
    <row r="2870" spans="1:14" x14ac:dyDescent="0.25">
      <c r="A2870" s="1">
        <v>45569</v>
      </c>
      <c r="B2870">
        <v>39525</v>
      </c>
      <c r="C2870" t="s">
        <v>63</v>
      </c>
      <c r="D2870" t="s">
        <v>28</v>
      </c>
      <c r="E2870" t="s">
        <v>36</v>
      </c>
      <c r="F2870" t="s">
        <v>55</v>
      </c>
      <c r="G2870" t="s">
        <v>25</v>
      </c>
      <c r="H2870" t="s">
        <v>19</v>
      </c>
      <c r="I2870" t="s">
        <v>30</v>
      </c>
      <c r="J2870">
        <v>326</v>
      </c>
      <c r="K2870">
        <v>3735.96</v>
      </c>
      <c r="L2870">
        <v>373.6</v>
      </c>
      <c r="M2870">
        <v>4109.5600000000004</v>
      </c>
      <c r="N2870">
        <v>1714.76</v>
      </c>
    </row>
    <row r="2871" spans="1:14" x14ac:dyDescent="0.25">
      <c r="A2871" s="1">
        <v>45569</v>
      </c>
      <c r="B2871">
        <v>39526</v>
      </c>
      <c r="C2871" t="s">
        <v>137</v>
      </c>
      <c r="D2871" t="s">
        <v>15</v>
      </c>
      <c r="E2871" t="s">
        <v>39</v>
      </c>
      <c r="F2871" t="s">
        <v>55</v>
      </c>
      <c r="G2871" t="s">
        <v>18</v>
      </c>
      <c r="H2871" t="s">
        <v>23</v>
      </c>
      <c r="I2871" t="s">
        <v>20</v>
      </c>
      <c r="J2871">
        <v>30</v>
      </c>
      <c r="K2871">
        <v>255.9</v>
      </c>
      <c r="L2871">
        <v>25.59</v>
      </c>
      <c r="M2871">
        <v>281.49</v>
      </c>
      <c r="N2871">
        <v>159.60000000000002</v>
      </c>
    </row>
    <row r="2872" spans="1:14" x14ac:dyDescent="0.25">
      <c r="A2872" s="1">
        <v>45569</v>
      </c>
      <c r="B2872">
        <v>39526</v>
      </c>
      <c r="C2872" t="s">
        <v>137</v>
      </c>
      <c r="D2872" t="s">
        <v>15</v>
      </c>
      <c r="E2872" t="s">
        <v>39</v>
      </c>
      <c r="F2872" t="s">
        <v>55</v>
      </c>
      <c r="G2872" t="s">
        <v>25</v>
      </c>
      <c r="H2872" t="s">
        <v>29</v>
      </c>
      <c r="I2872" t="s">
        <v>24</v>
      </c>
      <c r="J2872">
        <v>150</v>
      </c>
      <c r="K2872">
        <v>1468.5</v>
      </c>
      <c r="L2872">
        <v>146.85</v>
      </c>
      <c r="M2872">
        <v>1615.35</v>
      </c>
      <c r="N2872">
        <v>757.5</v>
      </c>
    </row>
    <row r="2873" spans="1:14" x14ac:dyDescent="0.25">
      <c r="A2873" s="1">
        <v>45569</v>
      </c>
      <c r="B2873">
        <v>39526</v>
      </c>
      <c r="C2873" t="s">
        <v>137</v>
      </c>
      <c r="D2873" t="s">
        <v>15</v>
      </c>
      <c r="E2873" t="s">
        <v>39</v>
      </c>
      <c r="F2873" t="s">
        <v>55</v>
      </c>
      <c r="G2873" t="s">
        <v>22</v>
      </c>
      <c r="H2873" t="s">
        <v>23</v>
      </c>
      <c r="I2873" t="s">
        <v>24</v>
      </c>
      <c r="J2873">
        <v>54</v>
      </c>
      <c r="K2873">
        <v>503.82</v>
      </c>
      <c r="L2873">
        <v>50.38</v>
      </c>
      <c r="M2873">
        <v>554.20000000000005</v>
      </c>
      <c r="N2873">
        <v>291.60000000000002</v>
      </c>
    </row>
    <row r="2874" spans="1:14" x14ac:dyDescent="0.25">
      <c r="A2874" s="1">
        <v>45569</v>
      </c>
      <c r="B2874">
        <v>39526</v>
      </c>
      <c r="C2874" t="s">
        <v>137</v>
      </c>
      <c r="D2874" t="s">
        <v>15</v>
      </c>
      <c r="E2874" t="s">
        <v>39</v>
      </c>
      <c r="F2874" t="s">
        <v>55</v>
      </c>
      <c r="G2874" t="s">
        <v>25</v>
      </c>
      <c r="H2874" t="s">
        <v>23</v>
      </c>
      <c r="I2874" t="s">
        <v>30</v>
      </c>
      <c r="J2874">
        <v>331</v>
      </c>
      <c r="K2874">
        <v>3468.88</v>
      </c>
      <c r="L2874">
        <v>346.89</v>
      </c>
      <c r="M2874">
        <v>3815.77</v>
      </c>
      <c r="N2874">
        <v>1790.71</v>
      </c>
    </row>
    <row r="2875" spans="1:14" x14ac:dyDescent="0.25">
      <c r="A2875" s="1">
        <v>45569</v>
      </c>
      <c r="B2875">
        <v>39526</v>
      </c>
      <c r="C2875" t="s">
        <v>137</v>
      </c>
      <c r="D2875" t="s">
        <v>15</v>
      </c>
      <c r="E2875" t="s">
        <v>39</v>
      </c>
      <c r="F2875" t="s">
        <v>55</v>
      </c>
      <c r="G2875" t="s">
        <v>22</v>
      </c>
      <c r="H2875" t="s">
        <v>29</v>
      </c>
      <c r="I2875" t="s">
        <v>26</v>
      </c>
      <c r="J2875">
        <v>460</v>
      </c>
      <c r="K2875">
        <v>4259.6000000000004</v>
      </c>
      <c r="L2875">
        <v>425.96</v>
      </c>
      <c r="M2875">
        <v>4685.5600000000004</v>
      </c>
      <c r="N2875">
        <v>2465.6000000000004</v>
      </c>
    </row>
    <row r="2876" spans="1:14" x14ac:dyDescent="0.25">
      <c r="A2876" s="1">
        <v>45569</v>
      </c>
      <c r="B2876">
        <v>39527</v>
      </c>
      <c r="C2876" t="s">
        <v>105</v>
      </c>
      <c r="D2876" t="s">
        <v>44</v>
      </c>
      <c r="E2876" t="s">
        <v>39</v>
      </c>
      <c r="F2876" t="s">
        <v>55</v>
      </c>
      <c r="G2876" t="s">
        <v>25</v>
      </c>
      <c r="H2876" t="s">
        <v>29</v>
      </c>
      <c r="I2876" t="s">
        <v>20</v>
      </c>
      <c r="J2876">
        <v>401</v>
      </c>
      <c r="K2876">
        <v>3236.07</v>
      </c>
      <c r="L2876">
        <v>323.61</v>
      </c>
      <c r="M2876">
        <v>3559.6800000000003</v>
      </c>
      <c r="N2876">
        <v>1375.4300000000003</v>
      </c>
    </row>
    <row r="2877" spans="1:14" x14ac:dyDescent="0.25">
      <c r="A2877" s="1">
        <v>45569</v>
      </c>
      <c r="B2877">
        <v>39527</v>
      </c>
      <c r="C2877" t="s">
        <v>105</v>
      </c>
      <c r="D2877" t="s">
        <v>44</v>
      </c>
      <c r="E2877" t="s">
        <v>39</v>
      </c>
      <c r="F2877" t="s">
        <v>55</v>
      </c>
      <c r="G2877" t="s">
        <v>22</v>
      </c>
      <c r="H2877" t="s">
        <v>23</v>
      </c>
      <c r="I2877" t="s">
        <v>21</v>
      </c>
      <c r="J2877">
        <v>386</v>
      </c>
      <c r="K2877">
        <v>3281</v>
      </c>
      <c r="L2877">
        <v>328.1</v>
      </c>
      <c r="M2877">
        <v>3609.1</v>
      </c>
      <c r="N2877">
        <v>1640.5</v>
      </c>
    </row>
    <row r="2878" spans="1:14" x14ac:dyDescent="0.25">
      <c r="A2878" s="1">
        <v>45569</v>
      </c>
      <c r="B2878">
        <v>39527</v>
      </c>
      <c r="C2878" t="s">
        <v>105</v>
      </c>
      <c r="D2878" t="s">
        <v>44</v>
      </c>
      <c r="E2878" t="s">
        <v>39</v>
      </c>
      <c r="F2878" t="s">
        <v>55</v>
      </c>
      <c r="G2878" t="s">
        <v>22</v>
      </c>
      <c r="H2878" t="s">
        <v>23</v>
      </c>
      <c r="I2878" t="s">
        <v>24</v>
      </c>
      <c r="J2878">
        <v>210</v>
      </c>
      <c r="K2878">
        <v>1650.6</v>
      </c>
      <c r="L2878">
        <v>165.06</v>
      </c>
      <c r="M2878">
        <v>1815.6599999999999</v>
      </c>
      <c r="N2878">
        <v>825.29999999999984</v>
      </c>
    </row>
    <row r="2879" spans="1:14" x14ac:dyDescent="0.25">
      <c r="A2879" s="1">
        <v>45569</v>
      </c>
      <c r="B2879">
        <v>39527</v>
      </c>
      <c r="C2879" t="s">
        <v>105</v>
      </c>
      <c r="D2879" t="s">
        <v>44</v>
      </c>
      <c r="E2879" t="s">
        <v>39</v>
      </c>
      <c r="F2879" t="s">
        <v>55</v>
      </c>
      <c r="G2879" t="s">
        <v>22</v>
      </c>
      <c r="H2879" t="s">
        <v>23</v>
      </c>
      <c r="I2879" t="s">
        <v>24</v>
      </c>
      <c r="J2879">
        <v>152</v>
      </c>
      <c r="K2879">
        <v>1194.72</v>
      </c>
      <c r="L2879">
        <v>119.47</v>
      </c>
      <c r="M2879">
        <v>1314.19</v>
      </c>
      <c r="N2879">
        <v>597.36</v>
      </c>
    </row>
    <row r="2880" spans="1:14" x14ac:dyDescent="0.25">
      <c r="A2880" s="1">
        <v>45569</v>
      </c>
      <c r="B2880">
        <v>39527</v>
      </c>
      <c r="C2880" t="s">
        <v>105</v>
      </c>
      <c r="D2880" t="s">
        <v>44</v>
      </c>
      <c r="E2880" t="s">
        <v>39</v>
      </c>
      <c r="F2880" t="s">
        <v>55</v>
      </c>
      <c r="G2880" t="s">
        <v>25</v>
      </c>
      <c r="H2880" t="s">
        <v>33</v>
      </c>
      <c r="I2880" t="s">
        <v>20</v>
      </c>
      <c r="J2880">
        <v>407</v>
      </c>
      <c r="K2880">
        <v>3093.2</v>
      </c>
      <c r="L2880">
        <v>309.32</v>
      </c>
      <c r="M2880">
        <v>3402.52</v>
      </c>
      <c r="N2880">
        <v>1314.6099999999997</v>
      </c>
    </row>
    <row r="2881" spans="1:14" x14ac:dyDescent="0.25">
      <c r="A2881" s="1">
        <v>45570</v>
      </c>
      <c r="B2881">
        <v>39528</v>
      </c>
      <c r="C2881" t="s">
        <v>94</v>
      </c>
      <c r="D2881" t="s">
        <v>41</v>
      </c>
      <c r="E2881" t="s">
        <v>32</v>
      </c>
      <c r="F2881" t="s">
        <v>50</v>
      </c>
      <c r="G2881" t="s">
        <v>22</v>
      </c>
      <c r="H2881" t="s">
        <v>19</v>
      </c>
      <c r="I2881" t="s">
        <v>20</v>
      </c>
      <c r="J2881">
        <v>344</v>
      </c>
      <c r="K2881">
        <v>3639.52</v>
      </c>
      <c r="L2881">
        <v>363.95</v>
      </c>
      <c r="M2881">
        <v>4003.47</v>
      </c>
      <c r="N2881">
        <v>2022.72</v>
      </c>
    </row>
    <row r="2882" spans="1:14" x14ac:dyDescent="0.25">
      <c r="A2882" s="1">
        <v>45570</v>
      </c>
      <c r="B2882">
        <v>39528</v>
      </c>
      <c r="C2882" t="s">
        <v>94</v>
      </c>
      <c r="D2882" t="s">
        <v>41</v>
      </c>
      <c r="E2882" t="s">
        <v>32</v>
      </c>
      <c r="F2882" t="s">
        <v>50</v>
      </c>
      <c r="G2882" t="s">
        <v>18</v>
      </c>
      <c r="H2882" t="s">
        <v>33</v>
      </c>
      <c r="I2882" t="s">
        <v>24</v>
      </c>
      <c r="J2882">
        <v>156</v>
      </c>
      <c r="K2882">
        <v>1145.04</v>
      </c>
      <c r="L2882">
        <v>114.5</v>
      </c>
      <c r="M2882">
        <v>1259.54</v>
      </c>
      <c r="N2882">
        <v>691.07999999999993</v>
      </c>
    </row>
    <row r="2883" spans="1:14" x14ac:dyDescent="0.25">
      <c r="A2883" s="1">
        <v>45570</v>
      </c>
      <c r="B2883">
        <v>39528</v>
      </c>
      <c r="C2883" t="s">
        <v>94</v>
      </c>
      <c r="D2883" t="s">
        <v>41</v>
      </c>
      <c r="E2883" t="s">
        <v>32</v>
      </c>
      <c r="F2883" t="s">
        <v>50</v>
      </c>
      <c r="G2883" t="s">
        <v>18</v>
      </c>
      <c r="H2883" t="s">
        <v>19</v>
      </c>
      <c r="I2883" t="s">
        <v>24</v>
      </c>
      <c r="J2883">
        <v>79</v>
      </c>
      <c r="K2883">
        <v>796.32</v>
      </c>
      <c r="L2883">
        <v>79.63</v>
      </c>
      <c r="M2883">
        <v>875.95</v>
      </c>
      <c r="N2883">
        <v>480.32000000000005</v>
      </c>
    </row>
    <row r="2884" spans="1:14" x14ac:dyDescent="0.25">
      <c r="A2884" s="1">
        <v>45570</v>
      </c>
      <c r="B2884">
        <v>39528</v>
      </c>
      <c r="C2884" t="s">
        <v>94</v>
      </c>
      <c r="D2884" t="s">
        <v>41</v>
      </c>
      <c r="E2884" t="s">
        <v>32</v>
      </c>
      <c r="F2884" t="s">
        <v>50</v>
      </c>
      <c r="G2884" t="s">
        <v>22</v>
      </c>
      <c r="H2884" t="s">
        <v>29</v>
      </c>
      <c r="I2884" t="s">
        <v>21</v>
      </c>
      <c r="J2884">
        <v>101</v>
      </c>
      <c r="K2884">
        <v>913.04</v>
      </c>
      <c r="L2884">
        <v>91.3</v>
      </c>
      <c r="M2884">
        <v>1004.3399999999999</v>
      </c>
      <c r="N2884">
        <v>507.02</v>
      </c>
    </row>
    <row r="2885" spans="1:14" x14ac:dyDescent="0.25">
      <c r="A2885" s="1">
        <v>45570</v>
      </c>
      <c r="B2885">
        <v>39528</v>
      </c>
      <c r="C2885" t="s">
        <v>94</v>
      </c>
      <c r="D2885" t="s">
        <v>41</v>
      </c>
      <c r="E2885" t="s">
        <v>32</v>
      </c>
      <c r="F2885" t="s">
        <v>50</v>
      </c>
      <c r="G2885" t="s">
        <v>22</v>
      </c>
      <c r="H2885" t="s">
        <v>19</v>
      </c>
      <c r="I2885" t="s">
        <v>26</v>
      </c>
      <c r="J2885">
        <v>330</v>
      </c>
      <c r="K2885">
        <v>3748.8</v>
      </c>
      <c r="L2885">
        <v>374.88</v>
      </c>
      <c r="M2885">
        <v>4123.68</v>
      </c>
      <c r="N2885">
        <v>2082.3000000000002</v>
      </c>
    </row>
    <row r="2886" spans="1:14" x14ac:dyDescent="0.25">
      <c r="A2886" s="1">
        <v>45570</v>
      </c>
      <c r="B2886">
        <v>39529</v>
      </c>
      <c r="C2886" t="s">
        <v>133</v>
      </c>
      <c r="D2886" t="s">
        <v>41</v>
      </c>
      <c r="E2886" t="s">
        <v>16</v>
      </c>
      <c r="F2886" t="s">
        <v>50</v>
      </c>
      <c r="G2886" t="s">
        <v>25</v>
      </c>
      <c r="H2886" t="s">
        <v>29</v>
      </c>
      <c r="I2886" t="s">
        <v>30</v>
      </c>
      <c r="J2886">
        <v>62</v>
      </c>
      <c r="K2886">
        <v>580.94000000000005</v>
      </c>
      <c r="L2886">
        <v>58.09</v>
      </c>
      <c r="M2886">
        <v>639.03000000000009</v>
      </c>
      <c r="N2886">
        <v>283.96000000000004</v>
      </c>
    </row>
    <row r="2887" spans="1:14" x14ac:dyDescent="0.25">
      <c r="A2887" s="1">
        <v>45570</v>
      </c>
      <c r="B2887">
        <v>39529</v>
      </c>
      <c r="C2887" t="s">
        <v>133</v>
      </c>
      <c r="D2887" t="s">
        <v>41</v>
      </c>
      <c r="E2887" t="s">
        <v>16</v>
      </c>
      <c r="F2887" t="s">
        <v>50</v>
      </c>
      <c r="G2887" t="s">
        <v>18</v>
      </c>
      <c r="H2887" t="s">
        <v>19</v>
      </c>
      <c r="I2887" t="s">
        <v>20</v>
      </c>
      <c r="J2887">
        <v>273</v>
      </c>
      <c r="K2887">
        <v>2694.51</v>
      </c>
      <c r="L2887">
        <v>269.45</v>
      </c>
      <c r="M2887">
        <v>2963.96</v>
      </c>
      <c r="N2887">
        <v>1624.3500000000001</v>
      </c>
    </row>
    <row r="2888" spans="1:14" x14ac:dyDescent="0.25">
      <c r="A2888" s="1">
        <v>45570</v>
      </c>
      <c r="B2888">
        <v>39529</v>
      </c>
      <c r="C2888" t="s">
        <v>133</v>
      </c>
      <c r="D2888" t="s">
        <v>41</v>
      </c>
      <c r="E2888" t="s">
        <v>16</v>
      </c>
      <c r="F2888" t="s">
        <v>50</v>
      </c>
      <c r="G2888" t="s">
        <v>22</v>
      </c>
      <c r="H2888" t="s">
        <v>19</v>
      </c>
      <c r="I2888" t="s">
        <v>21</v>
      </c>
      <c r="J2888">
        <v>445</v>
      </c>
      <c r="K2888">
        <v>5202.05</v>
      </c>
      <c r="L2888">
        <v>520.21</v>
      </c>
      <c r="M2888">
        <v>5722.26</v>
      </c>
      <c r="N2888">
        <v>2888.05</v>
      </c>
    </row>
    <row r="2889" spans="1:14" x14ac:dyDescent="0.25">
      <c r="A2889" s="1">
        <v>45570</v>
      </c>
      <c r="B2889">
        <v>39529</v>
      </c>
      <c r="C2889" t="s">
        <v>133</v>
      </c>
      <c r="D2889" t="s">
        <v>41</v>
      </c>
      <c r="E2889" t="s">
        <v>16</v>
      </c>
      <c r="F2889" t="s">
        <v>50</v>
      </c>
      <c r="G2889" t="s">
        <v>25</v>
      </c>
      <c r="H2889" t="s">
        <v>29</v>
      </c>
      <c r="I2889" t="s">
        <v>26</v>
      </c>
      <c r="J2889">
        <v>152</v>
      </c>
      <c r="K2889">
        <v>1483.52</v>
      </c>
      <c r="L2889">
        <v>148.35</v>
      </c>
      <c r="M2889">
        <v>1631.87</v>
      </c>
      <c r="N2889">
        <v>725.04</v>
      </c>
    </row>
    <row r="2890" spans="1:14" x14ac:dyDescent="0.25">
      <c r="A2890" s="1">
        <v>45570</v>
      </c>
      <c r="B2890">
        <v>39529</v>
      </c>
      <c r="C2890" t="s">
        <v>133</v>
      </c>
      <c r="D2890" t="s">
        <v>41</v>
      </c>
      <c r="E2890" t="s">
        <v>16</v>
      </c>
      <c r="F2890" t="s">
        <v>50</v>
      </c>
      <c r="G2890" t="s">
        <v>25</v>
      </c>
      <c r="H2890" t="s">
        <v>19</v>
      </c>
      <c r="I2890" t="s">
        <v>26</v>
      </c>
      <c r="J2890">
        <v>20</v>
      </c>
      <c r="K2890">
        <v>252.6</v>
      </c>
      <c r="L2890">
        <v>25.26</v>
      </c>
      <c r="M2890">
        <v>277.86</v>
      </c>
      <c r="N2890">
        <v>123.6</v>
      </c>
    </row>
    <row r="2891" spans="1:14" x14ac:dyDescent="0.25">
      <c r="A2891" s="1">
        <v>45570</v>
      </c>
      <c r="B2891">
        <v>39530</v>
      </c>
      <c r="C2891" t="s">
        <v>43</v>
      </c>
      <c r="D2891" t="s">
        <v>44</v>
      </c>
      <c r="E2891" t="s">
        <v>45</v>
      </c>
      <c r="F2891" t="s">
        <v>50</v>
      </c>
      <c r="G2891" t="s">
        <v>22</v>
      </c>
      <c r="H2891" t="s">
        <v>19</v>
      </c>
      <c r="I2891" t="s">
        <v>26</v>
      </c>
      <c r="J2891">
        <v>251</v>
      </c>
      <c r="K2891">
        <v>2535.1</v>
      </c>
      <c r="L2891">
        <v>253.51</v>
      </c>
      <c r="M2891">
        <v>2788.6099999999997</v>
      </c>
      <c r="N2891">
        <v>1267.55</v>
      </c>
    </row>
    <row r="2892" spans="1:14" x14ac:dyDescent="0.25">
      <c r="A2892" s="1">
        <v>45570</v>
      </c>
      <c r="B2892">
        <v>39530</v>
      </c>
      <c r="C2892" t="s">
        <v>43</v>
      </c>
      <c r="D2892" t="s">
        <v>44</v>
      </c>
      <c r="E2892" t="s">
        <v>45</v>
      </c>
      <c r="F2892" t="s">
        <v>50</v>
      </c>
      <c r="G2892" t="s">
        <v>22</v>
      </c>
      <c r="H2892" t="s">
        <v>23</v>
      </c>
      <c r="I2892" t="s">
        <v>20</v>
      </c>
      <c r="J2892">
        <v>433</v>
      </c>
      <c r="K2892">
        <v>3334.1</v>
      </c>
      <c r="L2892">
        <v>333.41</v>
      </c>
      <c r="M2892">
        <v>3667.5099999999998</v>
      </c>
      <c r="N2892">
        <v>1667.05</v>
      </c>
    </row>
    <row r="2893" spans="1:14" x14ac:dyDescent="0.25">
      <c r="A2893" s="1">
        <v>45570</v>
      </c>
      <c r="B2893">
        <v>39530</v>
      </c>
      <c r="C2893" t="s">
        <v>43</v>
      </c>
      <c r="D2893" t="s">
        <v>44</v>
      </c>
      <c r="E2893" t="s">
        <v>45</v>
      </c>
      <c r="F2893" t="s">
        <v>50</v>
      </c>
      <c r="G2893" t="s">
        <v>18</v>
      </c>
      <c r="H2893" t="s">
        <v>19</v>
      </c>
      <c r="I2893" t="s">
        <v>26</v>
      </c>
      <c r="J2893">
        <v>350</v>
      </c>
      <c r="K2893">
        <v>3297</v>
      </c>
      <c r="L2893">
        <v>329.7</v>
      </c>
      <c r="M2893">
        <v>3626.7</v>
      </c>
      <c r="N2893">
        <v>1823.5</v>
      </c>
    </row>
    <row r="2894" spans="1:14" x14ac:dyDescent="0.25">
      <c r="A2894" s="1">
        <v>45570</v>
      </c>
      <c r="B2894">
        <v>39530</v>
      </c>
      <c r="C2894" t="s">
        <v>43</v>
      </c>
      <c r="D2894" t="s">
        <v>44</v>
      </c>
      <c r="E2894" t="s">
        <v>45</v>
      </c>
      <c r="F2894" t="s">
        <v>50</v>
      </c>
      <c r="G2894" t="s">
        <v>18</v>
      </c>
      <c r="H2894" t="s">
        <v>33</v>
      </c>
      <c r="I2894" t="s">
        <v>26</v>
      </c>
      <c r="J2894">
        <v>115</v>
      </c>
      <c r="K2894">
        <v>788.9</v>
      </c>
      <c r="L2894">
        <v>78.89</v>
      </c>
      <c r="M2894">
        <v>867.79</v>
      </c>
      <c r="N2894">
        <v>436.99999999999994</v>
      </c>
    </row>
    <row r="2895" spans="1:14" x14ac:dyDescent="0.25">
      <c r="A2895" s="1">
        <v>45570</v>
      </c>
      <c r="B2895">
        <v>39530</v>
      </c>
      <c r="C2895" t="s">
        <v>43</v>
      </c>
      <c r="D2895" t="s">
        <v>44</v>
      </c>
      <c r="E2895" t="s">
        <v>45</v>
      </c>
      <c r="F2895" t="s">
        <v>50</v>
      </c>
      <c r="G2895" t="s">
        <v>25</v>
      </c>
      <c r="H2895" t="s">
        <v>29</v>
      </c>
      <c r="I2895" t="s">
        <v>21</v>
      </c>
      <c r="J2895">
        <v>246</v>
      </c>
      <c r="K2895">
        <v>2196.7800000000002</v>
      </c>
      <c r="L2895">
        <v>219.68</v>
      </c>
      <c r="M2895">
        <v>2416.46</v>
      </c>
      <c r="N2895">
        <v>934.80000000000018</v>
      </c>
    </row>
    <row r="2896" spans="1:14" x14ac:dyDescent="0.25">
      <c r="A2896" s="1">
        <v>45570</v>
      </c>
      <c r="B2896">
        <v>39531</v>
      </c>
      <c r="C2896" t="s">
        <v>89</v>
      </c>
      <c r="D2896" t="s">
        <v>41</v>
      </c>
      <c r="E2896" t="s">
        <v>45</v>
      </c>
      <c r="F2896" t="s">
        <v>50</v>
      </c>
      <c r="G2896" t="s">
        <v>25</v>
      </c>
      <c r="H2896" t="s">
        <v>23</v>
      </c>
      <c r="I2896" t="s">
        <v>20</v>
      </c>
      <c r="J2896">
        <v>216</v>
      </c>
      <c r="K2896">
        <v>2077.92</v>
      </c>
      <c r="L2896">
        <v>207.79</v>
      </c>
      <c r="M2896">
        <v>2285.71</v>
      </c>
      <c r="N2896">
        <v>1015.2</v>
      </c>
    </row>
    <row r="2897" spans="1:14" x14ac:dyDescent="0.25">
      <c r="A2897" s="1">
        <v>45570</v>
      </c>
      <c r="B2897">
        <v>39531</v>
      </c>
      <c r="C2897" t="s">
        <v>89</v>
      </c>
      <c r="D2897" t="s">
        <v>41</v>
      </c>
      <c r="E2897" t="s">
        <v>45</v>
      </c>
      <c r="F2897" t="s">
        <v>50</v>
      </c>
      <c r="G2897" t="s">
        <v>22</v>
      </c>
      <c r="H2897" t="s">
        <v>29</v>
      </c>
      <c r="I2897" t="s">
        <v>20</v>
      </c>
      <c r="J2897">
        <v>94</v>
      </c>
      <c r="K2897">
        <v>767.98</v>
      </c>
      <c r="L2897">
        <v>76.8</v>
      </c>
      <c r="M2897">
        <v>844.78</v>
      </c>
      <c r="N2897">
        <v>426.76000000000005</v>
      </c>
    </row>
    <row r="2898" spans="1:14" x14ac:dyDescent="0.25">
      <c r="A2898" s="1">
        <v>45570</v>
      </c>
      <c r="B2898">
        <v>39531</v>
      </c>
      <c r="C2898" t="s">
        <v>89</v>
      </c>
      <c r="D2898" t="s">
        <v>41</v>
      </c>
      <c r="E2898" t="s">
        <v>45</v>
      </c>
      <c r="F2898" t="s">
        <v>50</v>
      </c>
      <c r="G2898" t="s">
        <v>18</v>
      </c>
      <c r="H2898" t="s">
        <v>23</v>
      </c>
      <c r="I2898" t="s">
        <v>24</v>
      </c>
      <c r="J2898">
        <v>447</v>
      </c>
      <c r="K2898">
        <v>3687.75</v>
      </c>
      <c r="L2898">
        <v>368.78</v>
      </c>
      <c r="M2898">
        <v>4056.5299999999997</v>
      </c>
      <c r="N2898">
        <v>2226.06</v>
      </c>
    </row>
    <row r="2899" spans="1:14" x14ac:dyDescent="0.25">
      <c r="A2899" s="1">
        <v>45570</v>
      </c>
      <c r="B2899">
        <v>39531</v>
      </c>
      <c r="C2899" t="s">
        <v>89</v>
      </c>
      <c r="D2899" t="s">
        <v>41</v>
      </c>
      <c r="E2899" t="s">
        <v>45</v>
      </c>
      <c r="F2899" t="s">
        <v>50</v>
      </c>
      <c r="G2899" t="s">
        <v>18</v>
      </c>
      <c r="H2899" t="s">
        <v>23</v>
      </c>
      <c r="I2899" t="s">
        <v>20</v>
      </c>
      <c r="J2899">
        <v>178</v>
      </c>
      <c r="K2899">
        <v>1438.24</v>
      </c>
      <c r="L2899">
        <v>143.82</v>
      </c>
      <c r="M2899">
        <v>1582.06</v>
      </c>
      <c r="N2899">
        <v>866.86</v>
      </c>
    </row>
    <row r="2900" spans="1:14" x14ac:dyDescent="0.25">
      <c r="A2900" s="1">
        <v>45570</v>
      </c>
      <c r="B2900">
        <v>39531</v>
      </c>
      <c r="C2900" t="s">
        <v>89</v>
      </c>
      <c r="D2900" t="s">
        <v>41</v>
      </c>
      <c r="E2900" t="s">
        <v>45</v>
      </c>
      <c r="F2900" t="s">
        <v>50</v>
      </c>
      <c r="G2900" t="s">
        <v>18</v>
      </c>
      <c r="H2900" t="s">
        <v>23</v>
      </c>
      <c r="I2900" t="s">
        <v>20</v>
      </c>
      <c r="J2900">
        <v>22</v>
      </c>
      <c r="K2900">
        <v>177.76</v>
      </c>
      <c r="L2900">
        <v>17.78</v>
      </c>
      <c r="M2900">
        <v>195.54</v>
      </c>
      <c r="N2900">
        <v>107.13999999999999</v>
      </c>
    </row>
    <row r="2901" spans="1:14" x14ac:dyDescent="0.25">
      <c r="A2901" s="1">
        <v>45570</v>
      </c>
      <c r="B2901">
        <v>39532</v>
      </c>
      <c r="C2901" t="s">
        <v>81</v>
      </c>
      <c r="D2901" t="s">
        <v>44</v>
      </c>
      <c r="E2901" t="s">
        <v>32</v>
      </c>
      <c r="F2901" t="s">
        <v>50</v>
      </c>
      <c r="G2901" t="s">
        <v>25</v>
      </c>
      <c r="H2901" t="s">
        <v>33</v>
      </c>
      <c r="I2901" t="s">
        <v>26</v>
      </c>
      <c r="J2901">
        <v>83</v>
      </c>
      <c r="K2901">
        <v>677.28</v>
      </c>
      <c r="L2901">
        <v>67.73</v>
      </c>
      <c r="M2901">
        <v>745.01</v>
      </c>
      <c r="N2901">
        <v>288.00999999999993</v>
      </c>
    </row>
    <row r="2902" spans="1:14" x14ac:dyDescent="0.25">
      <c r="A2902" s="1">
        <v>45570</v>
      </c>
      <c r="B2902">
        <v>39532</v>
      </c>
      <c r="C2902" t="s">
        <v>81</v>
      </c>
      <c r="D2902" t="s">
        <v>44</v>
      </c>
      <c r="E2902" t="s">
        <v>32</v>
      </c>
      <c r="F2902" t="s">
        <v>50</v>
      </c>
      <c r="G2902" t="s">
        <v>22</v>
      </c>
      <c r="H2902" t="s">
        <v>33</v>
      </c>
      <c r="I2902" t="s">
        <v>20</v>
      </c>
      <c r="J2902">
        <v>132</v>
      </c>
      <c r="K2902">
        <v>902.88</v>
      </c>
      <c r="L2902">
        <v>90.29</v>
      </c>
      <c r="M2902">
        <v>993.17</v>
      </c>
      <c r="N2902">
        <v>451.44</v>
      </c>
    </row>
    <row r="2903" spans="1:14" x14ac:dyDescent="0.25">
      <c r="A2903" s="1">
        <v>45570</v>
      </c>
      <c r="B2903">
        <v>39532</v>
      </c>
      <c r="C2903" t="s">
        <v>81</v>
      </c>
      <c r="D2903" t="s">
        <v>44</v>
      </c>
      <c r="E2903" t="s">
        <v>32</v>
      </c>
      <c r="F2903" t="s">
        <v>50</v>
      </c>
      <c r="G2903" t="s">
        <v>25</v>
      </c>
      <c r="H2903" t="s">
        <v>33</v>
      </c>
      <c r="I2903" t="s">
        <v>26</v>
      </c>
      <c r="J2903">
        <v>329</v>
      </c>
      <c r="K2903">
        <v>2684.64</v>
      </c>
      <c r="L2903">
        <v>268.45999999999998</v>
      </c>
      <c r="M2903">
        <v>2953.1</v>
      </c>
      <c r="N2903">
        <v>1141.6299999999997</v>
      </c>
    </row>
    <row r="2904" spans="1:14" x14ac:dyDescent="0.25">
      <c r="A2904" s="1">
        <v>45570</v>
      </c>
      <c r="B2904">
        <v>39532</v>
      </c>
      <c r="C2904" t="s">
        <v>81</v>
      </c>
      <c r="D2904" t="s">
        <v>44</v>
      </c>
      <c r="E2904" t="s">
        <v>32</v>
      </c>
      <c r="F2904" t="s">
        <v>50</v>
      </c>
      <c r="G2904" t="s">
        <v>25</v>
      </c>
      <c r="H2904" t="s">
        <v>29</v>
      </c>
      <c r="I2904" t="s">
        <v>20</v>
      </c>
      <c r="J2904">
        <v>393</v>
      </c>
      <c r="K2904">
        <v>3171.51</v>
      </c>
      <c r="L2904">
        <v>317.14999999999998</v>
      </c>
      <c r="M2904">
        <v>3488.6600000000003</v>
      </c>
      <c r="N2904">
        <v>1347.9900000000002</v>
      </c>
    </row>
    <row r="2905" spans="1:14" x14ac:dyDescent="0.25">
      <c r="A2905" s="1">
        <v>45570</v>
      </c>
      <c r="B2905">
        <v>39532</v>
      </c>
      <c r="C2905" t="s">
        <v>81</v>
      </c>
      <c r="D2905" t="s">
        <v>44</v>
      </c>
      <c r="E2905" t="s">
        <v>32</v>
      </c>
      <c r="F2905" t="s">
        <v>50</v>
      </c>
      <c r="G2905" t="s">
        <v>18</v>
      </c>
      <c r="H2905" t="s">
        <v>19</v>
      </c>
      <c r="I2905" t="s">
        <v>30</v>
      </c>
      <c r="J2905">
        <v>57</v>
      </c>
      <c r="K2905">
        <v>516.41999999999996</v>
      </c>
      <c r="L2905">
        <v>51.64</v>
      </c>
      <c r="M2905">
        <v>568.05999999999995</v>
      </c>
      <c r="N2905">
        <v>286.14</v>
      </c>
    </row>
    <row r="2906" spans="1:14" x14ac:dyDescent="0.25">
      <c r="A2906" s="1">
        <v>45570</v>
      </c>
      <c r="B2906">
        <v>39533</v>
      </c>
      <c r="C2906" t="s">
        <v>130</v>
      </c>
      <c r="D2906" t="s">
        <v>28</v>
      </c>
      <c r="E2906" t="s">
        <v>16</v>
      </c>
      <c r="F2906" t="s">
        <v>50</v>
      </c>
      <c r="G2906" t="s">
        <v>22</v>
      </c>
      <c r="H2906" t="s">
        <v>29</v>
      </c>
      <c r="I2906" t="s">
        <v>21</v>
      </c>
      <c r="J2906">
        <v>483</v>
      </c>
      <c r="K2906">
        <v>4119.99</v>
      </c>
      <c r="L2906">
        <v>412</v>
      </c>
      <c r="M2906">
        <v>4531.99</v>
      </c>
      <c r="N2906">
        <v>2178.33</v>
      </c>
    </row>
    <row r="2907" spans="1:14" x14ac:dyDescent="0.25">
      <c r="A2907" s="1">
        <v>45570</v>
      </c>
      <c r="B2907">
        <v>39533</v>
      </c>
      <c r="C2907" t="s">
        <v>130</v>
      </c>
      <c r="D2907" t="s">
        <v>28</v>
      </c>
      <c r="E2907" t="s">
        <v>16</v>
      </c>
      <c r="F2907" t="s">
        <v>50</v>
      </c>
      <c r="G2907" t="s">
        <v>22</v>
      </c>
      <c r="H2907" t="s">
        <v>29</v>
      </c>
      <c r="I2907" t="s">
        <v>26</v>
      </c>
      <c r="J2907">
        <v>264</v>
      </c>
      <c r="K2907">
        <v>2188.56</v>
      </c>
      <c r="L2907">
        <v>218.86</v>
      </c>
      <c r="M2907">
        <v>2407.42</v>
      </c>
      <c r="N2907">
        <v>1158.96</v>
      </c>
    </row>
    <row r="2908" spans="1:14" x14ac:dyDescent="0.25">
      <c r="A2908" s="1">
        <v>45570</v>
      </c>
      <c r="B2908">
        <v>39533</v>
      </c>
      <c r="C2908" t="s">
        <v>130</v>
      </c>
      <c r="D2908" t="s">
        <v>28</v>
      </c>
      <c r="E2908" t="s">
        <v>16</v>
      </c>
      <c r="F2908" t="s">
        <v>50</v>
      </c>
      <c r="G2908" t="s">
        <v>18</v>
      </c>
      <c r="H2908" t="s">
        <v>29</v>
      </c>
      <c r="I2908" t="s">
        <v>20</v>
      </c>
      <c r="J2908">
        <v>156</v>
      </c>
      <c r="K2908">
        <v>1124.76</v>
      </c>
      <c r="L2908">
        <v>112.48</v>
      </c>
      <c r="M2908">
        <v>1237.24</v>
      </c>
      <c r="N2908">
        <v>652.08000000000004</v>
      </c>
    </row>
    <row r="2909" spans="1:14" x14ac:dyDescent="0.25">
      <c r="A2909" s="1">
        <v>45570</v>
      </c>
      <c r="B2909">
        <v>39533</v>
      </c>
      <c r="C2909" t="s">
        <v>130</v>
      </c>
      <c r="D2909" t="s">
        <v>28</v>
      </c>
      <c r="E2909" t="s">
        <v>16</v>
      </c>
      <c r="F2909" t="s">
        <v>50</v>
      </c>
      <c r="G2909" t="s">
        <v>25</v>
      </c>
      <c r="H2909" t="s">
        <v>23</v>
      </c>
      <c r="I2909" t="s">
        <v>26</v>
      </c>
      <c r="J2909">
        <v>323</v>
      </c>
      <c r="K2909">
        <v>3152.48</v>
      </c>
      <c r="L2909">
        <v>315.25</v>
      </c>
      <c r="M2909">
        <v>3467.73</v>
      </c>
      <c r="N2909">
        <v>1447.04</v>
      </c>
    </row>
    <row r="2910" spans="1:14" x14ac:dyDescent="0.25">
      <c r="A2910" s="1">
        <v>45570</v>
      </c>
      <c r="B2910">
        <v>39533</v>
      </c>
      <c r="C2910" t="s">
        <v>130</v>
      </c>
      <c r="D2910" t="s">
        <v>28</v>
      </c>
      <c r="E2910" t="s">
        <v>16</v>
      </c>
      <c r="F2910" t="s">
        <v>50</v>
      </c>
      <c r="G2910" t="s">
        <v>25</v>
      </c>
      <c r="H2910" t="s">
        <v>29</v>
      </c>
      <c r="I2910" t="s">
        <v>24</v>
      </c>
      <c r="J2910">
        <v>300</v>
      </c>
      <c r="K2910">
        <v>2628</v>
      </c>
      <c r="L2910">
        <v>262.8</v>
      </c>
      <c r="M2910">
        <v>2890.8</v>
      </c>
      <c r="N2910">
        <v>1206</v>
      </c>
    </row>
    <row r="2911" spans="1:14" x14ac:dyDescent="0.25">
      <c r="A2911" s="1">
        <v>45571</v>
      </c>
      <c r="B2911">
        <v>39534</v>
      </c>
      <c r="C2911" t="s">
        <v>105</v>
      </c>
      <c r="D2911" t="s">
        <v>44</v>
      </c>
      <c r="E2911" t="s">
        <v>39</v>
      </c>
      <c r="F2911" t="s">
        <v>55</v>
      </c>
      <c r="G2911" t="s">
        <v>22</v>
      </c>
      <c r="H2911" t="s">
        <v>29</v>
      </c>
      <c r="I2911" t="s">
        <v>20</v>
      </c>
      <c r="J2911">
        <v>219</v>
      </c>
      <c r="K2911">
        <v>1589.94</v>
      </c>
      <c r="L2911">
        <v>158.99</v>
      </c>
      <c r="M2911">
        <v>1748.93</v>
      </c>
      <c r="N2911">
        <v>794.97</v>
      </c>
    </row>
    <row r="2912" spans="1:14" x14ac:dyDescent="0.25">
      <c r="A2912" s="1">
        <v>45571</v>
      </c>
      <c r="B2912">
        <v>39534</v>
      </c>
      <c r="C2912" t="s">
        <v>105</v>
      </c>
      <c r="D2912" t="s">
        <v>44</v>
      </c>
      <c r="E2912" t="s">
        <v>39</v>
      </c>
      <c r="F2912" t="s">
        <v>55</v>
      </c>
      <c r="G2912" t="s">
        <v>25</v>
      </c>
      <c r="H2912" t="s">
        <v>33</v>
      </c>
      <c r="I2912" t="s">
        <v>20</v>
      </c>
      <c r="J2912">
        <v>317</v>
      </c>
      <c r="K2912">
        <v>2409.1999999999998</v>
      </c>
      <c r="L2912">
        <v>240.92</v>
      </c>
      <c r="M2912">
        <v>2650.12</v>
      </c>
      <c r="N2912">
        <v>1023.9099999999999</v>
      </c>
    </row>
    <row r="2913" spans="1:14" x14ac:dyDescent="0.25">
      <c r="A2913" s="1">
        <v>45571</v>
      </c>
      <c r="B2913">
        <v>39534</v>
      </c>
      <c r="C2913" t="s">
        <v>105</v>
      </c>
      <c r="D2913" t="s">
        <v>44</v>
      </c>
      <c r="E2913" t="s">
        <v>39</v>
      </c>
      <c r="F2913" t="s">
        <v>55</v>
      </c>
      <c r="G2913" t="s">
        <v>18</v>
      </c>
      <c r="H2913" t="s">
        <v>29</v>
      </c>
      <c r="I2913" t="s">
        <v>20</v>
      </c>
      <c r="J2913">
        <v>418</v>
      </c>
      <c r="K2913">
        <v>2834.04</v>
      </c>
      <c r="L2913">
        <v>283.39999999999998</v>
      </c>
      <c r="M2913">
        <v>3117.44</v>
      </c>
      <c r="N2913">
        <v>1567.5</v>
      </c>
    </row>
    <row r="2914" spans="1:14" x14ac:dyDescent="0.25">
      <c r="A2914" s="1">
        <v>45571</v>
      </c>
      <c r="B2914">
        <v>39534</v>
      </c>
      <c r="C2914" t="s">
        <v>105</v>
      </c>
      <c r="D2914" t="s">
        <v>44</v>
      </c>
      <c r="E2914" t="s">
        <v>39</v>
      </c>
      <c r="F2914" t="s">
        <v>55</v>
      </c>
      <c r="G2914" t="s">
        <v>18</v>
      </c>
      <c r="H2914" t="s">
        <v>19</v>
      </c>
      <c r="I2914" t="s">
        <v>24</v>
      </c>
      <c r="J2914">
        <v>60</v>
      </c>
      <c r="K2914">
        <v>537.6</v>
      </c>
      <c r="L2914">
        <v>53.76</v>
      </c>
      <c r="M2914">
        <v>591.36</v>
      </c>
      <c r="N2914">
        <v>297.60000000000002</v>
      </c>
    </row>
    <row r="2915" spans="1:14" x14ac:dyDescent="0.25">
      <c r="A2915" s="1">
        <v>45571</v>
      </c>
      <c r="B2915">
        <v>39534</v>
      </c>
      <c r="C2915" t="s">
        <v>105</v>
      </c>
      <c r="D2915" t="s">
        <v>44</v>
      </c>
      <c r="E2915" t="s">
        <v>39</v>
      </c>
      <c r="F2915" t="s">
        <v>55</v>
      </c>
      <c r="G2915" t="s">
        <v>25</v>
      </c>
      <c r="H2915" t="s">
        <v>23</v>
      </c>
      <c r="I2915" t="s">
        <v>30</v>
      </c>
      <c r="J2915">
        <v>132</v>
      </c>
      <c r="K2915">
        <v>1164.24</v>
      </c>
      <c r="L2915">
        <v>116.42</v>
      </c>
      <c r="M2915">
        <v>1280.6600000000001</v>
      </c>
      <c r="N2915">
        <v>495</v>
      </c>
    </row>
    <row r="2916" spans="1:14" x14ac:dyDescent="0.25">
      <c r="A2916" s="1">
        <v>45571</v>
      </c>
      <c r="B2916">
        <v>39535</v>
      </c>
      <c r="C2916" t="s">
        <v>61</v>
      </c>
      <c r="D2916" t="s">
        <v>28</v>
      </c>
      <c r="E2916" t="s">
        <v>36</v>
      </c>
      <c r="F2916" t="s">
        <v>55</v>
      </c>
      <c r="G2916" t="s">
        <v>25</v>
      </c>
      <c r="H2916" t="s">
        <v>23</v>
      </c>
      <c r="I2916" t="s">
        <v>21</v>
      </c>
      <c r="J2916">
        <v>234</v>
      </c>
      <c r="K2916">
        <v>2349.36</v>
      </c>
      <c r="L2916">
        <v>234.94</v>
      </c>
      <c r="M2916">
        <v>2584.3000000000002</v>
      </c>
      <c r="N2916">
        <v>1078.7400000000002</v>
      </c>
    </row>
    <row r="2917" spans="1:14" x14ac:dyDescent="0.25">
      <c r="A2917" s="1">
        <v>45571</v>
      </c>
      <c r="B2917">
        <v>39535</v>
      </c>
      <c r="C2917" t="s">
        <v>61</v>
      </c>
      <c r="D2917" t="s">
        <v>28</v>
      </c>
      <c r="E2917" t="s">
        <v>36</v>
      </c>
      <c r="F2917" t="s">
        <v>55</v>
      </c>
      <c r="G2917" t="s">
        <v>18</v>
      </c>
      <c r="H2917" t="s">
        <v>19</v>
      </c>
      <c r="I2917" t="s">
        <v>30</v>
      </c>
      <c r="J2917">
        <v>352</v>
      </c>
      <c r="K2917">
        <v>3386.24</v>
      </c>
      <c r="L2917">
        <v>338.62</v>
      </c>
      <c r="M2917">
        <v>3724.8599999999997</v>
      </c>
      <c r="N2917">
        <v>1964.1599999999999</v>
      </c>
    </row>
    <row r="2918" spans="1:14" x14ac:dyDescent="0.25">
      <c r="A2918" s="1">
        <v>45571</v>
      </c>
      <c r="B2918">
        <v>39535</v>
      </c>
      <c r="C2918" t="s">
        <v>61</v>
      </c>
      <c r="D2918" t="s">
        <v>28</v>
      </c>
      <c r="E2918" t="s">
        <v>36</v>
      </c>
      <c r="F2918" t="s">
        <v>55</v>
      </c>
      <c r="G2918" t="s">
        <v>25</v>
      </c>
      <c r="H2918" t="s">
        <v>29</v>
      </c>
      <c r="I2918" t="s">
        <v>24</v>
      </c>
      <c r="J2918">
        <v>78</v>
      </c>
      <c r="K2918">
        <v>683.28</v>
      </c>
      <c r="L2918">
        <v>68.33</v>
      </c>
      <c r="M2918">
        <v>751.61</v>
      </c>
      <c r="N2918">
        <v>313.55999999999995</v>
      </c>
    </row>
    <row r="2919" spans="1:14" x14ac:dyDescent="0.25">
      <c r="A2919" s="1">
        <v>45571</v>
      </c>
      <c r="B2919">
        <v>39535</v>
      </c>
      <c r="C2919" t="s">
        <v>61</v>
      </c>
      <c r="D2919" t="s">
        <v>28</v>
      </c>
      <c r="E2919" t="s">
        <v>36</v>
      </c>
      <c r="F2919" t="s">
        <v>55</v>
      </c>
      <c r="G2919" t="s">
        <v>25</v>
      </c>
      <c r="H2919" t="s">
        <v>23</v>
      </c>
      <c r="I2919" t="s">
        <v>24</v>
      </c>
      <c r="J2919">
        <v>314</v>
      </c>
      <c r="K2919">
        <v>2910.78</v>
      </c>
      <c r="L2919">
        <v>291.08</v>
      </c>
      <c r="M2919">
        <v>3201.86</v>
      </c>
      <c r="N2919">
        <v>1334.5000000000002</v>
      </c>
    </row>
    <row r="2920" spans="1:14" x14ac:dyDescent="0.25">
      <c r="A2920" s="1">
        <v>45571</v>
      </c>
      <c r="B2920">
        <v>39535</v>
      </c>
      <c r="C2920" t="s">
        <v>61</v>
      </c>
      <c r="D2920" t="s">
        <v>28</v>
      </c>
      <c r="E2920" t="s">
        <v>36</v>
      </c>
      <c r="F2920" t="s">
        <v>55</v>
      </c>
      <c r="G2920" t="s">
        <v>18</v>
      </c>
      <c r="H2920" t="s">
        <v>33</v>
      </c>
      <c r="I2920" t="s">
        <v>20</v>
      </c>
      <c r="J2920">
        <v>321</v>
      </c>
      <c r="K2920">
        <v>2176.38</v>
      </c>
      <c r="L2920">
        <v>217.64</v>
      </c>
      <c r="M2920">
        <v>2394.02</v>
      </c>
      <c r="N2920">
        <v>1261.5300000000002</v>
      </c>
    </row>
    <row r="2921" spans="1:14" x14ac:dyDescent="0.25">
      <c r="A2921" s="1">
        <v>45571</v>
      </c>
      <c r="B2921">
        <v>39536</v>
      </c>
      <c r="C2921" t="s">
        <v>131</v>
      </c>
      <c r="D2921" t="s">
        <v>44</v>
      </c>
      <c r="E2921" t="s">
        <v>39</v>
      </c>
      <c r="F2921" t="s">
        <v>55</v>
      </c>
      <c r="G2921" t="s">
        <v>25</v>
      </c>
      <c r="H2921" t="s">
        <v>29</v>
      </c>
      <c r="I2921" t="s">
        <v>26</v>
      </c>
      <c r="J2921">
        <v>296</v>
      </c>
      <c r="K2921">
        <v>2566.3200000000002</v>
      </c>
      <c r="L2921">
        <v>256.63</v>
      </c>
      <c r="M2921">
        <v>2822.9500000000003</v>
      </c>
      <c r="N2921">
        <v>1089.2800000000002</v>
      </c>
    </row>
    <row r="2922" spans="1:14" x14ac:dyDescent="0.25">
      <c r="A2922" s="1">
        <v>45571</v>
      </c>
      <c r="B2922">
        <v>39536</v>
      </c>
      <c r="C2922" t="s">
        <v>131</v>
      </c>
      <c r="D2922" t="s">
        <v>44</v>
      </c>
      <c r="E2922" t="s">
        <v>39</v>
      </c>
      <c r="F2922" t="s">
        <v>55</v>
      </c>
      <c r="G2922" t="s">
        <v>25</v>
      </c>
      <c r="H2922" t="s">
        <v>33</v>
      </c>
      <c r="I2922" t="s">
        <v>20</v>
      </c>
      <c r="J2922">
        <v>54</v>
      </c>
      <c r="K2922">
        <v>410.4</v>
      </c>
      <c r="L2922">
        <v>41.04</v>
      </c>
      <c r="M2922">
        <v>451.44</v>
      </c>
      <c r="N2922">
        <v>174.41999999999996</v>
      </c>
    </row>
    <row r="2923" spans="1:14" x14ac:dyDescent="0.25">
      <c r="A2923" s="1">
        <v>45571</v>
      </c>
      <c r="B2923">
        <v>39536</v>
      </c>
      <c r="C2923" t="s">
        <v>131</v>
      </c>
      <c r="D2923" t="s">
        <v>44</v>
      </c>
      <c r="E2923" t="s">
        <v>39</v>
      </c>
      <c r="F2923" t="s">
        <v>55</v>
      </c>
      <c r="G2923" t="s">
        <v>18</v>
      </c>
      <c r="H2923" t="s">
        <v>19</v>
      </c>
      <c r="I2923" t="s">
        <v>26</v>
      </c>
      <c r="J2923">
        <v>275</v>
      </c>
      <c r="K2923">
        <v>2590.5</v>
      </c>
      <c r="L2923">
        <v>259.05</v>
      </c>
      <c r="M2923">
        <v>2849.55</v>
      </c>
      <c r="N2923">
        <v>1432.75</v>
      </c>
    </row>
    <row r="2924" spans="1:14" x14ac:dyDescent="0.25">
      <c r="A2924" s="1">
        <v>45571</v>
      </c>
      <c r="B2924">
        <v>39536</v>
      </c>
      <c r="C2924" t="s">
        <v>131</v>
      </c>
      <c r="D2924" t="s">
        <v>44</v>
      </c>
      <c r="E2924" t="s">
        <v>39</v>
      </c>
      <c r="F2924" t="s">
        <v>55</v>
      </c>
      <c r="G2924" t="s">
        <v>22</v>
      </c>
      <c r="H2924" t="s">
        <v>33</v>
      </c>
      <c r="I2924" t="s">
        <v>20</v>
      </c>
      <c r="J2924">
        <v>43</v>
      </c>
      <c r="K2924">
        <v>294.12</v>
      </c>
      <c r="L2924">
        <v>29.41</v>
      </c>
      <c r="M2924">
        <v>323.53000000000003</v>
      </c>
      <c r="N2924">
        <v>147.06</v>
      </c>
    </row>
    <row r="2925" spans="1:14" x14ac:dyDescent="0.25">
      <c r="A2925" s="1">
        <v>45571</v>
      </c>
      <c r="B2925">
        <v>39536</v>
      </c>
      <c r="C2925" t="s">
        <v>131</v>
      </c>
      <c r="D2925" t="s">
        <v>44</v>
      </c>
      <c r="E2925" t="s">
        <v>39</v>
      </c>
      <c r="F2925" t="s">
        <v>55</v>
      </c>
      <c r="G2925" t="s">
        <v>22</v>
      </c>
      <c r="H2925" t="s">
        <v>29</v>
      </c>
      <c r="I2925" t="s">
        <v>20</v>
      </c>
      <c r="J2925">
        <v>110</v>
      </c>
      <c r="K2925">
        <v>798.6</v>
      </c>
      <c r="L2925">
        <v>79.86</v>
      </c>
      <c r="M2925">
        <v>878.46</v>
      </c>
      <c r="N2925">
        <v>399.3</v>
      </c>
    </row>
    <row r="2926" spans="1:14" x14ac:dyDescent="0.25">
      <c r="A2926" s="1">
        <v>45571</v>
      </c>
      <c r="B2926">
        <v>39537</v>
      </c>
      <c r="C2926" t="s">
        <v>48</v>
      </c>
      <c r="D2926" t="s">
        <v>44</v>
      </c>
      <c r="E2926" t="s">
        <v>39</v>
      </c>
      <c r="F2926" t="s">
        <v>55</v>
      </c>
      <c r="G2926" t="s">
        <v>18</v>
      </c>
      <c r="H2926" t="s">
        <v>29</v>
      </c>
      <c r="I2926" t="s">
        <v>20</v>
      </c>
      <c r="J2926">
        <v>167</v>
      </c>
      <c r="K2926">
        <v>1132.26</v>
      </c>
      <c r="L2926">
        <v>113.23</v>
      </c>
      <c r="M2926">
        <v>1245.49</v>
      </c>
      <c r="N2926">
        <v>626.25</v>
      </c>
    </row>
    <row r="2927" spans="1:14" x14ac:dyDescent="0.25">
      <c r="A2927" s="1">
        <v>45571</v>
      </c>
      <c r="B2927">
        <v>39537</v>
      </c>
      <c r="C2927" t="s">
        <v>48</v>
      </c>
      <c r="D2927" t="s">
        <v>44</v>
      </c>
      <c r="E2927" t="s">
        <v>39</v>
      </c>
      <c r="F2927" t="s">
        <v>55</v>
      </c>
      <c r="G2927" t="s">
        <v>22</v>
      </c>
      <c r="H2927" t="s">
        <v>33</v>
      </c>
      <c r="I2927" t="s">
        <v>30</v>
      </c>
      <c r="J2927">
        <v>43</v>
      </c>
      <c r="K2927">
        <v>303.58</v>
      </c>
      <c r="L2927">
        <v>30.36</v>
      </c>
      <c r="M2927">
        <v>333.94</v>
      </c>
      <c r="N2927">
        <v>151.79</v>
      </c>
    </row>
    <row r="2928" spans="1:14" x14ac:dyDescent="0.25">
      <c r="A2928" s="1">
        <v>45571</v>
      </c>
      <c r="B2928">
        <v>39537</v>
      </c>
      <c r="C2928" t="s">
        <v>48</v>
      </c>
      <c r="D2928" t="s">
        <v>44</v>
      </c>
      <c r="E2928" t="s">
        <v>39</v>
      </c>
      <c r="F2928" t="s">
        <v>55</v>
      </c>
      <c r="G2928" t="s">
        <v>22</v>
      </c>
      <c r="H2928" t="s">
        <v>23</v>
      </c>
      <c r="I2928" t="s">
        <v>21</v>
      </c>
      <c r="J2928">
        <v>223</v>
      </c>
      <c r="K2928">
        <v>1895.5</v>
      </c>
      <c r="L2928">
        <v>189.55</v>
      </c>
      <c r="M2928">
        <v>2085.0500000000002</v>
      </c>
      <c r="N2928">
        <v>947.75</v>
      </c>
    </row>
    <row r="2929" spans="1:14" x14ac:dyDescent="0.25">
      <c r="A2929" s="1">
        <v>45571</v>
      </c>
      <c r="B2929">
        <v>39537</v>
      </c>
      <c r="C2929" t="s">
        <v>48</v>
      </c>
      <c r="D2929" t="s">
        <v>44</v>
      </c>
      <c r="E2929" t="s">
        <v>39</v>
      </c>
      <c r="F2929" t="s">
        <v>55</v>
      </c>
      <c r="G2929" t="s">
        <v>18</v>
      </c>
      <c r="H2929" t="s">
        <v>19</v>
      </c>
      <c r="I2929" t="s">
        <v>24</v>
      </c>
      <c r="J2929">
        <v>124</v>
      </c>
      <c r="K2929">
        <v>1111.04</v>
      </c>
      <c r="L2929">
        <v>111.1</v>
      </c>
      <c r="M2929">
        <v>1222.1399999999999</v>
      </c>
      <c r="N2929">
        <v>615.04</v>
      </c>
    </row>
    <row r="2930" spans="1:14" x14ac:dyDescent="0.25">
      <c r="A2930" s="1">
        <v>45571</v>
      </c>
      <c r="B2930">
        <v>39537</v>
      </c>
      <c r="C2930" t="s">
        <v>48</v>
      </c>
      <c r="D2930" t="s">
        <v>44</v>
      </c>
      <c r="E2930" t="s">
        <v>39</v>
      </c>
      <c r="F2930" t="s">
        <v>55</v>
      </c>
      <c r="G2930" t="s">
        <v>18</v>
      </c>
      <c r="H2930" t="s">
        <v>29</v>
      </c>
      <c r="I2930" t="s">
        <v>24</v>
      </c>
      <c r="J2930">
        <v>421</v>
      </c>
      <c r="K2930">
        <v>2917.53</v>
      </c>
      <c r="L2930">
        <v>291.75</v>
      </c>
      <c r="M2930">
        <v>3209.28</v>
      </c>
      <c r="N2930">
        <v>1616.6400000000003</v>
      </c>
    </row>
    <row r="2931" spans="1:14" x14ac:dyDescent="0.25">
      <c r="A2931" s="1">
        <v>45571</v>
      </c>
      <c r="B2931">
        <v>39538</v>
      </c>
      <c r="C2931" t="s">
        <v>27</v>
      </c>
      <c r="D2931" t="s">
        <v>28</v>
      </c>
      <c r="E2931" t="s">
        <v>16</v>
      </c>
      <c r="F2931" t="s">
        <v>55</v>
      </c>
      <c r="G2931" t="s">
        <v>22</v>
      </c>
      <c r="H2931" t="s">
        <v>33</v>
      </c>
      <c r="I2931" t="s">
        <v>30</v>
      </c>
      <c r="J2931">
        <v>387</v>
      </c>
      <c r="K2931">
        <v>2902.5</v>
      </c>
      <c r="L2931">
        <v>290.25</v>
      </c>
      <c r="M2931">
        <v>3192.75</v>
      </c>
      <c r="N2931">
        <v>1536.39</v>
      </c>
    </row>
    <row r="2932" spans="1:14" x14ac:dyDescent="0.25">
      <c r="A2932" s="1">
        <v>45571</v>
      </c>
      <c r="B2932">
        <v>39538</v>
      </c>
      <c r="C2932" t="s">
        <v>27</v>
      </c>
      <c r="D2932" t="s">
        <v>28</v>
      </c>
      <c r="E2932" t="s">
        <v>16</v>
      </c>
      <c r="F2932" t="s">
        <v>55</v>
      </c>
      <c r="G2932" t="s">
        <v>18</v>
      </c>
      <c r="H2932" t="s">
        <v>29</v>
      </c>
      <c r="I2932" t="s">
        <v>26</v>
      </c>
      <c r="J2932">
        <v>265</v>
      </c>
      <c r="K2932">
        <v>2051.1</v>
      </c>
      <c r="L2932">
        <v>205.11</v>
      </c>
      <c r="M2932">
        <v>2256.21</v>
      </c>
      <c r="N2932">
        <v>1189.8499999999999</v>
      </c>
    </row>
    <row r="2933" spans="1:14" x14ac:dyDescent="0.25">
      <c r="A2933" s="1">
        <v>45571</v>
      </c>
      <c r="B2933">
        <v>39538</v>
      </c>
      <c r="C2933" t="s">
        <v>27</v>
      </c>
      <c r="D2933" t="s">
        <v>28</v>
      </c>
      <c r="E2933" t="s">
        <v>16</v>
      </c>
      <c r="F2933" t="s">
        <v>55</v>
      </c>
      <c r="G2933" t="s">
        <v>18</v>
      </c>
      <c r="H2933" t="s">
        <v>33</v>
      </c>
      <c r="I2933" t="s">
        <v>30</v>
      </c>
      <c r="J2933">
        <v>378</v>
      </c>
      <c r="K2933">
        <v>2646</v>
      </c>
      <c r="L2933">
        <v>264.60000000000002</v>
      </c>
      <c r="M2933">
        <v>2910.6</v>
      </c>
      <c r="N2933">
        <v>1534.68</v>
      </c>
    </row>
    <row r="2934" spans="1:14" x14ac:dyDescent="0.25">
      <c r="A2934" s="1">
        <v>45571</v>
      </c>
      <c r="B2934">
        <v>39538</v>
      </c>
      <c r="C2934" t="s">
        <v>27</v>
      </c>
      <c r="D2934" t="s">
        <v>28</v>
      </c>
      <c r="E2934" t="s">
        <v>16</v>
      </c>
      <c r="F2934" t="s">
        <v>55</v>
      </c>
      <c r="G2934" t="s">
        <v>25</v>
      </c>
      <c r="H2934" t="s">
        <v>19</v>
      </c>
      <c r="I2934" t="s">
        <v>20</v>
      </c>
      <c r="J2934">
        <v>101</v>
      </c>
      <c r="K2934">
        <v>1121.0999999999999</v>
      </c>
      <c r="L2934">
        <v>112.11</v>
      </c>
      <c r="M2934">
        <v>1233.2099999999998</v>
      </c>
      <c r="N2934">
        <v>514.08999999999992</v>
      </c>
    </row>
    <row r="2935" spans="1:14" x14ac:dyDescent="0.25">
      <c r="A2935" s="1">
        <v>45571</v>
      </c>
      <c r="B2935">
        <v>39538</v>
      </c>
      <c r="C2935" t="s">
        <v>27</v>
      </c>
      <c r="D2935" t="s">
        <v>28</v>
      </c>
      <c r="E2935" t="s">
        <v>16</v>
      </c>
      <c r="F2935" t="s">
        <v>55</v>
      </c>
      <c r="G2935" t="s">
        <v>25</v>
      </c>
      <c r="H2935" t="s">
        <v>19</v>
      </c>
      <c r="I2935" t="s">
        <v>26</v>
      </c>
      <c r="J2935">
        <v>382</v>
      </c>
      <c r="K2935">
        <v>4557.26</v>
      </c>
      <c r="L2935">
        <v>455.73</v>
      </c>
      <c r="M2935">
        <v>5012.99</v>
      </c>
      <c r="N2935">
        <v>2093.36</v>
      </c>
    </row>
    <row r="2936" spans="1:14" x14ac:dyDescent="0.25">
      <c r="A2936" s="1">
        <v>45571</v>
      </c>
      <c r="B2936">
        <v>39539</v>
      </c>
      <c r="C2936" t="s">
        <v>68</v>
      </c>
      <c r="D2936" t="s">
        <v>35</v>
      </c>
      <c r="E2936" t="s">
        <v>32</v>
      </c>
      <c r="F2936" t="s">
        <v>55</v>
      </c>
      <c r="G2936" t="s">
        <v>18</v>
      </c>
      <c r="H2936" t="s">
        <v>19</v>
      </c>
      <c r="I2936" t="s">
        <v>30</v>
      </c>
      <c r="J2936">
        <v>447</v>
      </c>
      <c r="K2936">
        <v>3795.03</v>
      </c>
      <c r="L2936">
        <v>379.5</v>
      </c>
      <c r="M2936">
        <v>4174.5300000000007</v>
      </c>
      <c r="N2936">
        <v>1989.15</v>
      </c>
    </row>
    <row r="2937" spans="1:14" x14ac:dyDescent="0.25">
      <c r="A2937" s="1">
        <v>45571</v>
      </c>
      <c r="B2937">
        <v>39539</v>
      </c>
      <c r="C2937" t="s">
        <v>68</v>
      </c>
      <c r="D2937" t="s">
        <v>35</v>
      </c>
      <c r="E2937" t="s">
        <v>32</v>
      </c>
      <c r="F2937" t="s">
        <v>55</v>
      </c>
      <c r="G2937" t="s">
        <v>25</v>
      </c>
      <c r="H2937" t="s">
        <v>23</v>
      </c>
      <c r="I2937" t="s">
        <v>21</v>
      </c>
      <c r="J2937">
        <v>305</v>
      </c>
      <c r="K2937">
        <v>2702.3</v>
      </c>
      <c r="L2937">
        <v>270.23</v>
      </c>
      <c r="M2937">
        <v>2972.53</v>
      </c>
      <c r="N2937">
        <v>1046.1500000000003</v>
      </c>
    </row>
    <row r="2938" spans="1:14" x14ac:dyDescent="0.25">
      <c r="A2938" s="1">
        <v>45571</v>
      </c>
      <c r="B2938">
        <v>39539</v>
      </c>
      <c r="C2938" t="s">
        <v>68</v>
      </c>
      <c r="D2938" t="s">
        <v>35</v>
      </c>
      <c r="E2938" t="s">
        <v>32</v>
      </c>
      <c r="F2938" t="s">
        <v>55</v>
      </c>
      <c r="G2938" t="s">
        <v>18</v>
      </c>
      <c r="H2938" t="s">
        <v>29</v>
      </c>
      <c r="I2938" t="s">
        <v>26</v>
      </c>
      <c r="J2938">
        <v>447</v>
      </c>
      <c r="K2938">
        <v>3053.01</v>
      </c>
      <c r="L2938">
        <v>305.3</v>
      </c>
      <c r="M2938">
        <v>3358.3100000000004</v>
      </c>
      <c r="N2938">
        <v>1600.2600000000002</v>
      </c>
    </row>
    <row r="2939" spans="1:14" x14ac:dyDescent="0.25">
      <c r="A2939" s="1">
        <v>45571</v>
      </c>
      <c r="B2939">
        <v>39539</v>
      </c>
      <c r="C2939" t="s">
        <v>68</v>
      </c>
      <c r="D2939" t="s">
        <v>35</v>
      </c>
      <c r="E2939" t="s">
        <v>32</v>
      </c>
      <c r="F2939" t="s">
        <v>55</v>
      </c>
      <c r="G2939" t="s">
        <v>18</v>
      </c>
      <c r="H2939" t="s">
        <v>23</v>
      </c>
      <c r="I2939" t="s">
        <v>21</v>
      </c>
      <c r="J2939">
        <v>490</v>
      </c>
      <c r="K2939">
        <v>3645.6</v>
      </c>
      <c r="L2939">
        <v>364.56</v>
      </c>
      <c r="M2939">
        <v>4010.16</v>
      </c>
      <c r="N2939">
        <v>1911</v>
      </c>
    </row>
    <row r="2940" spans="1:14" x14ac:dyDescent="0.25">
      <c r="A2940" s="1">
        <v>45571</v>
      </c>
      <c r="B2940">
        <v>39539</v>
      </c>
      <c r="C2940" t="s">
        <v>68</v>
      </c>
      <c r="D2940" t="s">
        <v>35</v>
      </c>
      <c r="E2940" t="s">
        <v>32</v>
      </c>
      <c r="F2940" t="s">
        <v>55</v>
      </c>
      <c r="G2940" t="s">
        <v>25</v>
      </c>
      <c r="H2940" t="s">
        <v>23</v>
      </c>
      <c r="I2940" t="s">
        <v>21</v>
      </c>
      <c r="J2940">
        <v>383</v>
      </c>
      <c r="K2940">
        <v>3393.38</v>
      </c>
      <c r="L2940">
        <v>339.34</v>
      </c>
      <c r="M2940">
        <v>3732.7200000000003</v>
      </c>
      <c r="N2940">
        <v>1313.69</v>
      </c>
    </row>
    <row r="2941" spans="1:14" x14ac:dyDescent="0.25">
      <c r="A2941" s="1">
        <v>45572</v>
      </c>
      <c r="B2941">
        <v>39540</v>
      </c>
      <c r="C2941" t="s">
        <v>117</v>
      </c>
      <c r="D2941" t="s">
        <v>44</v>
      </c>
      <c r="E2941" t="s">
        <v>36</v>
      </c>
      <c r="F2941" t="s">
        <v>55</v>
      </c>
      <c r="G2941" t="s">
        <v>18</v>
      </c>
      <c r="H2941" t="s">
        <v>19</v>
      </c>
      <c r="I2941" t="s">
        <v>30</v>
      </c>
      <c r="J2941">
        <v>100</v>
      </c>
      <c r="K2941">
        <v>906</v>
      </c>
      <c r="L2941">
        <v>90.6</v>
      </c>
      <c r="M2941">
        <v>996.6</v>
      </c>
      <c r="N2941">
        <v>502</v>
      </c>
    </row>
    <row r="2942" spans="1:14" x14ac:dyDescent="0.25">
      <c r="A2942" s="1">
        <v>45572</v>
      </c>
      <c r="B2942">
        <v>39540</v>
      </c>
      <c r="C2942" t="s">
        <v>117</v>
      </c>
      <c r="D2942" t="s">
        <v>44</v>
      </c>
      <c r="E2942" t="s">
        <v>36</v>
      </c>
      <c r="F2942" t="s">
        <v>55</v>
      </c>
      <c r="G2942" t="s">
        <v>22</v>
      </c>
      <c r="H2942" t="s">
        <v>33</v>
      </c>
      <c r="I2942" t="s">
        <v>26</v>
      </c>
      <c r="J2942">
        <v>314</v>
      </c>
      <c r="K2942">
        <v>2304.7600000000002</v>
      </c>
      <c r="L2942">
        <v>230.48</v>
      </c>
      <c r="M2942">
        <v>2535.2400000000002</v>
      </c>
      <c r="N2942">
        <v>1152.3800000000003</v>
      </c>
    </row>
    <row r="2943" spans="1:14" x14ac:dyDescent="0.25">
      <c r="A2943" s="1">
        <v>45572</v>
      </c>
      <c r="B2943">
        <v>39540</v>
      </c>
      <c r="C2943" t="s">
        <v>117</v>
      </c>
      <c r="D2943" t="s">
        <v>44</v>
      </c>
      <c r="E2943" t="s">
        <v>36</v>
      </c>
      <c r="F2943" t="s">
        <v>55</v>
      </c>
      <c r="G2943" t="s">
        <v>22</v>
      </c>
      <c r="H2943" t="s">
        <v>33</v>
      </c>
      <c r="I2943" t="s">
        <v>26</v>
      </c>
      <c r="J2943">
        <v>258</v>
      </c>
      <c r="K2943">
        <v>1893.72</v>
      </c>
      <c r="L2943">
        <v>189.37</v>
      </c>
      <c r="M2943">
        <v>2083.09</v>
      </c>
      <c r="N2943">
        <v>946.86</v>
      </c>
    </row>
    <row r="2944" spans="1:14" x14ac:dyDescent="0.25">
      <c r="A2944" s="1">
        <v>45572</v>
      </c>
      <c r="B2944">
        <v>39540</v>
      </c>
      <c r="C2944" t="s">
        <v>117</v>
      </c>
      <c r="D2944" t="s">
        <v>44</v>
      </c>
      <c r="E2944" t="s">
        <v>36</v>
      </c>
      <c r="F2944" t="s">
        <v>55</v>
      </c>
      <c r="G2944" t="s">
        <v>18</v>
      </c>
      <c r="H2944" t="s">
        <v>19</v>
      </c>
      <c r="I2944" t="s">
        <v>21</v>
      </c>
      <c r="J2944">
        <v>226</v>
      </c>
      <c r="K2944">
        <v>2192.1999999999998</v>
      </c>
      <c r="L2944">
        <v>219.22</v>
      </c>
      <c r="M2944">
        <v>2411.4199999999996</v>
      </c>
      <c r="N2944">
        <v>1213.6199999999999</v>
      </c>
    </row>
    <row r="2945" spans="1:14" x14ac:dyDescent="0.25">
      <c r="A2945" s="1">
        <v>45572</v>
      </c>
      <c r="B2945">
        <v>39540</v>
      </c>
      <c r="C2945" t="s">
        <v>117</v>
      </c>
      <c r="D2945" t="s">
        <v>44</v>
      </c>
      <c r="E2945" t="s">
        <v>36</v>
      </c>
      <c r="F2945" t="s">
        <v>55</v>
      </c>
      <c r="G2945" t="s">
        <v>25</v>
      </c>
      <c r="H2945" t="s">
        <v>29</v>
      </c>
      <c r="I2945" t="s">
        <v>24</v>
      </c>
      <c r="J2945">
        <v>34</v>
      </c>
      <c r="K2945">
        <v>280.5</v>
      </c>
      <c r="L2945">
        <v>28.05</v>
      </c>
      <c r="M2945">
        <v>308.55</v>
      </c>
      <c r="N2945">
        <v>119.34</v>
      </c>
    </row>
    <row r="2946" spans="1:14" x14ac:dyDescent="0.25">
      <c r="A2946" s="1">
        <v>45572</v>
      </c>
      <c r="B2946">
        <v>39541</v>
      </c>
      <c r="C2946" t="s">
        <v>138</v>
      </c>
      <c r="D2946" t="s">
        <v>44</v>
      </c>
      <c r="E2946" t="s">
        <v>16</v>
      </c>
      <c r="F2946" t="s">
        <v>55</v>
      </c>
      <c r="G2946" t="s">
        <v>25</v>
      </c>
      <c r="H2946" t="s">
        <v>23</v>
      </c>
      <c r="I2946" t="s">
        <v>26</v>
      </c>
      <c r="J2946">
        <v>270</v>
      </c>
      <c r="K2946">
        <v>2478.6</v>
      </c>
      <c r="L2946">
        <v>247.86</v>
      </c>
      <c r="M2946">
        <v>2726.46</v>
      </c>
      <c r="N2946">
        <v>1052.9999999999998</v>
      </c>
    </row>
    <row r="2947" spans="1:14" x14ac:dyDescent="0.25">
      <c r="A2947" s="1">
        <v>45572</v>
      </c>
      <c r="B2947">
        <v>39541</v>
      </c>
      <c r="C2947" t="s">
        <v>138</v>
      </c>
      <c r="D2947" t="s">
        <v>44</v>
      </c>
      <c r="E2947" t="s">
        <v>16</v>
      </c>
      <c r="F2947" t="s">
        <v>55</v>
      </c>
      <c r="G2947" t="s">
        <v>22</v>
      </c>
      <c r="H2947" t="s">
        <v>33</v>
      </c>
      <c r="I2947" t="s">
        <v>24</v>
      </c>
      <c r="J2947">
        <v>26</v>
      </c>
      <c r="K2947">
        <v>181.48</v>
      </c>
      <c r="L2947">
        <v>18.149999999999999</v>
      </c>
      <c r="M2947">
        <v>199.63</v>
      </c>
      <c r="N2947">
        <v>90.739999999999981</v>
      </c>
    </row>
    <row r="2948" spans="1:14" x14ac:dyDescent="0.25">
      <c r="A2948" s="1">
        <v>45572</v>
      </c>
      <c r="B2948">
        <v>39541</v>
      </c>
      <c r="C2948" t="s">
        <v>138</v>
      </c>
      <c r="D2948" t="s">
        <v>44</v>
      </c>
      <c r="E2948" t="s">
        <v>16</v>
      </c>
      <c r="F2948" t="s">
        <v>55</v>
      </c>
      <c r="G2948" t="s">
        <v>18</v>
      </c>
      <c r="H2948" t="s">
        <v>23</v>
      </c>
      <c r="I2948" t="s">
        <v>24</v>
      </c>
      <c r="J2948">
        <v>473</v>
      </c>
      <c r="K2948">
        <v>3471.82</v>
      </c>
      <c r="L2948">
        <v>347.18</v>
      </c>
      <c r="M2948">
        <v>3819</v>
      </c>
      <c r="N2948">
        <v>1925.1100000000001</v>
      </c>
    </row>
    <row r="2949" spans="1:14" x14ac:dyDescent="0.25">
      <c r="A2949" s="1">
        <v>45572</v>
      </c>
      <c r="B2949">
        <v>39541</v>
      </c>
      <c r="C2949" t="s">
        <v>138</v>
      </c>
      <c r="D2949" t="s">
        <v>44</v>
      </c>
      <c r="E2949" t="s">
        <v>16</v>
      </c>
      <c r="F2949" t="s">
        <v>55</v>
      </c>
      <c r="G2949" t="s">
        <v>22</v>
      </c>
      <c r="H2949" t="s">
        <v>29</v>
      </c>
      <c r="I2949" t="s">
        <v>26</v>
      </c>
      <c r="J2949">
        <v>485</v>
      </c>
      <c r="K2949">
        <v>3783</v>
      </c>
      <c r="L2949">
        <v>378.3</v>
      </c>
      <c r="M2949">
        <v>4161.3</v>
      </c>
      <c r="N2949">
        <v>1891.5</v>
      </c>
    </row>
    <row r="2950" spans="1:14" x14ac:dyDescent="0.25">
      <c r="A2950" s="1">
        <v>45572</v>
      </c>
      <c r="B2950">
        <v>39541</v>
      </c>
      <c r="C2950" t="s">
        <v>138</v>
      </c>
      <c r="D2950" t="s">
        <v>44</v>
      </c>
      <c r="E2950" t="s">
        <v>16</v>
      </c>
      <c r="F2950" t="s">
        <v>55</v>
      </c>
      <c r="G2950" t="s">
        <v>25</v>
      </c>
      <c r="H2950" t="s">
        <v>23</v>
      </c>
      <c r="I2950" t="s">
        <v>21</v>
      </c>
      <c r="J2950">
        <v>417</v>
      </c>
      <c r="K2950">
        <v>3940.65</v>
      </c>
      <c r="L2950">
        <v>394.07</v>
      </c>
      <c r="M2950">
        <v>4334.72</v>
      </c>
      <c r="N2950">
        <v>1676.3400000000001</v>
      </c>
    </row>
    <row r="2951" spans="1:14" x14ac:dyDescent="0.25">
      <c r="A2951" s="1">
        <v>45572</v>
      </c>
      <c r="B2951">
        <v>39542</v>
      </c>
      <c r="C2951" t="s">
        <v>119</v>
      </c>
      <c r="D2951" t="s">
        <v>41</v>
      </c>
      <c r="E2951" t="s">
        <v>39</v>
      </c>
      <c r="F2951" t="s">
        <v>55</v>
      </c>
      <c r="G2951" t="s">
        <v>18</v>
      </c>
      <c r="H2951" t="s">
        <v>29</v>
      </c>
      <c r="I2951" t="s">
        <v>24</v>
      </c>
      <c r="J2951">
        <v>485</v>
      </c>
      <c r="K2951">
        <v>3778.15</v>
      </c>
      <c r="L2951">
        <v>377.82</v>
      </c>
      <c r="M2951">
        <v>4155.97</v>
      </c>
      <c r="N2951">
        <v>2279.5</v>
      </c>
    </row>
    <row r="2952" spans="1:14" x14ac:dyDescent="0.25">
      <c r="A2952" s="1">
        <v>45572</v>
      </c>
      <c r="B2952">
        <v>39542</v>
      </c>
      <c r="C2952" t="s">
        <v>119</v>
      </c>
      <c r="D2952" t="s">
        <v>41</v>
      </c>
      <c r="E2952" t="s">
        <v>39</v>
      </c>
      <c r="F2952" t="s">
        <v>55</v>
      </c>
      <c r="G2952" t="s">
        <v>18</v>
      </c>
      <c r="H2952" t="s">
        <v>29</v>
      </c>
      <c r="I2952" t="s">
        <v>30</v>
      </c>
      <c r="J2952">
        <v>136</v>
      </c>
      <c r="K2952">
        <v>1071.68</v>
      </c>
      <c r="L2952">
        <v>107.17</v>
      </c>
      <c r="M2952">
        <v>1178.8500000000001</v>
      </c>
      <c r="N2952">
        <v>647.36000000000013</v>
      </c>
    </row>
    <row r="2953" spans="1:14" x14ac:dyDescent="0.25">
      <c r="A2953" s="1">
        <v>45572</v>
      </c>
      <c r="B2953">
        <v>39542</v>
      </c>
      <c r="C2953" t="s">
        <v>119</v>
      </c>
      <c r="D2953" t="s">
        <v>41</v>
      </c>
      <c r="E2953" t="s">
        <v>39</v>
      </c>
      <c r="F2953" t="s">
        <v>55</v>
      </c>
      <c r="G2953" t="s">
        <v>22</v>
      </c>
      <c r="H2953" t="s">
        <v>19</v>
      </c>
      <c r="I2953" t="s">
        <v>30</v>
      </c>
      <c r="J2953">
        <v>269</v>
      </c>
      <c r="K2953">
        <v>2937.48</v>
      </c>
      <c r="L2953">
        <v>293.75</v>
      </c>
      <c r="M2953">
        <v>3231.23</v>
      </c>
      <c r="N2953">
        <v>1632.8300000000002</v>
      </c>
    </row>
    <row r="2954" spans="1:14" x14ac:dyDescent="0.25">
      <c r="A2954" s="1">
        <v>45572</v>
      </c>
      <c r="B2954">
        <v>39542</v>
      </c>
      <c r="C2954" t="s">
        <v>119</v>
      </c>
      <c r="D2954" t="s">
        <v>41</v>
      </c>
      <c r="E2954" t="s">
        <v>39</v>
      </c>
      <c r="F2954" t="s">
        <v>55</v>
      </c>
      <c r="G2954" t="s">
        <v>25</v>
      </c>
      <c r="H2954" t="s">
        <v>19</v>
      </c>
      <c r="I2954" t="s">
        <v>20</v>
      </c>
      <c r="J2954">
        <v>484</v>
      </c>
      <c r="K2954">
        <v>5687</v>
      </c>
      <c r="L2954">
        <v>568.70000000000005</v>
      </c>
      <c r="M2954">
        <v>6255.7</v>
      </c>
      <c r="N2954">
        <v>2778.1600000000003</v>
      </c>
    </row>
    <row r="2955" spans="1:14" x14ac:dyDescent="0.25">
      <c r="A2955" s="1">
        <v>45572</v>
      </c>
      <c r="B2955">
        <v>39542</v>
      </c>
      <c r="C2955" t="s">
        <v>119</v>
      </c>
      <c r="D2955" t="s">
        <v>41</v>
      </c>
      <c r="E2955" t="s">
        <v>39</v>
      </c>
      <c r="F2955" t="s">
        <v>55</v>
      </c>
      <c r="G2955" t="s">
        <v>18</v>
      </c>
      <c r="H2955" t="s">
        <v>19</v>
      </c>
      <c r="I2955" t="s">
        <v>26</v>
      </c>
      <c r="J2955">
        <v>200</v>
      </c>
      <c r="K2955">
        <v>2120</v>
      </c>
      <c r="L2955">
        <v>212</v>
      </c>
      <c r="M2955">
        <v>2332</v>
      </c>
      <c r="N2955">
        <v>1278</v>
      </c>
    </row>
    <row r="2956" spans="1:14" x14ac:dyDescent="0.25">
      <c r="A2956" s="1">
        <v>45572</v>
      </c>
      <c r="B2956">
        <v>39543</v>
      </c>
      <c r="C2956" t="s">
        <v>65</v>
      </c>
      <c r="D2956" t="s">
        <v>41</v>
      </c>
      <c r="E2956" t="s">
        <v>16</v>
      </c>
      <c r="F2956" t="s">
        <v>55</v>
      </c>
      <c r="G2956" t="s">
        <v>25</v>
      </c>
      <c r="H2956" t="s">
        <v>19</v>
      </c>
      <c r="I2956" t="s">
        <v>20</v>
      </c>
      <c r="J2956">
        <v>35</v>
      </c>
      <c r="K2956">
        <v>411.25</v>
      </c>
      <c r="L2956">
        <v>41.13</v>
      </c>
      <c r="M2956">
        <v>452.38</v>
      </c>
      <c r="N2956">
        <v>200.9</v>
      </c>
    </row>
    <row r="2957" spans="1:14" x14ac:dyDescent="0.25">
      <c r="A2957" s="1">
        <v>45572</v>
      </c>
      <c r="B2957">
        <v>39543</v>
      </c>
      <c r="C2957" t="s">
        <v>65</v>
      </c>
      <c r="D2957" t="s">
        <v>41</v>
      </c>
      <c r="E2957" t="s">
        <v>16</v>
      </c>
      <c r="F2957" t="s">
        <v>55</v>
      </c>
      <c r="G2957" t="s">
        <v>18</v>
      </c>
      <c r="H2957" t="s">
        <v>33</v>
      </c>
      <c r="I2957" t="s">
        <v>26</v>
      </c>
      <c r="J2957">
        <v>320</v>
      </c>
      <c r="K2957">
        <v>2467.1999999999998</v>
      </c>
      <c r="L2957">
        <v>246.72</v>
      </c>
      <c r="M2957">
        <v>2713.9199999999996</v>
      </c>
      <c r="N2957">
        <v>1487.9999999999998</v>
      </c>
    </row>
    <row r="2958" spans="1:14" x14ac:dyDescent="0.25">
      <c r="A2958" s="1">
        <v>45572</v>
      </c>
      <c r="B2958">
        <v>39543</v>
      </c>
      <c r="C2958" t="s">
        <v>65</v>
      </c>
      <c r="D2958" t="s">
        <v>41</v>
      </c>
      <c r="E2958" t="s">
        <v>16</v>
      </c>
      <c r="F2958" t="s">
        <v>55</v>
      </c>
      <c r="G2958" t="s">
        <v>18</v>
      </c>
      <c r="H2958" t="s">
        <v>19</v>
      </c>
      <c r="I2958" t="s">
        <v>24</v>
      </c>
      <c r="J2958">
        <v>331</v>
      </c>
      <c r="K2958">
        <v>3336.48</v>
      </c>
      <c r="L2958">
        <v>333.65</v>
      </c>
      <c r="M2958">
        <v>3670.13</v>
      </c>
      <c r="N2958">
        <v>2012.48</v>
      </c>
    </row>
    <row r="2959" spans="1:14" x14ac:dyDescent="0.25">
      <c r="A2959" s="1">
        <v>45572</v>
      </c>
      <c r="B2959">
        <v>39543</v>
      </c>
      <c r="C2959" t="s">
        <v>65</v>
      </c>
      <c r="D2959" t="s">
        <v>41</v>
      </c>
      <c r="E2959" t="s">
        <v>16</v>
      </c>
      <c r="F2959" t="s">
        <v>55</v>
      </c>
      <c r="G2959" t="s">
        <v>18</v>
      </c>
      <c r="H2959" t="s">
        <v>33</v>
      </c>
      <c r="I2959" t="s">
        <v>30</v>
      </c>
      <c r="J2959">
        <v>199</v>
      </c>
      <c r="K2959">
        <v>1474.59</v>
      </c>
      <c r="L2959">
        <v>147.46</v>
      </c>
      <c r="M2959">
        <v>1622.05</v>
      </c>
      <c r="N2959">
        <v>889.53</v>
      </c>
    </row>
    <row r="2960" spans="1:14" x14ac:dyDescent="0.25">
      <c r="A2960" s="1">
        <v>45572</v>
      </c>
      <c r="B2960">
        <v>39543</v>
      </c>
      <c r="C2960" t="s">
        <v>65</v>
      </c>
      <c r="D2960" t="s">
        <v>41</v>
      </c>
      <c r="E2960" t="s">
        <v>16</v>
      </c>
      <c r="F2960" t="s">
        <v>55</v>
      </c>
      <c r="G2960" t="s">
        <v>22</v>
      </c>
      <c r="H2960" t="s">
        <v>33</v>
      </c>
      <c r="I2960" t="s">
        <v>24</v>
      </c>
      <c r="J2960">
        <v>363</v>
      </c>
      <c r="K2960">
        <v>2853.18</v>
      </c>
      <c r="L2960">
        <v>285.32</v>
      </c>
      <c r="M2960">
        <v>3138.5</v>
      </c>
      <c r="N2960">
        <v>1586.3099999999997</v>
      </c>
    </row>
    <row r="2961" spans="1:14" x14ac:dyDescent="0.25">
      <c r="A2961" s="1">
        <v>45572</v>
      </c>
      <c r="B2961">
        <v>39544</v>
      </c>
      <c r="C2961" t="s">
        <v>88</v>
      </c>
      <c r="D2961" t="s">
        <v>15</v>
      </c>
      <c r="E2961" t="s">
        <v>42</v>
      </c>
      <c r="F2961" t="s">
        <v>55</v>
      </c>
      <c r="G2961" t="s">
        <v>18</v>
      </c>
      <c r="H2961" t="s">
        <v>23</v>
      </c>
      <c r="I2961" t="s">
        <v>21</v>
      </c>
      <c r="J2961">
        <v>381</v>
      </c>
      <c r="K2961">
        <v>3589.02</v>
      </c>
      <c r="L2961">
        <v>358.9</v>
      </c>
      <c r="M2961">
        <v>3947.92</v>
      </c>
      <c r="N2961">
        <v>2240.2799999999997</v>
      </c>
    </row>
    <row r="2962" spans="1:14" x14ac:dyDescent="0.25">
      <c r="A2962" s="1">
        <v>45572</v>
      </c>
      <c r="B2962">
        <v>39544</v>
      </c>
      <c r="C2962" t="s">
        <v>88</v>
      </c>
      <c r="D2962" t="s">
        <v>15</v>
      </c>
      <c r="E2962" t="s">
        <v>42</v>
      </c>
      <c r="F2962" t="s">
        <v>55</v>
      </c>
      <c r="G2962" t="s">
        <v>18</v>
      </c>
      <c r="H2962" t="s">
        <v>29</v>
      </c>
      <c r="I2962" t="s">
        <v>26</v>
      </c>
      <c r="J2962">
        <v>320</v>
      </c>
      <c r="K2962">
        <v>2768</v>
      </c>
      <c r="L2962">
        <v>276.8</v>
      </c>
      <c r="M2962">
        <v>3044.8</v>
      </c>
      <c r="N2962">
        <v>1728</v>
      </c>
    </row>
    <row r="2963" spans="1:14" x14ac:dyDescent="0.25">
      <c r="A2963" s="1">
        <v>45572</v>
      </c>
      <c r="B2963">
        <v>39544</v>
      </c>
      <c r="C2963" t="s">
        <v>88</v>
      </c>
      <c r="D2963" t="s">
        <v>15</v>
      </c>
      <c r="E2963" t="s">
        <v>42</v>
      </c>
      <c r="F2963" t="s">
        <v>55</v>
      </c>
      <c r="G2963" t="s">
        <v>25</v>
      </c>
      <c r="H2963" t="s">
        <v>19</v>
      </c>
      <c r="I2963" t="s">
        <v>30</v>
      </c>
      <c r="J2963">
        <v>332</v>
      </c>
      <c r="K2963">
        <v>4252.92</v>
      </c>
      <c r="L2963">
        <v>425.29</v>
      </c>
      <c r="M2963">
        <v>4678.21</v>
      </c>
      <c r="N2963">
        <v>2194.52</v>
      </c>
    </row>
    <row r="2964" spans="1:14" x14ac:dyDescent="0.25">
      <c r="A2964" s="1">
        <v>45572</v>
      </c>
      <c r="B2964">
        <v>39544</v>
      </c>
      <c r="C2964" t="s">
        <v>88</v>
      </c>
      <c r="D2964" t="s">
        <v>15</v>
      </c>
      <c r="E2964" t="s">
        <v>42</v>
      </c>
      <c r="F2964" t="s">
        <v>55</v>
      </c>
      <c r="G2964" t="s">
        <v>25</v>
      </c>
      <c r="H2964" t="s">
        <v>19</v>
      </c>
      <c r="I2964" t="s">
        <v>24</v>
      </c>
      <c r="J2964">
        <v>154</v>
      </c>
      <c r="K2964">
        <v>1951.18</v>
      </c>
      <c r="L2964">
        <v>195.12</v>
      </c>
      <c r="M2964">
        <v>2146.3000000000002</v>
      </c>
      <c r="N2964">
        <v>1005.6200000000001</v>
      </c>
    </row>
    <row r="2965" spans="1:14" x14ac:dyDescent="0.25">
      <c r="A2965" s="1">
        <v>45572</v>
      </c>
      <c r="B2965">
        <v>39544</v>
      </c>
      <c r="C2965" t="s">
        <v>88</v>
      </c>
      <c r="D2965" t="s">
        <v>15</v>
      </c>
      <c r="E2965" t="s">
        <v>42</v>
      </c>
      <c r="F2965" t="s">
        <v>55</v>
      </c>
      <c r="G2965" t="s">
        <v>22</v>
      </c>
      <c r="H2965" t="s">
        <v>19</v>
      </c>
      <c r="I2965" t="s">
        <v>24</v>
      </c>
      <c r="J2965">
        <v>219</v>
      </c>
      <c r="K2965">
        <v>2496.6</v>
      </c>
      <c r="L2965">
        <v>249.66</v>
      </c>
      <c r="M2965">
        <v>2746.2599999999998</v>
      </c>
      <c r="N2965">
        <v>1445.3999999999999</v>
      </c>
    </row>
    <row r="2966" spans="1:14" x14ac:dyDescent="0.25">
      <c r="A2966" s="1">
        <v>45572</v>
      </c>
      <c r="B2966">
        <v>39545</v>
      </c>
      <c r="C2966" t="s">
        <v>34</v>
      </c>
      <c r="D2966" t="s">
        <v>35</v>
      </c>
      <c r="E2966" t="s">
        <v>36</v>
      </c>
      <c r="F2966" t="s">
        <v>55</v>
      </c>
      <c r="G2966" t="s">
        <v>18</v>
      </c>
      <c r="H2966" t="s">
        <v>23</v>
      </c>
      <c r="I2966" t="s">
        <v>26</v>
      </c>
      <c r="J2966">
        <v>244</v>
      </c>
      <c r="K2966">
        <v>1764.12</v>
      </c>
      <c r="L2966">
        <v>176.41</v>
      </c>
      <c r="M2966">
        <v>1940.53</v>
      </c>
      <c r="N2966">
        <v>924.75999999999988</v>
      </c>
    </row>
    <row r="2967" spans="1:14" x14ac:dyDescent="0.25">
      <c r="A2967" s="1">
        <v>45572</v>
      </c>
      <c r="B2967">
        <v>39545</v>
      </c>
      <c r="C2967" t="s">
        <v>34</v>
      </c>
      <c r="D2967" t="s">
        <v>35</v>
      </c>
      <c r="E2967" t="s">
        <v>36</v>
      </c>
      <c r="F2967" t="s">
        <v>55</v>
      </c>
      <c r="G2967" t="s">
        <v>25</v>
      </c>
      <c r="H2967" t="s">
        <v>23</v>
      </c>
      <c r="I2967" t="s">
        <v>20</v>
      </c>
      <c r="J2967">
        <v>251</v>
      </c>
      <c r="K2967">
        <v>2013.02</v>
      </c>
      <c r="L2967">
        <v>201.3</v>
      </c>
      <c r="M2967">
        <v>2214.3200000000002</v>
      </c>
      <c r="N2967">
        <v>778.09999999999991</v>
      </c>
    </row>
    <row r="2968" spans="1:14" x14ac:dyDescent="0.25">
      <c r="A2968" s="1">
        <v>45572</v>
      </c>
      <c r="B2968">
        <v>39545</v>
      </c>
      <c r="C2968" t="s">
        <v>34</v>
      </c>
      <c r="D2968" t="s">
        <v>35</v>
      </c>
      <c r="E2968" t="s">
        <v>36</v>
      </c>
      <c r="F2968" t="s">
        <v>55</v>
      </c>
      <c r="G2968" t="s">
        <v>18</v>
      </c>
      <c r="H2968" t="s">
        <v>33</v>
      </c>
      <c r="I2968" t="s">
        <v>21</v>
      </c>
      <c r="J2968">
        <v>262</v>
      </c>
      <c r="K2968">
        <v>1734.44</v>
      </c>
      <c r="L2968">
        <v>173.44</v>
      </c>
      <c r="M2968">
        <v>1907.88</v>
      </c>
      <c r="N2968">
        <v>909.1400000000001</v>
      </c>
    </row>
    <row r="2969" spans="1:14" x14ac:dyDescent="0.25">
      <c r="A2969" s="1">
        <v>45572</v>
      </c>
      <c r="B2969">
        <v>39545</v>
      </c>
      <c r="C2969" t="s">
        <v>34</v>
      </c>
      <c r="D2969" t="s">
        <v>35</v>
      </c>
      <c r="E2969" t="s">
        <v>36</v>
      </c>
      <c r="F2969" t="s">
        <v>55</v>
      </c>
      <c r="G2969" t="s">
        <v>22</v>
      </c>
      <c r="H2969" t="s">
        <v>23</v>
      </c>
      <c r="I2969" t="s">
        <v>24</v>
      </c>
      <c r="J2969">
        <v>277</v>
      </c>
      <c r="K2969">
        <v>2041.49</v>
      </c>
      <c r="L2969">
        <v>204.15</v>
      </c>
      <c r="M2969">
        <v>2245.64</v>
      </c>
      <c r="N2969">
        <v>952.87999999999988</v>
      </c>
    </row>
    <row r="2970" spans="1:14" x14ac:dyDescent="0.25">
      <c r="A2970" s="1">
        <v>45572</v>
      </c>
      <c r="B2970">
        <v>39545</v>
      </c>
      <c r="C2970" t="s">
        <v>34</v>
      </c>
      <c r="D2970" t="s">
        <v>35</v>
      </c>
      <c r="E2970" t="s">
        <v>36</v>
      </c>
      <c r="F2970" t="s">
        <v>55</v>
      </c>
      <c r="G2970" t="s">
        <v>18</v>
      </c>
      <c r="H2970" t="s">
        <v>29</v>
      </c>
      <c r="I2970" t="s">
        <v>20</v>
      </c>
      <c r="J2970">
        <v>127</v>
      </c>
      <c r="K2970">
        <v>807.72</v>
      </c>
      <c r="L2970">
        <v>80.77</v>
      </c>
      <c r="M2970">
        <v>888.49</v>
      </c>
      <c r="N2970">
        <v>422.91</v>
      </c>
    </row>
    <row r="2971" spans="1:14" x14ac:dyDescent="0.25">
      <c r="A2971" s="1">
        <v>45573</v>
      </c>
      <c r="B2971">
        <v>39546</v>
      </c>
      <c r="C2971" t="s">
        <v>111</v>
      </c>
      <c r="D2971" t="s">
        <v>41</v>
      </c>
      <c r="E2971" t="s">
        <v>36</v>
      </c>
      <c r="F2971" t="s">
        <v>55</v>
      </c>
      <c r="G2971" t="s">
        <v>18</v>
      </c>
      <c r="H2971" t="s">
        <v>19</v>
      </c>
      <c r="I2971" t="s">
        <v>26</v>
      </c>
      <c r="J2971">
        <v>325</v>
      </c>
      <c r="K2971">
        <v>3445</v>
      </c>
      <c r="L2971">
        <v>344.5</v>
      </c>
      <c r="M2971">
        <v>3789.5</v>
      </c>
      <c r="N2971">
        <v>2076.75</v>
      </c>
    </row>
    <row r="2972" spans="1:14" x14ac:dyDescent="0.25">
      <c r="A2972" s="1">
        <v>45573</v>
      </c>
      <c r="B2972">
        <v>39546</v>
      </c>
      <c r="C2972" t="s">
        <v>111</v>
      </c>
      <c r="D2972" t="s">
        <v>41</v>
      </c>
      <c r="E2972" t="s">
        <v>36</v>
      </c>
      <c r="F2972" t="s">
        <v>55</v>
      </c>
      <c r="G2972" t="s">
        <v>25</v>
      </c>
      <c r="H2972" t="s">
        <v>29</v>
      </c>
      <c r="I2972" t="s">
        <v>21</v>
      </c>
      <c r="J2972">
        <v>466</v>
      </c>
      <c r="K2972">
        <v>4678.6400000000003</v>
      </c>
      <c r="L2972">
        <v>467.86</v>
      </c>
      <c r="M2972">
        <v>5146.5</v>
      </c>
      <c r="N2972">
        <v>2288.0600000000004</v>
      </c>
    </row>
    <row r="2973" spans="1:14" x14ac:dyDescent="0.25">
      <c r="A2973" s="1">
        <v>45573</v>
      </c>
      <c r="B2973">
        <v>39546</v>
      </c>
      <c r="C2973" t="s">
        <v>111</v>
      </c>
      <c r="D2973" t="s">
        <v>41</v>
      </c>
      <c r="E2973" t="s">
        <v>36</v>
      </c>
      <c r="F2973" t="s">
        <v>55</v>
      </c>
      <c r="G2973" t="s">
        <v>25</v>
      </c>
      <c r="H2973" t="s">
        <v>33</v>
      </c>
      <c r="I2973" t="s">
        <v>24</v>
      </c>
      <c r="J2973">
        <v>386</v>
      </c>
      <c r="K2973">
        <v>3369.78</v>
      </c>
      <c r="L2973">
        <v>336.98</v>
      </c>
      <c r="M2973">
        <v>3706.76</v>
      </c>
      <c r="N2973">
        <v>1648.2200000000003</v>
      </c>
    </row>
    <row r="2974" spans="1:14" x14ac:dyDescent="0.25">
      <c r="A2974" s="1">
        <v>45573</v>
      </c>
      <c r="B2974">
        <v>39546</v>
      </c>
      <c r="C2974" t="s">
        <v>111</v>
      </c>
      <c r="D2974" t="s">
        <v>41</v>
      </c>
      <c r="E2974" t="s">
        <v>36</v>
      </c>
      <c r="F2974" t="s">
        <v>55</v>
      </c>
      <c r="G2974" t="s">
        <v>25</v>
      </c>
      <c r="H2974" t="s">
        <v>23</v>
      </c>
      <c r="I2974" t="s">
        <v>20</v>
      </c>
      <c r="J2974">
        <v>387</v>
      </c>
      <c r="K2974">
        <v>3722.94</v>
      </c>
      <c r="L2974">
        <v>372.29</v>
      </c>
      <c r="M2974">
        <v>4095.23</v>
      </c>
      <c r="N2974">
        <v>1818.9</v>
      </c>
    </row>
    <row r="2975" spans="1:14" x14ac:dyDescent="0.25">
      <c r="A2975" s="1">
        <v>45573</v>
      </c>
      <c r="B2975">
        <v>39546</v>
      </c>
      <c r="C2975" t="s">
        <v>111</v>
      </c>
      <c r="D2975" t="s">
        <v>41</v>
      </c>
      <c r="E2975" t="s">
        <v>36</v>
      </c>
      <c r="F2975" t="s">
        <v>55</v>
      </c>
      <c r="G2975" t="s">
        <v>22</v>
      </c>
      <c r="H2975" t="s">
        <v>19</v>
      </c>
      <c r="I2975" t="s">
        <v>21</v>
      </c>
      <c r="J2975">
        <v>334</v>
      </c>
      <c r="K2975">
        <v>3904.46</v>
      </c>
      <c r="L2975">
        <v>390.45</v>
      </c>
      <c r="M2975">
        <v>4294.91</v>
      </c>
      <c r="N2975">
        <v>2167.66</v>
      </c>
    </row>
    <row r="2976" spans="1:14" x14ac:dyDescent="0.25">
      <c r="A2976" s="1">
        <v>45573</v>
      </c>
      <c r="B2976">
        <v>39547</v>
      </c>
      <c r="C2976" t="s">
        <v>126</v>
      </c>
      <c r="D2976" t="s">
        <v>41</v>
      </c>
      <c r="E2976" t="s">
        <v>42</v>
      </c>
      <c r="F2976" t="s">
        <v>55</v>
      </c>
      <c r="G2976" t="s">
        <v>25</v>
      </c>
      <c r="H2976" t="s">
        <v>23</v>
      </c>
      <c r="I2976" t="s">
        <v>21</v>
      </c>
      <c r="J2976">
        <v>135</v>
      </c>
      <c r="K2976">
        <v>1435.05</v>
      </c>
      <c r="L2976">
        <v>143.51</v>
      </c>
      <c r="M2976">
        <v>1578.56</v>
      </c>
      <c r="N2976">
        <v>702</v>
      </c>
    </row>
    <row r="2977" spans="1:14" x14ac:dyDescent="0.25">
      <c r="A2977" s="1">
        <v>45573</v>
      </c>
      <c r="B2977">
        <v>39547</v>
      </c>
      <c r="C2977" t="s">
        <v>126</v>
      </c>
      <c r="D2977" t="s">
        <v>41</v>
      </c>
      <c r="E2977" t="s">
        <v>42</v>
      </c>
      <c r="F2977" t="s">
        <v>55</v>
      </c>
      <c r="G2977" t="s">
        <v>18</v>
      </c>
      <c r="H2977" t="s">
        <v>19</v>
      </c>
      <c r="I2977" t="s">
        <v>20</v>
      </c>
      <c r="J2977">
        <v>461</v>
      </c>
      <c r="K2977">
        <v>4550.07</v>
      </c>
      <c r="L2977">
        <v>455.01</v>
      </c>
      <c r="M2977">
        <v>5005.08</v>
      </c>
      <c r="N2977">
        <v>2742.95</v>
      </c>
    </row>
    <row r="2978" spans="1:14" x14ac:dyDescent="0.25">
      <c r="A2978" s="1">
        <v>45573</v>
      </c>
      <c r="B2978">
        <v>39547</v>
      </c>
      <c r="C2978" t="s">
        <v>126</v>
      </c>
      <c r="D2978" t="s">
        <v>41</v>
      </c>
      <c r="E2978" t="s">
        <v>42</v>
      </c>
      <c r="F2978" t="s">
        <v>55</v>
      </c>
      <c r="G2978" t="s">
        <v>18</v>
      </c>
      <c r="H2978" t="s">
        <v>19</v>
      </c>
      <c r="I2978" t="s">
        <v>20</v>
      </c>
      <c r="J2978">
        <v>131</v>
      </c>
      <c r="K2978">
        <v>1292.97</v>
      </c>
      <c r="L2978">
        <v>129.30000000000001</v>
      </c>
      <c r="M2978">
        <v>1422.27</v>
      </c>
      <c r="N2978">
        <v>779.45</v>
      </c>
    </row>
    <row r="2979" spans="1:14" x14ac:dyDescent="0.25">
      <c r="A2979" s="1">
        <v>45573</v>
      </c>
      <c r="B2979">
        <v>39547</v>
      </c>
      <c r="C2979" t="s">
        <v>126</v>
      </c>
      <c r="D2979" t="s">
        <v>41</v>
      </c>
      <c r="E2979" t="s">
        <v>42</v>
      </c>
      <c r="F2979" t="s">
        <v>55</v>
      </c>
      <c r="G2979" t="s">
        <v>25</v>
      </c>
      <c r="H2979" t="s">
        <v>33</v>
      </c>
      <c r="I2979" t="s">
        <v>26</v>
      </c>
      <c r="J2979">
        <v>310</v>
      </c>
      <c r="K2979">
        <v>2845.8</v>
      </c>
      <c r="L2979">
        <v>284.58</v>
      </c>
      <c r="M2979">
        <v>3130.38</v>
      </c>
      <c r="N2979">
        <v>1391.9</v>
      </c>
    </row>
    <row r="2980" spans="1:14" x14ac:dyDescent="0.25">
      <c r="A2980" s="1">
        <v>45573</v>
      </c>
      <c r="B2980">
        <v>39547</v>
      </c>
      <c r="C2980" t="s">
        <v>126</v>
      </c>
      <c r="D2980" t="s">
        <v>41</v>
      </c>
      <c r="E2980" t="s">
        <v>42</v>
      </c>
      <c r="F2980" t="s">
        <v>55</v>
      </c>
      <c r="G2980" t="s">
        <v>18</v>
      </c>
      <c r="H2980" t="s">
        <v>19</v>
      </c>
      <c r="I2980" t="s">
        <v>30</v>
      </c>
      <c r="J2980">
        <v>150</v>
      </c>
      <c r="K2980">
        <v>1528.5</v>
      </c>
      <c r="L2980">
        <v>152.85</v>
      </c>
      <c r="M2980">
        <v>1681.35</v>
      </c>
      <c r="N2980">
        <v>922.5</v>
      </c>
    </row>
    <row r="2981" spans="1:14" x14ac:dyDescent="0.25">
      <c r="A2981" s="1">
        <v>45573</v>
      </c>
      <c r="B2981">
        <v>39548</v>
      </c>
      <c r="C2981" t="s">
        <v>91</v>
      </c>
      <c r="D2981" t="s">
        <v>15</v>
      </c>
      <c r="E2981" t="s">
        <v>16</v>
      </c>
      <c r="F2981" t="s">
        <v>55</v>
      </c>
      <c r="G2981" t="s">
        <v>18</v>
      </c>
      <c r="H2981" t="s">
        <v>19</v>
      </c>
      <c r="I2981" t="s">
        <v>30</v>
      </c>
      <c r="J2981">
        <v>458</v>
      </c>
      <c r="K2981">
        <v>4923.5</v>
      </c>
      <c r="L2981">
        <v>492.35</v>
      </c>
      <c r="M2981">
        <v>5415.85</v>
      </c>
      <c r="N2981">
        <v>3073.1800000000003</v>
      </c>
    </row>
    <row r="2982" spans="1:14" x14ac:dyDescent="0.25">
      <c r="A2982" s="1">
        <v>45573</v>
      </c>
      <c r="B2982">
        <v>39548</v>
      </c>
      <c r="C2982" t="s">
        <v>91</v>
      </c>
      <c r="D2982" t="s">
        <v>15</v>
      </c>
      <c r="E2982" t="s">
        <v>16</v>
      </c>
      <c r="F2982" t="s">
        <v>55</v>
      </c>
      <c r="G2982" t="s">
        <v>22</v>
      </c>
      <c r="H2982" t="s">
        <v>23</v>
      </c>
      <c r="I2982" t="s">
        <v>21</v>
      </c>
      <c r="J2982">
        <v>322</v>
      </c>
      <c r="K2982">
        <v>3252.2</v>
      </c>
      <c r="L2982">
        <v>325.22000000000003</v>
      </c>
      <c r="M2982">
        <v>3577.42</v>
      </c>
      <c r="N2982">
        <v>1883.6999999999998</v>
      </c>
    </row>
    <row r="2983" spans="1:14" x14ac:dyDescent="0.25">
      <c r="A2983" s="1">
        <v>45573</v>
      </c>
      <c r="B2983">
        <v>39548</v>
      </c>
      <c r="C2983" t="s">
        <v>91</v>
      </c>
      <c r="D2983" t="s">
        <v>15</v>
      </c>
      <c r="E2983" t="s">
        <v>16</v>
      </c>
      <c r="F2983" t="s">
        <v>55</v>
      </c>
      <c r="G2983" t="s">
        <v>18</v>
      </c>
      <c r="H2983" t="s">
        <v>29</v>
      </c>
      <c r="I2983" t="s">
        <v>26</v>
      </c>
      <c r="J2983">
        <v>80</v>
      </c>
      <c r="K2983">
        <v>692</v>
      </c>
      <c r="L2983">
        <v>69.2</v>
      </c>
      <c r="M2983">
        <v>761.2</v>
      </c>
      <c r="N2983">
        <v>432</v>
      </c>
    </row>
    <row r="2984" spans="1:14" x14ac:dyDescent="0.25">
      <c r="A2984" s="1">
        <v>45573</v>
      </c>
      <c r="B2984">
        <v>39548</v>
      </c>
      <c r="C2984" t="s">
        <v>91</v>
      </c>
      <c r="D2984" t="s">
        <v>15</v>
      </c>
      <c r="E2984" t="s">
        <v>16</v>
      </c>
      <c r="F2984" t="s">
        <v>55</v>
      </c>
      <c r="G2984" t="s">
        <v>18</v>
      </c>
      <c r="H2984" t="s">
        <v>33</v>
      </c>
      <c r="I2984" t="s">
        <v>30</v>
      </c>
      <c r="J2984">
        <v>382</v>
      </c>
      <c r="K2984">
        <v>2987.24</v>
      </c>
      <c r="L2984">
        <v>298.72000000000003</v>
      </c>
      <c r="M2984">
        <v>3285.96</v>
      </c>
      <c r="N2984">
        <v>1864.1599999999999</v>
      </c>
    </row>
    <row r="2985" spans="1:14" x14ac:dyDescent="0.25">
      <c r="A2985" s="1">
        <v>45573</v>
      </c>
      <c r="B2985">
        <v>39548</v>
      </c>
      <c r="C2985" t="s">
        <v>91</v>
      </c>
      <c r="D2985" t="s">
        <v>15</v>
      </c>
      <c r="E2985" t="s">
        <v>16</v>
      </c>
      <c r="F2985" t="s">
        <v>55</v>
      </c>
      <c r="G2985" t="s">
        <v>25</v>
      </c>
      <c r="H2985" t="s">
        <v>33</v>
      </c>
      <c r="I2985" t="s">
        <v>20</v>
      </c>
      <c r="J2985">
        <v>52</v>
      </c>
      <c r="K2985">
        <v>469.56</v>
      </c>
      <c r="L2985">
        <v>46.96</v>
      </c>
      <c r="M2985">
        <v>516.52</v>
      </c>
      <c r="N2985">
        <v>242.32</v>
      </c>
    </row>
    <row r="2986" spans="1:14" x14ac:dyDescent="0.25">
      <c r="A2986" s="1">
        <v>45573</v>
      </c>
      <c r="B2986">
        <v>39549</v>
      </c>
      <c r="C2986" t="s">
        <v>62</v>
      </c>
      <c r="D2986" t="s">
        <v>15</v>
      </c>
      <c r="E2986" t="s">
        <v>36</v>
      </c>
      <c r="F2986" t="s">
        <v>55</v>
      </c>
      <c r="G2986" t="s">
        <v>25</v>
      </c>
      <c r="H2986" t="s">
        <v>29</v>
      </c>
      <c r="I2986" t="s">
        <v>26</v>
      </c>
      <c r="J2986">
        <v>454</v>
      </c>
      <c r="K2986">
        <v>4676.2</v>
      </c>
      <c r="L2986">
        <v>467.62</v>
      </c>
      <c r="M2986">
        <v>5143.82</v>
      </c>
      <c r="N2986">
        <v>2410.7399999999998</v>
      </c>
    </row>
    <row r="2987" spans="1:14" x14ac:dyDescent="0.25">
      <c r="A2987" s="1">
        <v>45573</v>
      </c>
      <c r="B2987">
        <v>39549</v>
      </c>
      <c r="C2987" t="s">
        <v>62</v>
      </c>
      <c r="D2987" t="s">
        <v>15</v>
      </c>
      <c r="E2987" t="s">
        <v>36</v>
      </c>
      <c r="F2987" t="s">
        <v>55</v>
      </c>
      <c r="G2987" t="s">
        <v>25</v>
      </c>
      <c r="H2987" t="s">
        <v>19</v>
      </c>
      <c r="I2987" t="s">
        <v>30</v>
      </c>
      <c r="J2987">
        <v>106</v>
      </c>
      <c r="K2987">
        <v>1357.86</v>
      </c>
      <c r="L2987">
        <v>135.79</v>
      </c>
      <c r="M2987">
        <v>1493.6499999999999</v>
      </c>
      <c r="N2987">
        <v>700.65999999999985</v>
      </c>
    </row>
    <row r="2988" spans="1:14" x14ac:dyDescent="0.25">
      <c r="A2988" s="1">
        <v>45573</v>
      </c>
      <c r="B2988">
        <v>39549</v>
      </c>
      <c r="C2988" t="s">
        <v>62</v>
      </c>
      <c r="D2988" t="s">
        <v>15</v>
      </c>
      <c r="E2988" t="s">
        <v>36</v>
      </c>
      <c r="F2988" t="s">
        <v>55</v>
      </c>
      <c r="G2988" t="s">
        <v>22</v>
      </c>
      <c r="H2988" t="s">
        <v>23</v>
      </c>
      <c r="I2988" t="s">
        <v>24</v>
      </c>
      <c r="J2988">
        <v>29</v>
      </c>
      <c r="K2988">
        <v>270.57</v>
      </c>
      <c r="L2988">
        <v>27.06</v>
      </c>
      <c r="M2988">
        <v>297.63</v>
      </c>
      <c r="N2988">
        <v>156.6</v>
      </c>
    </row>
    <row r="2989" spans="1:14" x14ac:dyDescent="0.25">
      <c r="A2989" s="1">
        <v>45573</v>
      </c>
      <c r="B2989">
        <v>39549</v>
      </c>
      <c r="C2989" t="s">
        <v>62</v>
      </c>
      <c r="D2989" t="s">
        <v>15</v>
      </c>
      <c r="E2989" t="s">
        <v>36</v>
      </c>
      <c r="F2989" t="s">
        <v>55</v>
      </c>
      <c r="G2989" t="s">
        <v>25</v>
      </c>
      <c r="H2989" t="s">
        <v>29</v>
      </c>
      <c r="I2989" t="s">
        <v>30</v>
      </c>
      <c r="J2989">
        <v>367</v>
      </c>
      <c r="K2989">
        <v>3629.63</v>
      </c>
      <c r="L2989">
        <v>362.96</v>
      </c>
      <c r="M2989">
        <v>3992.59</v>
      </c>
      <c r="N2989">
        <v>1871.7</v>
      </c>
    </row>
    <row r="2990" spans="1:14" x14ac:dyDescent="0.25">
      <c r="A2990" s="1">
        <v>45573</v>
      </c>
      <c r="B2990">
        <v>39549</v>
      </c>
      <c r="C2990" t="s">
        <v>62</v>
      </c>
      <c r="D2990" t="s">
        <v>15</v>
      </c>
      <c r="E2990" t="s">
        <v>36</v>
      </c>
      <c r="F2990" t="s">
        <v>55</v>
      </c>
      <c r="G2990" t="s">
        <v>18</v>
      </c>
      <c r="H2990" t="s">
        <v>33</v>
      </c>
      <c r="I2990" t="s">
        <v>20</v>
      </c>
      <c r="J2990">
        <v>430</v>
      </c>
      <c r="K2990">
        <v>3259.4</v>
      </c>
      <c r="L2990">
        <v>325.94</v>
      </c>
      <c r="M2990">
        <v>3585.34</v>
      </c>
      <c r="N2990">
        <v>2033.9</v>
      </c>
    </row>
    <row r="2991" spans="1:14" x14ac:dyDescent="0.25">
      <c r="A2991" s="1">
        <v>45573</v>
      </c>
      <c r="B2991">
        <v>39550</v>
      </c>
      <c r="C2991" t="s">
        <v>138</v>
      </c>
      <c r="D2991" t="s">
        <v>44</v>
      </c>
      <c r="E2991" t="s">
        <v>16</v>
      </c>
      <c r="F2991" t="s">
        <v>55</v>
      </c>
      <c r="G2991" t="s">
        <v>25</v>
      </c>
      <c r="H2991" t="s">
        <v>23</v>
      </c>
      <c r="I2991" t="s">
        <v>26</v>
      </c>
      <c r="J2991">
        <v>476</v>
      </c>
      <c r="K2991">
        <v>4369.68</v>
      </c>
      <c r="L2991">
        <v>436.97</v>
      </c>
      <c r="M2991">
        <v>4806.6500000000005</v>
      </c>
      <c r="N2991">
        <v>1856.4</v>
      </c>
    </row>
    <row r="2992" spans="1:14" x14ac:dyDescent="0.25">
      <c r="A2992" s="1">
        <v>45573</v>
      </c>
      <c r="B2992">
        <v>39550</v>
      </c>
      <c r="C2992" t="s">
        <v>138</v>
      </c>
      <c r="D2992" t="s">
        <v>44</v>
      </c>
      <c r="E2992" t="s">
        <v>16</v>
      </c>
      <c r="F2992" t="s">
        <v>55</v>
      </c>
      <c r="G2992" t="s">
        <v>25</v>
      </c>
      <c r="H2992" t="s">
        <v>19</v>
      </c>
      <c r="I2992" t="s">
        <v>21</v>
      </c>
      <c r="J2992">
        <v>361</v>
      </c>
      <c r="K2992">
        <v>4169.55</v>
      </c>
      <c r="L2992">
        <v>416.96</v>
      </c>
      <c r="M2992">
        <v>4586.51</v>
      </c>
      <c r="N2992">
        <v>1772.5100000000002</v>
      </c>
    </row>
    <row r="2993" spans="1:14" x14ac:dyDescent="0.25">
      <c r="A2993" s="1">
        <v>45573</v>
      </c>
      <c r="B2993">
        <v>39550</v>
      </c>
      <c r="C2993" t="s">
        <v>138</v>
      </c>
      <c r="D2993" t="s">
        <v>44</v>
      </c>
      <c r="E2993" t="s">
        <v>16</v>
      </c>
      <c r="F2993" t="s">
        <v>55</v>
      </c>
      <c r="G2993" t="s">
        <v>22</v>
      </c>
      <c r="H2993" t="s">
        <v>29</v>
      </c>
      <c r="I2993" t="s">
        <v>20</v>
      </c>
      <c r="J2993">
        <v>95</v>
      </c>
      <c r="K2993">
        <v>689.7</v>
      </c>
      <c r="L2993">
        <v>68.97</v>
      </c>
      <c r="M2993">
        <v>758.67000000000007</v>
      </c>
      <c r="N2993">
        <v>344.85000000000008</v>
      </c>
    </row>
    <row r="2994" spans="1:14" x14ac:dyDescent="0.25">
      <c r="A2994" s="1">
        <v>45573</v>
      </c>
      <c r="B2994">
        <v>39550</v>
      </c>
      <c r="C2994" t="s">
        <v>138</v>
      </c>
      <c r="D2994" t="s">
        <v>44</v>
      </c>
      <c r="E2994" t="s">
        <v>16</v>
      </c>
      <c r="F2994" t="s">
        <v>55</v>
      </c>
      <c r="G2994" t="s">
        <v>25</v>
      </c>
      <c r="H2994" t="s">
        <v>19</v>
      </c>
      <c r="I2994" t="s">
        <v>24</v>
      </c>
      <c r="J2994">
        <v>332</v>
      </c>
      <c r="K2994">
        <v>3542.44</v>
      </c>
      <c r="L2994">
        <v>354.24</v>
      </c>
      <c r="M2994">
        <v>3896.6800000000003</v>
      </c>
      <c r="N2994">
        <v>1503.9600000000003</v>
      </c>
    </row>
    <row r="2995" spans="1:14" x14ac:dyDescent="0.25">
      <c r="A2995" s="1">
        <v>45573</v>
      </c>
      <c r="B2995">
        <v>39550</v>
      </c>
      <c r="C2995" t="s">
        <v>138</v>
      </c>
      <c r="D2995" t="s">
        <v>44</v>
      </c>
      <c r="E2995" t="s">
        <v>16</v>
      </c>
      <c r="F2995" t="s">
        <v>55</v>
      </c>
      <c r="G2995" t="s">
        <v>18</v>
      </c>
      <c r="H2995" t="s">
        <v>33</v>
      </c>
      <c r="I2995" t="s">
        <v>24</v>
      </c>
      <c r="J2995">
        <v>401</v>
      </c>
      <c r="K2995">
        <v>2614.52</v>
      </c>
      <c r="L2995">
        <v>261.45</v>
      </c>
      <c r="M2995">
        <v>2875.97</v>
      </c>
      <c r="N2995">
        <v>1447.61</v>
      </c>
    </row>
    <row r="2996" spans="1:14" x14ac:dyDescent="0.25">
      <c r="A2996" s="1">
        <v>45573</v>
      </c>
      <c r="B2996">
        <v>39551</v>
      </c>
      <c r="C2996" t="s">
        <v>100</v>
      </c>
      <c r="D2996" t="s">
        <v>41</v>
      </c>
      <c r="E2996" t="s">
        <v>39</v>
      </c>
      <c r="F2996" t="s">
        <v>55</v>
      </c>
      <c r="G2996" t="s">
        <v>22</v>
      </c>
      <c r="H2996" t="s">
        <v>29</v>
      </c>
      <c r="I2996" t="s">
        <v>26</v>
      </c>
      <c r="J2996">
        <v>331</v>
      </c>
      <c r="K2996">
        <v>2906.18</v>
      </c>
      <c r="L2996">
        <v>290.62</v>
      </c>
      <c r="M2996">
        <v>3196.7999999999997</v>
      </c>
      <c r="N2996">
        <v>1615.28</v>
      </c>
    </row>
    <row r="2997" spans="1:14" x14ac:dyDescent="0.25">
      <c r="A2997" s="1">
        <v>45573</v>
      </c>
      <c r="B2997">
        <v>39551</v>
      </c>
      <c r="C2997" t="s">
        <v>100</v>
      </c>
      <c r="D2997" t="s">
        <v>41</v>
      </c>
      <c r="E2997" t="s">
        <v>39</v>
      </c>
      <c r="F2997" t="s">
        <v>55</v>
      </c>
      <c r="G2997" t="s">
        <v>25</v>
      </c>
      <c r="H2997" t="s">
        <v>29</v>
      </c>
      <c r="I2997" t="s">
        <v>20</v>
      </c>
      <c r="J2997">
        <v>351</v>
      </c>
      <c r="K2997">
        <v>3187.08</v>
      </c>
      <c r="L2997">
        <v>318.70999999999998</v>
      </c>
      <c r="M2997">
        <v>3505.79</v>
      </c>
      <c r="N2997">
        <v>1558.44</v>
      </c>
    </row>
    <row r="2998" spans="1:14" x14ac:dyDescent="0.25">
      <c r="A2998" s="1">
        <v>45573</v>
      </c>
      <c r="B2998">
        <v>39551</v>
      </c>
      <c r="C2998" t="s">
        <v>100</v>
      </c>
      <c r="D2998" t="s">
        <v>41</v>
      </c>
      <c r="E2998" t="s">
        <v>39</v>
      </c>
      <c r="F2998" t="s">
        <v>55</v>
      </c>
      <c r="G2998" t="s">
        <v>25</v>
      </c>
      <c r="H2998" t="s">
        <v>33</v>
      </c>
      <c r="I2998" t="s">
        <v>26</v>
      </c>
      <c r="J2998">
        <v>86</v>
      </c>
      <c r="K2998">
        <v>789.48</v>
      </c>
      <c r="L2998">
        <v>78.95</v>
      </c>
      <c r="M2998">
        <v>868.43000000000006</v>
      </c>
      <c r="N2998">
        <v>386.14</v>
      </c>
    </row>
    <row r="2999" spans="1:14" x14ac:dyDescent="0.25">
      <c r="A2999" s="1">
        <v>45573</v>
      </c>
      <c r="B2999">
        <v>39551</v>
      </c>
      <c r="C2999" t="s">
        <v>100</v>
      </c>
      <c r="D2999" t="s">
        <v>41</v>
      </c>
      <c r="E2999" t="s">
        <v>39</v>
      </c>
      <c r="F2999" t="s">
        <v>55</v>
      </c>
      <c r="G2999" t="s">
        <v>22</v>
      </c>
      <c r="H2999" t="s">
        <v>29</v>
      </c>
      <c r="I2999" t="s">
        <v>30</v>
      </c>
      <c r="J2999">
        <v>157</v>
      </c>
      <c r="K2999">
        <v>1323.51</v>
      </c>
      <c r="L2999">
        <v>132.35</v>
      </c>
      <c r="M2999">
        <v>1455.86</v>
      </c>
      <c r="N2999">
        <v>734.76</v>
      </c>
    </row>
    <row r="3000" spans="1:14" x14ac:dyDescent="0.25">
      <c r="A3000" s="1">
        <v>45573</v>
      </c>
      <c r="B3000">
        <v>39551</v>
      </c>
      <c r="C3000" t="s">
        <v>100</v>
      </c>
      <c r="D3000" t="s">
        <v>41</v>
      </c>
      <c r="E3000" t="s">
        <v>39</v>
      </c>
      <c r="F3000" t="s">
        <v>55</v>
      </c>
      <c r="G3000" t="s">
        <v>25</v>
      </c>
      <c r="H3000" t="s">
        <v>33</v>
      </c>
      <c r="I3000" t="s">
        <v>26</v>
      </c>
      <c r="J3000">
        <v>35</v>
      </c>
      <c r="K3000">
        <v>321.3</v>
      </c>
      <c r="L3000">
        <v>32.130000000000003</v>
      </c>
      <c r="M3000">
        <v>353.43</v>
      </c>
      <c r="N3000">
        <v>157.15</v>
      </c>
    </row>
    <row r="3001" spans="1:14" x14ac:dyDescent="0.25">
      <c r="A3001" s="1">
        <v>45574</v>
      </c>
      <c r="B3001">
        <v>39552</v>
      </c>
      <c r="C3001" t="s">
        <v>102</v>
      </c>
      <c r="D3001" t="s">
        <v>44</v>
      </c>
      <c r="E3001" t="s">
        <v>32</v>
      </c>
      <c r="F3001" t="s">
        <v>50</v>
      </c>
      <c r="G3001" t="s">
        <v>18</v>
      </c>
      <c r="H3001" t="s">
        <v>23</v>
      </c>
      <c r="I3001" t="s">
        <v>26</v>
      </c>
      <c r="J3001">
        <v>186</v>
      </c>
      <c r="K3001">
        <v>1434.06</v>
      </c>
      <c r="L3001">
        <v>143.41</v>
      </c>
      <c r="M3001">
        <v>1577.47</v>
      </c>
      <c r="N3001">
        <v>794.21999999999991</v>
      </c>
    </row>
    <row r="3002" spans="1:14" x14ac:dyDescent="0.25">
      <c r="A3002" s="1">
        <v>45574</v>
      </c>
      <c r="B3002">
        <v>39552</v>
      </c>
      <c r="C3002" t="s">
        <v>102</v>
      </c>
      <c r="D3002" t="s">
        <v>44</v>
      </c>
      <c r="E3002" t="s">
        <v>32</v>
      </c>
      <c r="F3002" t="s">
        <v>50</v>
      </c>
      <c r="G3002" t="s">
        <v>25</v>
      </c>
      <c r="H3002" t="s">
        <v>19</v>
      </c>
      <c r="I3002" t="s">
        <v>26</v>
      </c>
      <c r="J3002">
        <v>411</v>
      </c>
      <c r="K3002">
        <v>4611.42</v>
      </c>
      <c r="L3002">
        <v>461.14</v>
      </c>
      <c r="M3002">
        <v>5072.5600000000004</v>
      </c>
      <c r="N3002">
        <v>1960.4699999999998</v>
      </c>
    </row>
    <row r="3003" spans="1:14" x14ac:dyDescent="0.25">
      <c r="A3003" s="1">
        <v>45574</v>
      </c>
      <c r="B3003">
        <v>39552</v>
      </c>
      <c r="C3003" t="s">
        <v>102</v>
      </c>
      <c r="D3003" t="s">
        <v>44</v>
      </c>
      <c r="E3003" t="s">
        <v>32</v>
      </c>
      <c r="F3003" t="s">
        <v>50</v>
      </c>
      <c r="G3003" t="s">
        <v>22</v>
      </c>
      <c r="H3003" t="s">
        <v>29</v>
      </c>
      <c r="I3003" t="s">
        <v>30</v>
      </c>
      <c r="J3003">
        <v>475</v>
      </c>
      <c r="K3003">
        <v>3562.5</v>
      </c>
      <c r="L3003">
        <v>356.25</v>
      </c>
      <c r="M3003">
        <v>3918.75</v>
      </c>
      <c r="N3003">
        <v>1781.25</v>
      </c>
    </row>
    <row r="3004" spans="1:14" x14ac:dyDescent="0.25">
      <c r="A3004" s="1">
        <v>45574</v>
      </c>
      <c r="B3004">
        <v>39552</v>
      </c>
      <c r="C3004" t="s">
        <v>102</v>
      </c>
      <c r="D3004" t="s">
        <v>44</v>
      </c>
      <c r="E3004" t="s">
        <v>32</v>
      </c>
      <c r="F3004" t="s">
        <v>50</v>
      </c>
      <c r="G3004" t="s">
        <v>25</v>
      </c>
      <c r="H3004" t="s">
        <v>19</v>
      </c>
      <c r="I3004" t="s">
        <v>26</v>
      </c>
      <c r="J3004">
        <v>465</v>
      </c>
      <c r="K3004">
        <v>5217.3</v>
      </c>
      <c r="L3004">
        <v>521.73</v>
      </c>
      <c r="M3004">
        <v>5739.0300000000007</v>
      </c>
      <c r="N3004">
        <v>2218.0500000000002</v>
      </c>
    </row>
    <row r="3005" spans="1:14" x14ac:dyDescent="0.25">
      <c r="A3005" s="1">
        <v>45574</v>
      </c>
      <c r="B3005">
        <v>39552</v>
      </c>
      <c r="C3005" t="s">
        <v>102</v>
      </c>
      <c r="D3005" t="s">
        <v>44</v>
      </c>
      <c r="E3005" t="s">
        <v>32</v>
      </c>
      <c r="F3005" t="s">
        <v>50</v>
      </c>
      <c r="G3005" t="s">
        <v>25</v>
      </c>
      <c r="H3005" t="s">
        <v>19</v>
      </c>
      <c r="I3005" t="s">
        <v>20</v>
      </c>
      <c r="J3005">
        <v>318</v>
      </c>
      <c r="K3005">
        <v>3323.1</v>
      </c>
      <c r="L3005">
        <v>332.31</v>
      </c>
      <c r="M3005">
        <v>3655.41</v>
      </c>
      <c r="N3005">
        <v>1411.92</v>
      </c>
    </row>
    <row r="3006" spans="1:14" x14ac:dyDescent="0.25">
      <c r="A3006" s="1">
        <v>45574</v>
      </c>
      <c r="B3006">
        <v>39553</v>
      </c>
      <c r="C3006" t="s">
        <v>132</v>
      </c>
      <c r="D3006" t="s">
        <v>15</v>
      </c>
      <c r="E3006" t="s">
        <v>45</v>
      </c>
      <c r="F3006" t="s">
        <v>50</v>
      </c>
      <c r="G3006" t="s">
        <v>22</v>
      </c>
      <c r="H3006" t="s">
        <v>19</v>
      </c>
      <c r="I3006" t="s">
        <v>21</v>
      </c>
      <c r="J3006">
        <v>499</v>
      </c>
      <c r="K3006">
        <v>6157.66</v>
      </c>
      <c r="L3006">
        <v>615.77</v>
      </c>
      <c r="M3006">
        <v>6773.43</v>
      </c>
      <c r="N3006">
        <v>3562.8599999999997</v>
      </c>
    </row>
    <row r="3007" spans="1:14" x14ac:dyDescent="0.25">
      <c r="A3007" s="1">
        <v>45574</v>
      </c>
      <c r="B3007">
        <v>39553</v>
      </c>
      <c r="C3007" t="s">
        <v>132</v>
      </c>
      <c r="D3007" t="s">
        <v>15</v>
      </c>
      <c r="E3007" t="s">
        <v>45</v>
      </c>
      <c r="F3007" t="s">
        <v>50</v>
      </c>
      <c r="G3007" t="s">
        <v>18</v>
      </c>
      <c r="H3007" t="s">
        <v>29</v>
      </c>
      <c r="I3007" t="s">
        <v>24</v>
      </c>
      <c r="J3007">
        <v>137</v>
      </c>
      <c r="K3007">
        <v>1127.51</v>
      </c>
      <c r="L3007">
        <v>112.75</v>
      </c>
      <c r="M3007">
        <v>1240.26</v>
      </c>
      <c r="N3007">
        <v>704.18000000000006</v>
      </c>
    </row>
    <row r="3008" spans="1:14" x14ac:dyDescent="0.25">
      <c r="A3008" s="1">
        <v>45574</v>
      </c>
      <c r="B3008">
        <v>39553</v>
      </c>
      <c r="C3008" t="s">
        <v>132</v>
      </c>
      <c r="D3008" t="s">
        <v>15</v>
      </c>
      <c r="E3008" t="s">
        <v>45</v>
      </c>
      <c r="F3008" t="s">
        <v>50</v>
      </c>
      <c r="G3008" t="s">
        <v>25</v>
      </c>
      <c r="H3008" t="s">
        <v>33</v>
      </c>
      <c r="I3008" t="s">
        <v>24</v>
      </c>
      <c r="J3008">
        <v>214</v>
      </c>
      <c r="K3008">
        <v>1973.08</v>
      </c>
      <c r="L3008">
        <v>197.31</v>
      </c>
      <c r="M3008">
        <v>2170.39</v>
      </c>
      <c r="N3008">
        <v>1018.64</v>
      </c>
    </row>
    <row r="3009" spans="1:14" x14ac:dyDescent="0.25">
      <c r="A3009" s="1">
        <v>45574</v>
      </c>
      <c r="B3009">
        <v>39553</v>
      </c>
      <c r="C3009" t="s">
        <v>132</v>
      </c>
      <c r="D3009" t="s">
        <v>15</v>
      </c>
      <c r="E3009" t="s">
        <v>45</v>
      </c>
      <c r="F3009" t="s">
        <v>50</v>
      </c>
      <c r="G3009" t="s">
        <v>18</v>
      </c>
      <c r="H3009" t="s">
        <v>33</v>
      </c>
      <c r="I3009" t="s">
        <v>20</v>
      </c>
      <c r="J3009">
        <v>62</v>
      </c>
      <c r="K3009">
        <v>469.96</v>
      </c>
      <c r="L3009">
        <v>47</v>
      </c>
      <c r="M3009">
        <v>516.96</v>
      </c>
      <c r="N3009">
        <v>293.26</v>
      </c>
    </row>
    <row r="3010" spans="1:14" x14ac:dyDescent="0.25">
      <c r="A3010" s="1">
        <v>45574</v>
      </c>
      <c r="B3010">
        <v>39553</v>
      </c>
      <c r="C3010" t="s">
        <v>132</v>
      </c>
      <c r="D3010" t="s">
        <v>15</v>
      </c>
      <c r="E3010" t="s">
        <v>45</v>
      </c>
      <c r="F3010" t="s">
        <v>50</v>
      </c>
      <c r="G3010" t="s">
        <v>18</v>
      </c>
      <c r="H3010" t="s">
        <v>33</v>
      </c>
      <c r="I3010" t="s">
        <v>30</v>
      </c>
      <c r="J3010">
        <v>449</v>
      </c>
      <c r="K3010">
        <v>3511.18</v>
      </c>
      <c r="L3010">
        <v>351.12</v>
      </c>
      <c r="M3010">
        <v>3862.2999999999997</v>
      </c>
      <c r="N3010">
        <v>2191.12</v>
      </c>
    </row>
    <row r="3011" spans="1:14" x14ac:dyDescent="0.25">
      <c r="A3011" s="1">
        <v>45574</v>
      </c>
      <c r="B3011">
        <v>39554</v>
      </c>
      <c r="C3011" t="s">
        <v>27</v>
      </c>
      <c r="D3011" t="s">
        <v>28</v>
      </c>
      <c r="E3011" t="s">
        <v>16</v>
      </c>
      <c r="F3011" t="s">
        <v>50</v>
      </c>
      <c r="G3011" t="s">
        <v>18</v>
      </c>
      <c r="H3011" t="s">
        <v>19</v>
      </c>
      <c r="I3011" t="s">
        <v>26</v>
      </c>
      <c r="J3011">
        <v>165</v>
      </c>
      <c r="K3011">
        <v>1651.65</v>
      </c>
      <c r="L3011">
        <v>165.17</v>
      </c>
      <c r="M3011">
        <v>1816.8200000000002</v>
      </c>
      <c r="N3011">
        <v>957.00000000000011</v>
      </c>
    </row>
    <row r="3012" spans="1:14" x14ac:dyDescent="0.25">
      <c r="A3012" s="1">
        <v>45574</v>
      </c>
      <c r="B3012">
        <v>39554</v>
      </c>
      <c r="C3012" t="s">
        <v>27</v>
      </c>
      <c r="D3012" t="s">
        <v>28</v>
      </c>
      <c r="E3012" t="s">
        <v>16</v>
      </c>
      <c r="F3012" t="s">
        <v>50</v>
      </c>
      <c r="G3012" t="s">
        <v>18</v>
      </c>
      <c r="H3012" t="s">
        <v>19</v>
      </c>
      <c r="I3012" t="s">
        <v>21</v>
      </c>
      <c r="J3012">
        <v>431</v>
      </c>
      <c r="K3012">
        <v>4443.6099999999997</v>
      </c>
      <c r="L3012">
        <v>444.36</v>
      </c>
      <c r="M3012">
        <v>4887.9699999999993</v>
      </c>
      <c r="N3012">
        <v>2577.3799999999997</v>
      </c>
    </row>
    <row r="3013" spans="1:14" x14ac:dyDescent="0.25">
      <c r="A3013" s="1">
        <v>45574</v>
      </c>
      <c r="B3013">
        <v>39554</v>
      </c>
      <c r="C3013" t="s">
        <v>27</v>
      </c>
      <c r="D3013" t="s">
        <v>28</v>
      </c>
      <c r="E3013" t="s">
        <v>16</v>
      </c>
      <c r="F3013" t="s">
        <v>50</v>
      </c>
      <c r="G3013" t="s">
        <v>18</v>
      </c>
      <c r="H3013" t="s">
        <v>23</v>
      </c>
      <c r="I3013" t="s">
        <v>26</v>
      </c>
      <c r="J3013">
        <v>159</v>
      </c>
      <c r="K3013">
        <v>1302.21</v>
      </c>
      <c r="L3013">
        <v>130.22</v>
      </c>
      <c r="M3013">
        <v>1432.43</v>
      </c>
      <c r="N3013">
        <v>755.25</v>
      </c>
    </row>
    <row r="3014" spans="1:14" x14ac:dyDescent="0.25">
      <c r="A3014" s="1">
        <v>45574</v>
      </c>
      <c r="B3014">
        <v>39554</v>
      </c>
      <c r="C3014" t="s">
        <v>27</v>
      </c>
      <c r="D3014" t="s">
        <v>28</v>
      </c>
      <c r="E3014" t="s">
        <v>16</v>
      </c>
      <c r="F3014" t="s">
        <v>50</v>
      </c>
      <c r="G3014" t="s">
        <v>18</v>
      </c>
      <c r="H3014" t="s">
        <v>33</v>
      </c>
      <c r="I3014" t="s">
        <v>21</v>
      </c>
      <c r="J3014">
        <v>126</v>
      </c>
      <c r="K3014">
        <v>945</v>
      </c>
      <c r="L3014">
        <v>94.5</v>
      </c>
      <c r="M3014">
        <v>1039.5</v>
      </c>
      <c r="N3014">
        <v>548.1</v>
      </c>
    </row>
    <row r="3015" spans="1:14" x14ac:dyDescent="0.25">
      <c r="A3015" s="1">
        <v>45574</v>
      </c>
      <c r="B3015">
        <v>39554</v>
      </c>
      <c r="C3015" t="s">
        <v>27</v>
      </c>
      <c r="D3015" t="s">
        <v>28</v>
      </c>
      <c r="E3015" t="s">
        <v>16</v>
      </c>
      <c r="F3015" t="s">
        <v>50</v>
      </c>
      <c r="G3015" t="s">
        <v>25</v>
      </c>
      <c r="H3015" t="s">
        <v>33</v>
      </c>
      <c r="I3015" t="s">
        <v>30</v>
      </c>
      <c r="J3015">
        <v>163</v>
      </c>
      <c r="K3015">
        <v>1357.79</v>
      </c>
      <c r="L3015">
        <v>135.78</v>
      </c>
      <c r="M3015">
        <v>1493.57</v>
      </c>
      <c r="N3015">
        <v>622.66</v>
      </c>
    </row>
    <row r="3016" spans="1:14" x14ac:dyDescent="0.25">
      <c r="A3016" s="1">
        <v>45574</v>
      </c>
      <c r="B3016">
        <v>39555</v>
      </c>
      <c r="C3016" t="s">
        <v>77</v>
      </c>
      <c r="D3016" t="s">
        <v>44</v>
      </c>
      <c r="E3016" t="s">
        <v>42</v>
      </c>
      <c r="F3016" t="s">
        <v>50</v>
      </c>
      <c r="G3016" t="s">
        <v>25</v>
      </c>
      <c r="H3016" t="s">
        <v>19</v>
      </c>
      <c r="I3016" t="s">
        <v>20</v>
      </c>
      <c r="J3016">
        <v>92</v>
      </c>
      <c r="K3016">
        <v>961.4</v>
      </c>
      <c r="L3016">
        <v>96.14</v>
      </c>
      <c r="M3016">
        <v>1057.54</v>
      </c>
      <c r="N3016">
        <v>408.48</v>
      </c>
    </row>
    <row r="3017" spans="1:14" x14ac:dyDescent="0.25">
      <c r="A3017" s="1">
        <v>45574</v>
      </c>
      <c r="B3017">
        <v>39555</v>
      </c>
      <c r="C3017" t="s">
        <v>77</v>
      </c>
      <c r="D3017" t="s">
        <v>44</v>
      </c>
      <c r="E3017" t="s">
        <v>42</v>
      </c>
      <c r="F3017" t="s">
        <v>50</v>
      </c>
      <c r="G3017" t="s">
        <v>22</v>
      </c>
      <c r="H3017" t="s">
        <v>19</v>
      </c>
      <c r="I3017" t="s">
        <v>20</v>
      </c>
      <c r="J3017">
        <v>300</v>
      </c>
      <c r="K3017">
        <v>2823</v>
      </c>
      <c r="L3017">
        <v>282.3</v>
      </c>
      <c r="M3017">
        <v>3105.3</v>
      </c>
      <c r="N3017">
        <v>1413</v>
      </c>
    </row>
    <row r="3018" spans="1:14" x14ac:dyDescent="0.25">
      <c r="A3018" s="1">
        <v>45574</v>
      </c>
      <c r="B3018">
        <v>39555</v>
      </c>
      <c r="C3018" t="s">
        <v>77</v>
      </c>
      <c r="D3018" t="s">
        <v>44</v>
      </c>
      <c r="E3018" t="s">
        <v>42</v>
      </c>
      <c r="F3018" t="s">
        <v>50</v>
      </c>
      <c r="G3018" t="s">
        <v>25</v>
      </c>
      <c r="H3018" t="s">
        <v>23</v>
      </c>
      <c r="I3018" t="s">
        <v>20</v>
      </c>
      <c r="J3018">
        <v>29</v>
      </c>
      <c r="K3018">
        <v>247.95</v>
      </c>
      <c r="L3018">
        <v>24.8</v>
      </c>
      <c r="M3018">
        <v>272.75</v>
      </c>
      <c r="N3018">
        <v>105.26999999999998</v>
      </c>
    </row>
    <row r="3019" spans="1:14" x14ac:dyDescent="0.25">
      <c r="A3019" s="1">
        <v>45574</v>
      </c>
      <c r="B3019">
        <v>39555</v>
      </c>
      <c r="C3019" t="s">
        <v>77</v>
      </c>
      <c r="D3019" t="s">
        <v>44</v>
      </c>
      <c r="E3019" t="s">
        <v>42</v>
      </c>
      <c r="F3019" t="s">
        <v>50</v>
      </c>
      <c r="G3019" t="s">
        <v>18</v>
      </c>
      <c r="H3019" t="s">
        <v>23</v>
      </c>
      <c r="I3019" t="s">
        <v>20</v>
      </c>
      <c r="J3019">
        <v>57</v>
      </c>
      <c r="K3019">
        <v>409.26</v>
      </c>
      <c r="L3019">
        <v>40.93</v>
      </c>
      <c r="M3019">
        <v>450.19</v>
      </c>
      <c r="N3019">
        <v>226.29</v>
      </c>
    </row>
    <row r="3020" spans="1:14" x14ac:dyDescent="0.25">
      <c r="A3020" s="1">
        <v>45574</v>
      </c>
      <c r="B3020">
        <v>39555</v>
      </c>
      <c r="C3020" t="s">
        <v>77</v>
      </c>
      <c r="D3020" t="s">
        <v>44</v>
      </c>
      <c r="E3020" t="s">
        <v>42</v>
      </c>
      <c r="F3020" t="s">
        <v>50</v>
      </c>
      <c r="G3020" t="s">
        <v>25</v>
      </c>
      <c r="H3020" t="s">
        <v>19</v>
      </c>
      <c r="I3020" t="s">
        <v>30</v>
      </c>
      <c r="J3020">
        <v>221</v>
      </c>
      <c r="K3020">
        <v>2382.38</v>
      </c>
      <c r="L3020">
        <v>238.24</v>
      </c>
      <c r="M3020">
        <v>2620.62</v>
      </c>
      <c r="N3020">
        <v>1012.1800000000001</v>
      </c>
    </row>
    <row r="3021" spans="1:14" x14ac:dyDescent="0.25">
      <c r="A3021" s="1">
        <v>45574</v>
      </c>
      <c r="B3021">
        <v>39556</v>
      </c>
      <c r="C3021" t="s">
        <v>77</v>
      </c>
      <c r="D3021" t="s">
        <v>44</v>
      </c>
      <c r="E3021" t="s">
        <v>42</v>
      </c>
      <c r="F3021" t="s">
        <v>50</v>
      </c>
      <c r="G3021" t="s">
        <v>22</v>
      </c>
      <c r="H3021" t="s">
        <v>29</v>
      </c>
      <c r="I3021" t="s">
        <v>20</v>
      </c>
      <c r="J3021">
        <v>74</v>
      </c>
      <c r="K3021">
        <v>537.24</v>
      </c>
      <c r="L3021">
        <v>53.72</v>
      </c>
      <c r="M3021">
        <v>590.96</v>
      </c>
      <c r="N3021">
        <v>268.62</v>
      </c>
    </row>
    <row r="3022" spans="1:14" x14ac:dyDescent="0.25">
      <c r="A3022" s="1">
        <v>45574</v>
      </c>
      <c r="B3022">
        <v>39556</v>
      </c>
      <c r="C3022" t="s">
        <v>77</v>
      </c>
      <c r="D3022" t="s">
        <v>44</v>
      </c>
      <c r="E3022" t="s">
        <v>42</v>
      </c>
      <c r="F3022" t="s">
        <v>50</v>
      </c>
      <c r="G3022" t="s">
        <v>22</v>
      </c>
      <c r="H3022" t="s">
        <v>33</v>
      </c>
      <c r="I3022" t="s">
        <v>24</v>
      </c>
      <c r="J3022">
        <v>73</v>
      </c>
      <c r="K3022">
        <v>509.54</v>
      </c>
      <c r="L3022">
        <v>50.95</v>
      </c>
      <c r="M3022">
        <v>560.49</v>
      </c>
      <c r="N3022">
        <v>254.77</v>
      </c>
    </row>
    <row r="3023" spans="1:14" x14ac:dyDescent="0.25">
      <c r="A3023" s="1">
        <v>45574</v>
      </c>
      <c r="B3023">
        <v>39556</v>
      </c>
      <c r="C3023" t="s">
        <v>77</v>
      </c>
      <c r="D3023" t="s">
        <v>44</v>
      </c>
      <c r="E3023" t="s">
        <v>42</v>
      </c>
      <c r="F3023" t="s">
        <v>50</v>
      </c>
      <c r="G3023" t="s">
        <v>22</v>
      </c>
      <c r="H3023" t="s">
        <v>33</v>
      </c>
      <c r="I3023" t="s">
        <v>21</v>
      </c>
      <c r="J3023">
        <v>43</v>
      </c>
      <c r="K3023">
        <v>325.08</v>
      </c>
      <c r="L3023">
        <v>32.51</v>
      </c>
      <c r="M3023">
        <v>357.59</v>
      </c>
      <c r="N3023">
        <v>162.54</v>
      </c>
    </row>
    <row r="3024" spans="1:14" x14ac:dyDescent="0.25">
      <c r="A3024" s="1">
        <v>45574</v>
      </c>
      <c r="B3024">
        <v>39556</v>
      </c>
      <c r="C3024" t="s">
        <v>77</v>
      </c>
      <c r="D3024" t="s">
        <v>44</v>
      </c>
      <c r="E3024" t="s">
        <v>42</v>
      </c>
      <c r="F3024" t="s">
        <v>50</v>
      </c>
      <c r="G3024" t="s">
        <v>22</v>
      </c>
      <c r="H3024" t="s">
        <v>29</v>
      </c>
      <c r="I3024" t="s">
        <v>30</v>
      </c>
      <c r="J3024">
        <v>118</v>
      </c>
      <c r="K3024">
        <v>885</v>
      </c>
      <c r="L3024">
        <v>88.5</v>
      </c>
      <c r="M3024">
        <v>973.5</v>
      </c>
      <c r="N3024">
        <v>442.5</v>
      </c>
    </row>
    <row r="3025" spans="1:14" x14ac:dyDescent="0.25">
      <c r="A3025" s="1">
        <v>45574</v>
      </c>
      <c r="B3025">
        <v>39556</v>
      </c>
      <c r="C3025" t="s">
        <v>77</v>
      </c>
      <c r="D3025" t="s">
        <v>44</v>
      </c>
      <c r="E3025" t="s">
        <v>42</v>
      </c>
      <c r="F3025" t="s">
        <v>50</v>
      </c>
      <c r="G3025" t="s">
        <v>25</v>
      </c>
      <c r="H3025" t="s">
        <v>23</v>
      </c>
      <c r="I3025" t="s">
        <v>21</v>
      </c>
      <c r="J3025">
        <v>482</v>
      </c>
      <c r="K3025">
        <v>4554.8999999999996</v>
      </c>
      <c r="L3025">
        <v>455.49</v>
      </c>
      <c r="M3025">
        <v>5010.3899999999994</v>
      </c>
      <c r="N3025">
        <v>1937.6399999999999</v>
      </c>
    </row>
    <row r="3026" spans="1:14" x14ac:dyDescent="0.25">
      <c r="A3026" s="1">
        <v>45574</v>
      </c>
      <c r="B3026">
        <v>39557</v>
      </c>
      <c r="C3026" t="s">
        <v>61</v>
      </c>
      <c r="D3026" t="s">
        <v>28</v>
      </c>
      <c r="E3026" t="s">
        <v>36</v>
      </c>
      <c r="F3026" t="s">
        <v>50</v>
      </c>
      <c r="G3026" t="s">
        <v>22</v>
      </c>
      <c r="H3026" t="s">
        <v>33</v>
      </c>
      <c r="I3026" t="s">
        <v>26</v>
      </c>
      <c r="J3026">
        <v>295</v>
      </c>
      <c r="K3026">
        <v>2301</v>
      </c>
      <c r="L3026">
        <v>230.1</v>
      </c>
      <c r="M3026">
        <v>2531.1</v>
      </c>
      <c r="N3026">
        <v>1218.3499999999999</v>
      </c>
    </row>
    <row r="3027" spans="1:14" x14ac:dyDescent="0.25">
      <c r="A3027" s="1">
        <v>45574</v>
      </c>
      <c r="B3027">
        <v>39557</v>
      </c>
      <c r="C3027" t="s">
        <v>61</v>
      </c>
      <c r="D3027" t="s">
        <v>28</v>
      </c>
      <c r="E3027" t="s">
        <v>36</v>
      </c>
      <c r="F3027" t="s">
        <v>50</v>
      </c>
      <c r="G3027" t="s">
        <v>22</v>
      </c>
      <c r="H3027" t="s">
        <v>19</v>
      </c>
      <c r="I3027" t="s">
        <v>26</v>
      </c>
      <c r="J3027">
        <v>221</v>
      </c>
      <c r="K3027">
        <v>2371.33</v>
      </c>
      <c r="L3027">
        <v>237.13</v>
      </c>
      <c r="M3027">
        <v>2608.46</v>
      </c>
      <c r="N3027">
        <v>1255.28</v>
      </c>
    </row>
    <row r="3028" spans="1:14" x14ac:dyDescent="0.25">
      <c r="A3028" s="1">
        <v>45574</v>
      </c>
      <c r="B3028">
        <v>39557</v>
      </c>
      <c r="C3028" t="s">
        <v>61</v>
      </c>
      <c r="D3028" t="s">
        <v>28</v>
      </c>
      <c r="E3028" t="s">
        <v>36</v>
      </c>
      <c r="F3028" t="s">
        <v>50</v>
      </c>
      <c r="G3028" t="s">
        <v>25</v>
      </c>
      <c r="H3028" t="s">
        <v>23</v>
      </c>
      <c r="I3028" t="s">
        <v>30</v>
      </c>
      <c r="J3028">
        <v>54</v>
      </c>
      <c r="K3028">
        <v>506.52</v>
      </c>
      <c r="L3028">
        <v>50.65</v>
      </c>
      <c r="M3028">
        <v>557.16999999999996</v>
      </c>
      <c r="N3028">
        <v>232.73999999999995</v>
      </c>
    </row>
    <row r="3029" spans="1:14" x14ac:dyDescent="0.25">
      <c r="A3029" s="1">
        <v>45574</v>
      </c>
      <c r="B3029">
        <v>39557</v>
      </c>
      <c r="C3029" t="s">
        <v>61</v>
      </c>
      <c r="D3029" t="s">
        <v>28</v>
      </c>
      <c r="E3029" t="s">
        <v>36</v>
      </c>
      <c r="F3029" t="s">
        <v>50</v>
      </c>
      <c r="G3029" t="s">
        <v>22</v>
      </c>
      <c r="H3029" t="s">
        <v>29</v>
      </c>
      <c r="I3029" t="s">
        <v>26</v>
      </c>
      <c r="J3029">
        <v>194</v>
      </c>
      <c r="K3029">
        <v>1608.26</v>
      </c>
      <c r="L3029">
        <v>160.83000000000001</v>
      </c>
      <c r="M3029">
        <v>1769.09</v>
      </c>
      <c r="N3029">
        <v>851.66</v>
      </c>
    </row>
    <row r="3030" spans="1:14" x14ac:dyDescent="0.25">
      <c r="A3030" s="1">
        <v>45574</v>
      </c>
      <c r="B3030">
        <v>39557</v>
      </c>
      <c r="C3030" t="s">
        <v>61</v>
      </c>
      <c r="D3030" t="s">
        <v>28</v>
      </c>
      <c r="E3030" t="s">
        <v>36</v>
      </c>
      <c r="F3030" t="s">
        <v>50</v>
      </c>
      <c r="G3030" t="s">
        <v>25</v>
      </c>
      <c r="H3030" t="s">
        <v>33</v>
      </c>
      <c r="I3030" t="s">
        <v>20</v>
      </c>
      <c r="J3030">
        <v>336</v>
      </c>
      <c r="K3030">
        <v>2714.88</v>
      </c>
      <c r="L3030">
        <v>271.49</v>
      </c>
      <c r="M3030">
        <v>2986.37</v>
      </c>
      <c r="N3030">
        <v>1246.5600000000002</v>
      </c>
    </row>
    <row r="3031" spans="1:14" x14ac:dyDescent="0.25">
      <c r="A3031" s="1">
        <v>45575</v>
      </c>
      <c r="B3031">
        <v>39558</v>
      </c>
      <c r="C3031" t="s">
        <v>40</v>
      </c>
      <c r="D3031" t="s">
        <v>41</v>
      </c>
      <c r="E3031" t="s">
        <v>42</v>
      </c>
      <c r="F3031" t="s">
        <v>55</v>
      </c>
      <c r="G3031" t="s">
        <v>25</v>
      </c>
      <c r="H3031" t="s">
        <v>19</v>
      </c>
      <c r="I3031" t="s">
        <v>30</v>
      </c>
      <c r="J3031">
        <v>464</v>
      </c>
      <c r="K3031">
        <v>5628.32</v>
      </c>
      <c r="L3031">
        <v>562.83000000000004</v>
      </c>
      <c r="M3031">
        <v>6191.15</v>
      </c>
      <c r="N3031">
        <v>2751.5199999999995</v>
      </c>
    </row>
    <row r="3032" spans="1:14" x14ac:dyDescent="0.25">
      <c r="A3032" s="1">
        <v>45575</v>
      </c>
      <c r="B3032">
        <v>39558</v>
      </c>
      <c r="C3032" t="s">
        <v>40</v>
      </c>
      <c r="D3032" t="s">
        <v>41</v>
      </c>
      <c r="E3032" t="s">
        <v>42</v>
      </c>
      <c r="F3032" t="s">
        <v>55</v>
      </c>
      <c r="G3032" t="s">
        <v>22</v>
      </c>
      <c r="H3032" t="s">
        <v>19</v>
      </c>
      <c r="I3032" t="s">
        <v>26</v>
      </c>
      <c r="J3032">
        <v>233</v>
      </c>
      <c r="K3032">
        <v>2646.88</v>
      </c>
      <c r="L3032">
        <v>264.69</v>
      </c>
      <c r="M3032">
        <v>2911.57</v>
      </c>
      <c r="N3032">
        <v>1470.2300000000002</v>
      </c>
    </row>
    <row r="3033" spans="1:14" x14ac:dyDescent="0.25">
      <c r="A3033" s="1">
        <v>45575</v>
      </c>
      <c r="B3033">
        <v>39558</v>
      </c>
      <c r="C3033" t="s">
        <v>40</v>
      </c>
      <c r="D3033" t="s">
        <v>41</v>
      </c>
      <c r="E3033" t="s">
        <v>42</v>
      </c>
      <c r="F3033" t="s">
        <v>55</v>
      </c>
      <c r="G3033" t="s">
        <v>18</v>
      </c>
      <c r="H3033" t="s">
        <v>29</v>
      </c>
      <c r="I3033" t="s">
        <v>30</v>
      </c>
      <c r="J3033">
        <v>325</v>
      </c>
      <c r="K3033">
        <v>2561</v>
      </c>
      <c r="L3033">
        <v>256.10000000000002</v>
      </c>
      <c r="M3033">
        <v>2817.1</v>
      </c>
      <c r="N3033">
        <v>1547</v>
      </c>
    </row>
    <row r="3034" spans="1:14" x14ac:dyDescent="0.25">
      <c r="A3034" s="1">
        <v>45575</v>
      </c>
      <c r="B3034">
        <v>39558</v>
      </c>
      <c r="C3034" t="s">
        <v>40</v>
      </c>
      <c r="D3034" t="s">
        <v>41</v>
      </c>
      <c r="E3034" t="s">
        <v>42</v>
      </c>
      <c r="F3034" t="s">
        <v>55</v>
      </c>
      <c r="G3034" t="s">
        <v>25</v>
      </c>
      <c r="H3034" t="s">
        <v>23</v>
      </c>
      <c r="I3034" t="s">
        <v>20</v>
      </c>
      <c r="J3034">
        <v>342</v>
      </c>
      <c r="K3034">
        <v>3290.04</v>
      </c>
      <c r="L3034">
        <v>329</v>
      </c>
      <c r="M3034">
        <v>3619.04</v>
      </c>
      <c r="N3034">
        <v>1607.4</v>
      </c>
    </row>
    <row r="3035" spans="1:14" x14ac:dyDescent="0.25">
      <c r="A3035" s="1">
        <v>45575</v>
      </c>
      <c r="B3035">
        <v>39558</v>
      </c>
      <c r="C3035" t="s">
        <v>40</v>
      </c>
      <c r="D3035" t="s">
        <v>41</v>
      </c>
      <c r="E3035" t="s">
        <v>42</v>
      </c>
      <c r="F3035" t="s">
        <v>55</v>
      </c>
      <c r="G3035" t="s">
        <v>18</v>
      </c>
      <c r="H3035" t="s">
        <v>33</v>
      </c>
      <c r="I3035" t="s">
        <v>30</v>
      </c>
      <c r="J3035">
        <v>216</v>
      </c>
      <c r="K3035">
        <v>1600.56</v>
      </c>
      <c r="L3035">
        <v>160.06</v>
      </c>
      <c r="M3035">
        <v>1760.62</v>
      </c>
      <c r="N3035">
        <v>965.52</v>
      </c>
    </row>
    <row r="3036" spans="1:14" x14ac:dyDescent="0.25">
      <c r="A3036" s="1">
        <v>45575</v>
      </c>
      <c r="B3036">
        <v>39559</v>
      </c>
      <c r="C3036" t="s">
        <v>81</v>
      </c>
      <c r="D3036" t="s">
        <v>44</v>
      </c>
      <c r="E3036" t="s">
        <v>32</v>
      </c>
      <c r="F3036" t="s">
        <v>55</v>
      </c>
      <c r="G3036" t="s">
        <v>18</v>
      </c>
      <c r="H3036" t="s">
        <v>19</v>
      </c>
      <c r="I3036" t="s">
        <v>21</v>
      </c>
      <c r="J3036">
        <v>330</v>
      </c>
      <c r="K3036">
        <v>3201</v>
      </c>
      <c r="L3036">
        <v>320.10000000000002</v>
      </c>
      <c r="M3036">
        <v>3521.1</v>
      </c>
      <c r="N3036">
        <v>1772.1</v>
      </c>
    </row>
    <row r="3037" spans="1:14" x14ac:dyDescent="0.25">
      <c r="A3037" s="1">
        <v>45575</v>
      </c>
      <c r="B3037">
        <v>39559</v>
      </c>
      <c r="C3037" t="s">
        <v>81</v>
      </c>
      <c r="D3037" t="s">
        <v>44</v>
      </c>
      <c r="E3037" t="s">
        <v>32</v>
      </c>
      <c r="F3037" t="s">
        <v>55</v>
      </c>
      <c r="G3037" t="s">
        <v>25</v>
      </c>
      <c r="H3037" t="s">
        <v>33</v>
      </c>
      <c r="I3037" t="s">
        <v>30</v>
      </c>
      <c r="J3037">
        <v>40</v>
      </c>
      <c r="K3037">
        <v>313.60000000000002</v>
      </c>
      <c r="L3037">
        <v>31.36</v>
      </c>
      <c r="M3037">
        <v>344.96000000000004</v>
      </c>
      <c r="N3037">
        <v>133.20000000000005</v>
      </c>
    </row>
    <row r="3038" spans="1:14" x14ac:dyDescent="0.25">
      <c r="A3038" s="1">
        <v>45575</v>
      </c>
      <c r="B3038">
        <v>39559</v>
      </c>
      <c r="C3038" t="s">
        <v>81</v>
      </c>
      <c r="D3038" t="s">
        <v>44</v>
      </c>
      <c r="E3038" t="s">
        <v>32</v>
      </c>
      <c r="F3038" t="s">
        <v>55</v>
      </c>
      <c r="G3038" t="s">
        <v>25</v>
      </c>
      <c r="H3038" t="s">
        <v>19</v>
      </c>
      <c r="I3038" t="s">
        <v>20</v>
      </c>
      <c r="J3038">
        <v>389</v>
      </c>
      <c r="K3038">
        <v>4065.05</v>
      </c>
      <c r="L3038">
        <v>406.51</v>
      </c>
      <c r="M3038">
        <v>4471.5600000000004</v>
      </c>
      <c r="N3038">
        <v>1727.1600000000003</v>
      </c>
    </row>
    <row r="3039" spans="1:14" x14ac:dyDescent="0.25">
      <c r="A3039" s="1">
        <v>45575</v>
      </c>
      <c r="B3039">
        <v>39559</v>
      </c>
      <c r="C3039" t="s">
        <v>81</v>
      </c>
      <c r="D3039" t="s">
        <v>44</v>
      </c>
      <c r="E3039" t="s">
        <v>32</v>
      </c>
      <c r="F3039" t="s">
        <v>55</v>
      </c>
      <c r="G3039" t="s">
        <v>25</v>
      </c>
      <c r="H3039" t="s">
        <v>23</v>
      </c>
      <c r="I3039" t="s">
        <v>24</v>
      </c>
      <c r="J3039">
        <v>100</v>
      </c>
      <c r="K3039">
        <v>873</v>
      </c>
      <c r="L3039">
        <v>87.3</v>
      </c>
      <c r="M3039">
        <v>960.3</v>
      </c>
      <c r="N3039">
        <v>371.00000000000006</v>
      </c>
    </row>
    <row r="3040" spans="1:14" x14ac:dyDescent="0.25">
      <c r="A3040" s="1">
        <v>45575</v>
      </c>
      <c r="B3040">
        <v>39559</v>
      </c>
      <c r="C3040" t="s">
        <v>81</v>
      </c>
      <c r="D3040" t="s">
        <v>44</v>
      </c>
      <c r="E3040" t="s">
        <v>32</v>
      </c>
      <c r="F3040" t="s">
        <v>55</v>
      </c>
      <c r="G3040" t="s">
        <v>22</v>
      </c>
      <c r="H3040" t="s">
        <v>29</v>
      </c>
      <c r="I3040" t="s">
        <v>30</v>
      </c>
      <c r="J3040">
        <v>207</v>
      </c>
      <c r="K3040">
        <v>1552.5</v>
      </c>
      <c r="L3040">
        <v>155.25</v>
      </c>
      <c r="M3040">
        <v>1707.75</v>
      </c>
      <c r="N3040">
        <v>776.25</v>
      </c>
    </row>
    <row r="3041" spans="1:14" x14ac:dyDescent="0.25">
      <c r="A3041" s="1">
        <v>45575</v>
      </c>
      <c r="B3041">
        <v>39560</v>
      </c>
      <c r="C3041" t="s">
        <v>94</v>
      </c>
      <c r="D3041" t="s">
        <v>41</v>
      </c>
      <c r="E3041" t="s">
        <v>32</v>
      </c>
      <c r="F3041" t="s">
        <v>55</v>
      </c>
      <c r="G3041" t="s">
        <v>25</v>
      </c>
      <c r="H3041" t="s">
        <v>29</v>
      </c>
      <c r="I3041" t="s">
        <v>21</v>
      </c>
      <c r="J3041">
        <v>322</v>
      </c>
      <c r="K3041">
        <v>3232.88</v>
      </c>
      <c r="L3041">
        <v>323.29000000000002</v>
      </c>
      <c r="M3041">
        <v>3556.17</v>
      </c>
      <c r="N3041">
        <v>1581.0200000000002</v>
      </c>
    </row>
    <row r="3042" spans="1:14" x14ac:dyDescent="0.25">
      <c r="A3042" s="1">
        <v>45575</v>
      </c>
      <c r="B3042">
        <v>39560</v>
      </c>
      <c r="C3042" t="s">
        <v>94</v>
      </c>
      <c r="D3042" t="s">
        <v>41</v>
      </c>
      <c r="E3042" t="s">
        <v>32</v>
      </c>
      <c r="F3042" t="s">
        <v>55</v>
      </c>
      <c r="G3042" t="s">
        <v>25</v>
      </c>
      <c r="H3042" t="s">
        <v>33</v>
      </c>
      <c r="I3042" t="s">
        <v>26</v>
      </c>
      <c r="J3042">
        <v>442</v>
      </c>
      <c r="K3042">
        <v>4057.56</v>
      </c>
      <c r="L3042">
        <v>405.76</v>
      </c>
      <c r="M3042">
        <v>4463.32</v>
      </c>
      <c r="N3042">
        <v>1984.58</v>
      </c>
    </row>
    <row r="3043" spans="1:14" x14ac:dyDescent="0.25">
      <c r="A3043" s="1">
        <v>45575</v>
      </c>
      <c r="B3043">
        <v>39560</v>
      </c>
      <c r="C3043" t="s">
        <v>94</v>
      </c>
      <c r="D3043" t="s">
        <v>41</v>
      </c>
      <c r="E3043" t="s">
        <v>32</v>
      </c>
      <c r="F3043" t="s">
        <v>55</v>
      </c>
      <c r="G3043" t="s">
        <v>18</v>
      </c>
      <c r="H3043" t="s">
        <v>33</v>
      </c>
      <c r="I3043" t="s">
        <v>20</v>
      </c>
      <c r="J3043">
        <v>67</v>
      </c>
      <c r="K3043">
        <v>481.06</v>
      </c>
      <c r="L3043">
        <v>48.11</v>
      </c>
      <c r="M3043">
        <v>529.16999999999996</v>
      </c>
      <c r="N3043">
        <v>290.11</v>
      </c>
    </row>
    <row r="3044" spans="1:14" x14ac:dyDescent="0.25">
      <c r="A3044" s="1">
        <v>45575</v>
      </c>
      <c r="B3044">
        <v>39560</v>
      </c>
      <c r="C3044" t="s">
        <v>94</v>
      </c>
      <c r="D3044" t="s">
        <v>41</v>
      </c>
      <c r="E3044" t="s">
        <v>32</v>
      </c>
      <c r="F3044" t="s">
        <v>55</v>
      </c>
      <c r="G3044" t="s">
        <v>22</v>
      </c>
      <c r="H3044" t="s">
        <v>29</v>
      </c>
      <c r="I3044" t="s">
        <v>30</v>
      </c>
      <c r="J3044">
        <v>235</v>
      </c>
      <c r="K3044">
        <v>1981.05</v>
      </c>
      <c r="L3044">
        <v>198.11</v>
      </c>
      <c r="M3044">
        <v>2179.16</v>
      </c>
      <c r="N3044">
        <v>1099.8</v>
      </c>
    </row>
    <row r="3045" spans="1:14" x14ac:dyDescent="0.25">
      <c r="A3045" s="1">
        <v>45575</v>
      </c>
      <c r="B3045">
        <v>39560</v>
      </c>
      <c r="C3045" t="s">
        <v>94</v>
      </c>
      <c r="D3045" t="s">
        <v>41</v>
      </c>
      <c r="E3045" t="s">
        <v>32</v>
      </c>
      <c r="F3045" t="s">
        <v>55</v>
      </c>
      <c r="G3045" t="s">
        <v>25</v>
      </c>
      <c r="H3045" t="s">
        <v>29</v>
      </c>
      <c r="I3045" t="s">
        <v>30</v>
      </c>
      <c r="J3045">
        <v>355</v>
      </c>
      <c r="K3045">
        <v>3326.35</v>
      </c>
      <c r="L3045">
        <v>332.64</v>
      </c>
      <c r="M3045">
        <v>3658.99</v>
      </c>
      <c r="N3045">
        <v>1625.8999999999999</v>
      </c>
    </row>
    <row r="3046" spans="1:14" x14ac:dyDescent="0.25">
      <c r="A3046" s="1">
        <v>45575</v>
      </c>
      <c r="B3046">
        <v>39561</v>
      </c>
      <c r="C3046" t="s">
        <v>84</v>
      </c>
      <c r="D3046" t="s">
        <v>28</v>
      </c>
      <c r="E3046" t="s">
        <v>45</v>
      </c>
      <c r="F3046" t="s">
        <v>55</v>
      </c>
      <c r="G3046" t="s">
        <v>22</v>
      </c>
      <c r="H3046" t="s">
        <v>23</v>
      </c>
      <c r="I3046" t="s">
        <v>20</v>
      </c>
      <c r="J3046">
        <v>185</v>
      </c>
      <c r="K3046">
        <v>1513.3</v>
      </c>
      <c r="L3046">
        <v>151.33000000000001</v>
      </c>
      <c r="M3046">
        <v>1664.6299999999999</v>
      </c>
      <c r="N3046">
        <v>801.05</v>
      </c>
    </row>
    <row r="3047" spans="1:14" x14ac:dyDescent="0.25">
      <c r="A3047" s="1">
        <v>45575</v>
      </c>
      <c r="B3047">
        <v>39561</v>
      </c>
      <c r="C3047" t="s">
        <v>84</v>
      </c>
      <c r="D3047" t="s">
        <v>28</v>
      </c>
      <c r="E3047" t="s">
        <v>45</v>
      </c>
      <c r="F3047" t="s">
        <v>55</v>
      </c>
      <c r="G3047" t="s">
        <v>22</v>
      </c>
      <c r="H3047" t="s">
        <v>19</v>
      </c>
      <c r="I3047" t="s">
        <v>26</v>
      </c>
      <c r="J3047">
        <v>252</v>
      </c>
      <c r="K3047">
        <v>2703.96</v>
      </c>
      <c r="L3047">
        <v>270.39999999999998</v>
      </c>
      <c r="M3047">
        <v>2974.36</v>
      </c>
      <c r="N3047">
        <v>1431.3600000000001</v>
      </c>
    </row>
    <row r="3048" spans="1:14" x14ac:dyDescent="0.25">
      <c r="A3048" s="1">
        <v>45575</v>
      </c>
      <c r="B3048">
        <v>39561</v>
      </c>
      <c r="C3048" t="s">
        <v>84</v>
      </c>
      <c r="D3048" t="s">
        <v>28</v>
      </c>
      <c r="E3048" t="s">
        <v>45</v>
      </c>
      <c r="F3048" t="s">
        <v>55</v>
      </c>
      <c r="G3048" t="s">
        <v>18</v>
      </c>
      <c r="H3048" t="s">
        <v>19</v>
      </c>
      <c r="I3048" t="s">
        <v>24</v>
      </c>
      <c r="J3048">
        <v>286</v>
      </c>
      <c r="K3048">
        <v>2722.72</v>
      </c>
      <c r="L3048">
        <v>272.27</v>
      </c>
      <c r="M3048">
        <v>2994.99</v>
      </c>
      <c r="N3048">
        <v>1578.7199999999998</v>
      </c>
    </row>
    <row r="3049" spans="1:14" x14ac:dyDescent="0.25">
      <c r="A3049" s="1">
        <v>45575</v>
      </c>
      <c r="B3049">
        <v>39561</v>
      </c>
      <c r="C3049" t="s">
        <v>84</v>
      </c>
      <c r="D3049" t="s">
        <v>28</v>
      </c>
      <c r="E3049" t="s">
        <v>45</v>
      </c>
      <c r="F3049" t="s">
        <v>55</v>
      </c>
      <c r="G3049" t="s">
        <v>22</v>
      </c>
      <c r="H3049" t="s">
        <v>29</v>
      </c>
      <c r="I3049" t="s">
        <v>26</v>
      </c>
      <c r="J3049">
        <v>247</v>
      </c>
      <c r="K3049">
        <v>2047.63</v>
      </c>
      <c r="L3049">
        <v>204.76</v>
      </c>
      <c r="M3049">
        <v>2252.3900000000003</v>
      </c>
      <c r="N3049">
        <v>1084.3300000000002</v>
      </c>
    </row>
    <row r="3050" spans="1:14" x14ac:dyDescent="0.25">
      <c r="A3050" s="1">
        <v>45575</v>
      </c>
      <c r="B3050">
        <v>39561</v>
      </c>
      <c r="C3050" t="s">
        <v>84</v>
      </c>
      <c r="D3050" t="s">
        <v>28</v>
      </c>
      <c r="E3050" t="s">
        <v>45</v>
      </c>
      <c r="F3050" t="s">
        <v>55</v>
      </c>
      <c r="G3050" t="s">
        <v>22</v>
      </c>
      <c r="H3050" t="s">
        <v>29</v>
      </c>
      <c r="I3050" t="s">
        <v>21</v>
      </c>
      <c r="J3050">
        <v>429</v>
      </c>
      <c r="K3050">
        <v>3659.37</v>
      </c>
      <c r="L3050">
        <v>365.94</v>
      </c>
      <c r="M3050">
        <v>4025.31</v>
      </c>
      <c r="N3050">
        <v>1934.79</v>
      </c>
    </row>
    <row r="3051" spans="1:14" x14ac:dyDescent="0.25">
      <c r="A3051" s="1">
        <v>45575</v>
      </c>
      <c r="B3051">
        <v>39562</v>
      </c>
      <c r="C3051" t="s">
        <v>105</v>
      </c>
      <c r="D3051" t="s">
        <v>44</v>
      </c>
      <c r="E3051" t="s">
        <v>39</v>
      </c>
      <c r="F3051" t="s">
        <v>55</v>
      </c>
      <c r="G3051" t="s">
        <v>18</v>
      </c>
      <c r="H3051" t="s">
        <v>29</v>
      </c>
      <c r="I3051" t="s">
        <v>26</v>
      </c>
      <c r="J3051">
        <v>33</v>
      </c>
      <c r="K3051">
        <v>240.24</v>
      </c>
      <c r="L3051">
        <v>24.02</v>
      </c>
      <c r="M3051">
        <v>264.26</v>
      </c>
      <c r="N3051">
        <v>132.99</v>
      </c>
    </row>
    <row r="3052" spans="1:14" x14ac:dyDescent="0.25">
      <c r="A3052" s="1">
        <v>45575</v>
      </c>
      <c r="B3052">
        <v>39562</v>
      </c>
      <c r="C3052" t="s">
        <v>105</v>
      </c>
      <c r="D3052" t="s">
        <v>44</v>
      </c>
      <c r="E3052" t="s">
        <v>39</v>
      </c>
      <c r="F3052" t="s">
        <v>55</v>
      </c>
      <c r="G3052" t="s">
        <v>25</v>
      </c>
      <c r="H3052" t="s">
        <v>33</v>
      </c>
      <c r="I3052" t="s">
        <v>24</v>
      </c>
      <c r="J3052">
        <v>489</v>
      </c>
      <c r="K3052">
        <v>3794.64</v>
      </c>
      <c r="L3052">
        <v>379.46</v>
      </c>
      <c r="M3052">
        <v>4174.0999999999995</v>
      </c>
      <c r="N3052">
        <v>1613.6999999999998</v>
      </c>
    </row>
    <row r="3053" spans="1:14" x14ac:dyDescent="0.25">
      <c r="A3053" s="1">
        <v>45575</v>
      </c>
      <c r="B3053">
        <v>39562</v>
      </c>
      <c r="C3053" t="s">
        <v>105</v>
      </c>
      <c r="D3053" t="s">
        <v>44</v>
      </c>
      <c r="E3053" t="s">
        <v>39</v>
      </c>
      <c r="F3053" t="s">
        <v>55</v>
      </c>
      <c r="G3053" t="s">
        <v>18</v>
      </c>
      <c r="H3053" t="s">
        <v>19</v>
      </c>
      <c r="I3053" t="s">
        <v>30</v>
      </c>
      <c r="J3053">
        <v>321</v>
      </c>
      <c r="K3053">
        <v>2908.26</v>
      </c>
      <c r="L3053">
        <v>290.83</v>
      </c>
      <c r="M3053">
        <v>3199.09</v>
      </c>
      <c r="N3053">
        <v>1611.4200000000003</v>
      </c>
    </row>
    <row r="3054" spans="1:14" x14ac:dyDescent="0.25">
      <c r="A3054" s="1">
        <v>45575</v>
      </c>
      <c r="B3054">
        <v>39562</v>
      </c>
      <c r="C3054" t="s">
        <v>105</v>
      </c>
      <c r="D3054" t="s">
        <v>44</v>
      </c>
      <c r="E3054" t="s">
        <v>39</v>
      </c>
      <c r="F3054" t="s">
        <v>55</v>
      </c>
      <c r="G3054" t="s">
        <v>18</v>
      </c>
      <c r="H3054" t="s">
        <v>33</v>
      </c>
      <c r="I3054" t="s">
        <v>21</v>
      </c>
      <c r="J3054">
        <v>282</v>
      </c>
      <c r="K3054">
        <v>1990.92</v>
      </c>
      <c r="L3054">
        <v>199.09</v>
      </c>
      <c r="M3054">
        <v>2190.0100000000002</v>
      </c>
      <c r="N3054">
        <v>1102.6200000000001</v>
      </c>
    </row>
    <row r="3055" spans="1:14" x14ac:dyDescent="0.25">
      <c r="A3055" s="1">
        <v>45575</v>
      </c>
      <c r="B3055">
        <v>39562</v>
      </c>
      <c r="C3055" t="s">
        <v>105</v>
      </c>
      <c r="D3055" t="s">
        <v>44</v>
      </c>
      <c r="E3055" t="s">
        <v>39</v>
      </c>
      <c r="F3055" t="s">
        <v>55</v>
      </c>
      <c r="G3055" t="s">
        <v>18</v>
      </c>
      <c r="H3055" t="s">
        <v>19</v>
      </c>
      <c r="I3055" t="s">
        <v>21</v>
      </c>
      <c r="J3055">
        <v>445</v>
      </c>
      <c r="K3055">
        <v>4316.5</v>
      </c>
      <c r="L3055">
        <v>431.65</v>
      </c>
      <c r="M3055">
        <v>4748.1499999999996</v>
      </c>
      <c r="N3055">
        <v>2389.6499999999996</v>
      </c>
    </row>
    <row r="3056" spans="1:14" x14ac:dyDescent="0.25">
      <c r="A3056" s="1">
        <v>45575</v>
      </c>
      <c r="B3056">
        <v>39563</v>
      </c>
      <c r="C3056" t="s">
        <v>63</v>
      </c>
      <c r="D3056" t="s">
        <v>28</v>
      </c>
      <c r="E3056" t="s">
        <v>36</v>
      </c>
      <c r="F3056" t="s">
        <v>55</v>
      </c>
      <c r="G3056" t="s">
        <v>25</v>
      </c>
      <c r="H3056" t="s">
        <v>29</v>
      </c>
      <c r="I3056" t="s">
        <v>30</v>
      </c>
      <c r="J3056">
        <v>227</v>
      </c>
      <c r="K3056">
        <v>2008.95</v>
      </c>
      <c r="L3056">
        <v>200.9</v>
      </c>
      <c r="M3056">
        <v>2209.85</v>
      </c>
      <c r="N3056">
        <v>921.62000000000012</v>
      </c>
    </row>
    <row r="3057" spans="1:14" x14ac:dyDescent="0.25">
      <c r="A3057" s="1">
        <v>45575</v>
      </c>
      <c r="B3057">
        <v>39563</v>
      </c>
      <c r="C3057" t="s">
        <v>63</v>
      </c>
      <c r="D3057" t="s">
        <v>28</v>
      </c>
      <c r="E3057" t="s">
        <v>36</v>
      </c>
      <c r="F3057" t="s">
        <v>55</v>
      </c>
      <c r="G3057" t="s">
        <v>22</v>
      </c>
      <c r="H3057" t="s">
        <v>19</v>
      </c>
      <c r="I3057" t="s">
        <v>24</v>
      </c>
      <c r="J3057">
        <v>285</v>
      </c>
      <c r="K3057">
        <v>2907</v>
      </c>
      <c r="L3057">
        <v>290.7</v>
      </c>
      <c r="M3057">
        <v>3197.7</v>
      </c>
      <c r="N3057">
        <v>1539</v>
      </c>
    </row>
    <row r="3058" spans="1:14" x14ac:dyDescent="0.25">
      <c r="A3058" s="1">
        <v>45575</v>
      </c>
      <c r="B3058">
        <v>39563</v>
      </c>
      <c r="C3058" t="s">
        <v>63</v>
      </c>
      <c r="D3058" t="s">
        <v>28</v>
      </c>
      <c r="E3058" t="s">
        <v>36</v>
      </c>
      <c r="F3058" t="s">
        <v>55</v>
      </c>
      <c r="G3058" t="s">
        <v>18</v>
      </c>
      <c r="H3058" t="s">
        <v>19</v>
      </c>
      <c r="I3058" t="s">
        <v>21</v>
      </c>
      <c r="J3058">
        <v>210</v>
      </c>
      <c r="K3058">
        <v>2165.1</v>
      </c>
      <c r="L3058">
        <v>216.51</v>
      </c>
      <c r="M3058">
        <v>2381.6099999999997</v>
      </c>
      <c r="N3058">
        <v>1255.7999999999997</v>
      </c>
    </row>
    <row r="3059" spans="1:14" x14ac:dyDescent="0.25">
      <c r="A3059" s="1">
        <v>45575</v>
      </c>
      <c r="B3059">
        <v>39563</v>
      </c>
      <c r="C3059" t="s">
        <v>63</v>
      </c>
      <c r="D3059" t="s">
        <v>28</v>
      </c>
      <c r="E3059" t="s">
        <v>36</v>
      </c>
      <c r="F3059" t="s">
        <v>55</v>
      </c>
      <c r="G3059" t="s">
        <v>25</v>
      </c>
      <c r="H3059" t="s">
        <v>23</v>
      </c>
      <c r="I3059" t="s">
        <v>30</v>
      </c>
      <c r="J3059">
        <v>305</v>
      </c>
      <c r="K3059">
        <v>2860.9</v>
      </c>
      <c r="L3059">
        <v>286.08999999999997</v>
      </c>
      <c r="M3059">
        <v>3146.9900000000002</v>
      </c>
      <c r="N3059">
        <v>1314.55</v>
      </c>
    </row>
    <row r="3060" spans="1:14" x14ac:dyDescent="0.25">
      <c r="A3060" s="1">
        <v>45575</v>
      </c>
      <c r="B3060">
        <v>39563</v>
      </c>
      <c r="C3060" t="s">
        <v>63</v>
      </c>
      <c r="D3060" t="s">
        <v>28</v>
      </c>
      <c r="E3060" t="s">
        <v>36</v>
      </c>
      <c r="F3060" t="s">
        <v>55</v>
      </c>
      <c r="G3060" t="s">
        <v>18</v>
      </c>
      <c r="H3060" t="s">
        <v>19</v>
      </c>
      <c r="I3060" t="s">
        <v>20</v>
      </c>
      <c r="J3060">
        <v>311</v>
      </c>
      <c r="K3060">
        <v>2898.52</v>
      </c>
      <c r="L3060">
        <v>289.85000000000002</v>
      </c>
      <c r="M3060">
        <v>3188.37</v>
      </c>
      <c r="N3060">
        <v>1679.4</v>
      </c>
    </row>
    <row r="3061" spans="1:14" x14ac:dyDescent="0.25">
      <c r="A3061" s="1">
        <v>45576</v>
      </c>
      <c r="B3061">
        <v>39564</v>
      </c>
      <c r="C3061" t="s">
        <v>14</v>
      </c>
      <c r="D3061" t="s">
        <v>15</v>
      </c>
      <c r="E3061" t="s">
        <v>16</v>
      </c>
      <c r="F3061" t="s">
        <v>66</v>
      </c>
      <c r="G3061" t="s">
        <v>25</v>
      </c>
      <c r="H3061" t="s">
        <v>23</v>
      </c>
      <c r="I3061" t="s">
        <v>26</v>
      </c>
      <c r="J3061">
        <v>327</v>
      </c>
      <c r="K3061">
        <v>3567.57</v>
      </c>
      <c r="L3061">
        <v>356.76</v>
      </c>
      <c r="M3061">
        <v>3924.33</v>
      </c>
      <c r="N3061">
        <v>1841.01</v>
      </c>
    </row>
    <row r="3062" spans="1:14" x14ac:dyDescent="0.25">
      <c r="A3062" s="1">
        <v>45576</v>
      </c>
      <c r="B3062">
        <v>39564</v>
      </c>
      <c r="C3062" t="s">
        <v>14</v>
      </c>
      <c r="D3062" t="s">
        <v>15</v>
      </c>
      <c r="E3062" t="s">
        <v>16</v>
      </c>
      <c r="F3062" t="s">
        <v>66</v>
      </c>
      <c r="G3062" t="s">
        <v>22</v>
      </c>
      <c r="H3062" t="s">
        <v>33</v>
      </c>
      <c r="I3062" t="s">
        <v>21</v>
      </c>
      <c r="J3062">
        <v>397</v>
      </c>
      <c r="K3062">
        <v>3565.06</v>
      </c>
      <c r="L3062">
        <v>356.51</v>
      </c>
      <c r="M3062">
        <v>3921.5699999999997</v>
      </c>
      <c r="N3062">
        <v>2064.4</v>
      </c>
    </row>
    <row r="3063" spans="1:14" x14ac:dyDescent="0.25">
      <c r="A3063" s="1">
        <v>45576</v>
      </c>
      <c r="B3063">
        <v>39564</v>
      </c>
      <c r="C3063" t="s">
        <v>14</v>
      </c>
      <c r="D3063" t="s">
        <v>15</v>
      </c>
      <c r="E3063" t="s">
        <v>16</v>
      </c>
      <c r="F3063" t="s">
        <v>66</v>
      </c>
      <c r="G3063" t="s">
        <v>22</v>
      </c>
      <c r="H3063" t="s">
        <v>33</v>
      </c>
      <c r="I3063" t="s">
        <v>26</v>
      </c>
      <c r="J3063">
        <v>302</v>
      </c>
      <c r="K3063">
        <v>2633.44</v>
      </c>
      <c r="L3063">
        <v>263.33999999999997</v>
      </c>
      <c r="M3063">
        <v>2896.78</v>
      </c>
      <c r="N3063">
        <v>1525.1000000000001</v>
      </c>
    </row>
    <row r="3064" spans="1:14" x14ac:dyDescent="0.25">
      <c r="A3064" s="1">
        <v>45576</v>
      </c>
      <c r="B3064">
        <v>39564</v>
      </c>
      <c r="C3064" t="s">
        <v>14</v>
      </c>
      <c r="D3064" t="s">
        <v>15</v>
      </c>
      <c r="E3064" t="s">
        <v>16</v>
      </c>
      <c r="F3064" t="s">
        <v>66</v>
      </c>
      <c r="G3064" t="s">
        <v>22</v>
      </c>
      <c r="H3064" t="s">
        <v>29</v>
      </c>
      <c r="I3064" t="s">
        <v>24</v>
      </c>
      <c r="J3064">
        <v>266</v>
      </c>
      <c r="K3064">
        <v>2346.12</v>
      </c>
      <c r="L3064">
        <v>234.61</v>
      </c>
      <c r="M3064">
        <v>2580.73</v>
      </c>
      <c r="N3064">
        <v>1359.2599999999998</v>
      </c>
    </row>
    <row r="3065" spans="1:14" x14ac:dyDescent="0.25">
      <c r="A3065" s="1">
        <v>45576</v>
      </c>
      <c r="B3065">
        <v>39564</v>
      </c>
      <c r="C3065" t="s">
        <v>14</v>
      </c>
      <c r="D3065" t="s">
        <v>15</v>
      </c>
      <c r="E3065" t="s">
        <v>16</v>
      </c>
      <c r="F3065" t="s">
        <v>66</v>
      </c>
      <c r="G3065" t="s">
        <v>25</v>
      </c>
      <c r="H3065" t="s">
        <v>29</v>
      </c>
      <c r="I3065" t="s">
        <v>21</v>
      </c>
      <c r="J3065">
        <v>221</v>
      </c>
      <c r="K3065">
        <v>2342.6</v>
      </c>
      <c r="L3065">
        <v>234.26</v>
      </c>
      <c r="M3065">
        <v>2576.8599999999997</v>
      </c>
      <c r="N3065">
        <v>1208.8699999999999</v>
      </c>
    </row>
    <row r="3066" spans="1:14" x14ac:dyDescent="0.25">
      <c r="A3066" s="1">
        <v>45576</v>
      </c>
      <c r="B3066">
        <v>39565</v>
      </c>
      <c r="C3066" t="s">
        <v>37</v>
      </c>
      <c r="D3066" t="s">
        <v>15</v>
      </c>
      <c r="E3066" t="s">
        <v>32</v>
      </c>
      <c r="F3066" t="s">
        <v>66</v>
      </c>
      <c r="G3066" t="s">
        <v>22</v>
      </c>
      <c r="H3066" t="s">
        <v>33</v>
      </c>
      <c r="I3066" t="s">
        <v>20</v>
      </c>
      <c r="J3066">
        <v>54</v>
      </c>
      <c r="K3066">
        <v>438.48</v>
      </c>
      <c r="L3066">
        <v>43.85</v>
      </c>
      <c r="M3066">
        <v>482.33000000000004</v>
      </c>
      <c r="N3066">
        <v>253.8</v>
      </c>
    </row>
    <row r="3067" spans="1:14" x14ac:dyDescent="0.25">
      <c r="A3067" s="1">
        <v>45576</v>
      </c>
      <c r="B3067">
        <v>39565</v>
      </c>
      <c r="C3067" t="s">
        <v>37</v>
      </c>
      <c r="D3067" t="s">
        <v>15</v>
      </c>
      <c r="E3067" t="s">
        <v>32</v>
      </c>
      <c r="F3067" t="s">
        <v>66</v>
      </c>
      <c r="G3067" t="s">
        <v>22</v>
      </c>
      <c r="H3067" t="s">
        <v>29</v>
      </c>
      <c r="I3067" t="s">
        <v>21</v>
      </c>
      <c r="J3067">
        <v>330</v>
      </c>
      <c r="K3067">
        <v>3148.2</v>
      </c>
      <c r="L3067">
        <v>314.82</v>
      </c>
      <c r="M3067">
        <v>3463.02</v>
      </c>
      <c r="N3067">
        <v>1821.6</v>
      </c>
    </row>
    <row r="3068" spans="1:14" x14ac:dyDescent="0.25">
      <c r="A3068" s="1">
        <v>45576</v>
      </c>
      <c r="B3068">
        <v>39565</v>
      </c>
      <c r="C3068" t="s">
        <v>37</v>
      </c>
      <c r="D3068" t="s">
        <v>15</v>
      </c>
      <c r="E3068" t="s">
        <v>32</v>
      </c>
      <c r="F3068" t="s">
        <v>66</v>
      </c>
      <c r="G3068" t="s">
        <v>25</v>
      </c>
      <c r="H3068" t="s">
        <v>19</v>
      </c>
      <c r="I3068" t="s">
        <v>24</v>
      </c>
      <c r="J3068">
        <v>300</v>
      </c>
      <c r="K3068">
        <v>3801</v>
      </c>
      <c r="L3068">
        <v>380.1</v>
      </c>
      <c r="M3068">
        <v>4181.1000000000004</v>
      </c>
      <c r="N3068">
        <v>1959</v>
      </c>
    </row>
    <row r="3069" spans="1:14" x14ac:dyDescent="0.25">
      <c r="A3069" s="1">
        <v>45576</v>
      </c>
      <c r="B3069">
        <v>39565</v>
      </c>
      <c r="C3069" t="s">
        <v>37</v>
      </c>
      <c r="D3069" t="s">
        <v>15</v>
      </c>
      <c r="E3069" t="s">
        <v>32</v>
      </c>
      <c r="F3069" t="s">
        <v>66</v>
      </c>
      <c r="G3069" t="s">
        <v>22</v>
      </c>
      <c r="H3069" t="s">
        <v>19</v>
      </c>
      <c r="I3069" t="s">
        <v>30</v>
      </c>
      <c r="J3069">
        <v>155</v>
      </c>
      <c r="K3069">
        <v>1785.6</v>
      </c>
      <c r="L3069">
        <v>178.56</v>
      </c>
      <c r="M3069">
        <v>1964.1599999999999</v>
      </c>
      <c r="N3069">
        <v>1033.8499999999999</v>
      </c>
    </row>
    <row r="3070" spans="1:14" x14ac:dyDescent="0.25">
      <c r="A3070" s="1">
        <v>45576</v>
      </c>
      <c r="B3070">
        <v>39565</v>
      </c>
      <c r="C3070" t="s">
        <v>37</v>
      </c>
      <c r="D3070" t="s">
        <v>15</v>
      </c>
      <c r="E3070" t="s">
        <v>32</v>
      </c>
      <c r="F3070" t="s">
        <v>66</v>
      </c>
      <c r="G3070" t="s">
        <v>18</v>
      </c>
      <c r="H3070" t="s">
        <v>33</v>
      </c>
      <c r="I3070" t="s">
        <v>26</v>
      </c>
      <c r="J3070">
        <v>246</v>
      </c>
      <c r="K3070">
        <v>2002.44</v>
      </c>
      <c r="L3070">
        <v>200.24</v>
      </c>
      <c r="M3070">
        <v>2202.6800000000003</v>
      </c>
      <c r="N3070">
        <v>1249.68</v>
      </c>
    </row>
    <row r="3071" spans="1:14" x14ac:dyDescent="0.25">
      <c r="A3071" s="1">
        <v>45576</v>
      </c>
      <c r="B3071">
        <v>39566</v>
      </c>
      <c r="C3071" t="s">
        <v>133</v>
      </c>
      <c r="D3071" t="s">
        <v>41</v>
      </c>
      <c r="E3071" t="s">
        <v>16</v>
      </c>
      <c r="F3071" t="s">
        <v>66</v>
      </c>
      <c r="G3071" t="s">
        <v>22</v>
      </c>
      <c r="H3071" t="s">
        <v>19</v>
      </c>
      <c r="I3071" t="s">
        <v>30</v>
      </c>
      <c r="J3071">
        <v>73</v>
      </c>
      <c r="K3071">
        <v>797.16</v>
      </c>
      <c r="L3071">
        <v>79.72</v>
      </c>
      <c r="M3071">
        <v>876.88</v>
      </c>
      <c r="N3071">
        <v>443.11</v>
      </c>
    </row>
    <row r="3072" spans="1:14" x14ac:dyDescent="0.25">
      <c r="A3072" s="1">
        <v>45576</v>
      </c>
      <c r="B3072">
        <v>39566</v>
      </c>
      <c r="C3072" t="s">
        <v>133</v>
      </c>
      <c r="D3072" t="s">
        <v>41</v>
      </c>
      <c r="E3072" t="s">
        <v>16</v>
      </c>
      <c r="F3072" t="s">
        <v>66</v>
      </c>
      <c r="G3072" t="s">
        <v>18</v>
      </c>
      <c r="H3072" t="s">
        <v>23</v>
      </c>
      <c r="I3072" t="s">
        <v>24</v>
      </c>
      <c r="J3072">
        <v>317</v>
      </c>
      <c r="K3072">
        <v>2615.25</v>
      </c>
      <c r="L3072">
        <v>261.52999999999997</v>
      </c>
      <c r="M3072">
        <v>2876.7799999999997</v>
      </c>
      <c r="N3072">
        <v>1578.66</v>
      </c>
    </row>
    <row r="3073" spans="1:14" x14ac:dyDescent="0.25">
      <c r="A3073" s="1">
        <v>45576</v>
      </c>
      <c r="B3073">
        <v>39566</v>
      </c>
      <c r="C3073" t="s">
        <v>133</v>
      </c>
      <c r="D3073" t="s">
        <v>41</v>
      </c>
      <c r="E3073" t="s">
        <v>16</v>
      </c>
      <c r="F3073" t="s">
        <v>66</v>
      </c>
      <c r="G3073" t="s">
        <v>18</v>
      </c>
      <c r="H3073" t="s">
        <v>29</v>
      </c>
      <c r="I3073" t="s">
        <v>24</v>
      </c>
      <c r="J3073">
        <v>20</v>
      </c>
      <c r="K3073">
        <v>155.80000000000001</v>
      </c>
      <c r="L3073">
        <v>15.58</v>
      </c>
      <c r="M3073">
        <v>171.38000000000002</v>
      </c>
      <c r="N3073">
        <v>94.000000000000014</v>
      </c>
    </row>
    <row r="3074" spans="1:14" x14ac:dyDescent="0.25">
      <c r="A3074" s="1">
        <v>45576</v>
      </c>
      <c r="B3074">
        <v>39566</v>
      </c>
      <c r="C3074" t="s">
        <v>133</v>
      </c>
      <c r="D3074" t="s">
        <v>41</v>
      </c>
      <c r="E3074" t="s">
        <v>16</v>
      </c>
      <c r="F3074" t="s">
        <v>66</v>
      </c>
      <c r="G3074" t="s">
        <v>22</v>
      </c>
      <c r="H3074" t="s">
        <v>23</v>
      </c>
      <c r="I3074" t="s">
        <v>26</v>
      </c>
      <c r="J3074">
        <v>41</v>
      </c>
      <c r="K3074">
        <v>381.3</v>
      </c>
      <c r="L3074">
        <v>38.130000000000003</v>
      </c>
      <c r="M3074">
        <v>419.43</v>
      </c>
      <c r="N3074">
        <v>211.97000000000003</v>
      </c>
    </row>
    <row r="3075" spans="1:14" x14ac:dyDescent="0.25">
      <c r="A3075" s="1">
        <v>45576</v>
      </c>
      <c r="B3075">
        <v>39566</v>
      </c>
      <c r="C3075" t="s">
        <v>133</v>
      </c>
      <c r="D3075" t="s">
        <v>41</v>
      </c>
      <c r="E3075" t="s">
        <v>16</v>
      </c>
      <c r="F3075" t="s">
        <v>66</v>
      </c>
      <c r="G3075" t="s">
        <v>25</v>
      </c>
      <c r="H3075" t="s">
        <v>19</v>
      </c>
      <c r="I3075" t="s">
        <v>24</v>
      </c>
      <c r="J3075">
        <v>425</v>
      </c>
      <c r="K3075">
        <v>5104.25</v>
      </c>
      <c r="L3075">
        <v>510.43</v>
      </c>
      <c r="M3075">
        <v>5614.68</v>
      </c>
      <c r="N3075">
        <v>2494.75</v>
      </c>
    </row>
    <row r="3076" spans="1:14" x14ac:dyDescent="0.25">
      <c r="A3076" s="1">
        <v>45576</v>
      </c>
      <c r="B3076">
        <v>39567</v>
      </c>
      <c r="C3076" t="s">
        <v>37</v>
      </c>
      <c r="D3076" t="s">
        <v>15</v>
      </c>
      <c r="E3076" t="s">
        <v>32</v>
      </c>
      <c r="F3076" t="s">
        <v>66</v>
      </c>
      <c r="G3076" t="s">
        <v>18</v>
      </c>
      <c r="H3076" t="s">
        <v>29</v>
      </c>
      <c r="I3076" t="s">
        <v>20</v>
      </c>
      <c r="J3076">
        <v>50</v>
      </c>
      <c r="K3076">
        <v>403</v>
      </c>
      <c r="L3076">
        <v>40.299999999999997</v>
      </c>
      <c r="M3076">
        <v>443.3</v>
      </c>
      <c r="N3076">
        <v>251.5</v>
      </c>
    </row>
    <row r="3077" spans="1:14" x14ac:dyDescent="0.25">
      <c r="A3077" s="1">
        <v>45576</v>
      </c>
      <c r="B3077">
        <v>39567</v>
      </c>
      <c r="C3077" t="s">
        <v>37</v>
      </c>
      <c r="D3077" t="s">
        <v>15</v>
      </c>
      <c r="E3077" t="s">
        <v>32</v>
      </c>
      <c r="F3077" t="s">
        <v>66</v>
      </c>
      <c r="G3077" t="s">
        <v>22</v>
      </c>
      <c r="H3077" t="s">
        <v>29</v>
      </c>
      <c r="I3077" t="s">
        <v>26</v>
      </c>
      <c r="J3077">
        <v>495</v>
      </c>
      <c r="K3077">
        <v>4583.7</v>
      </c>
      <c r="L3077">
        <v>458.37</v>
      </c>
      <c r="M3077">
        <v>5042.07</v>
      </c>
      <c r="N3077">
        <v>2653.2</v>
      </c>
    </row>
    <row r="3078" spans="1:14" x14ac:dyDescent="0.25">
      <c r="A3078" s="1">
        <v>45576</v>
      </c>
      <c r="B3078">
        <v>39567</v>
      </c>
      <c r="C3078" t="s">
        <v>37</v>
      </c>
      <c r="D3078" t="s">
        <v>15</v>
      </c>
      <c r="E3078" t="s">
        <v>32</v>
      </c>
      <c r="F3078" t="s">
        <v>66</v>
      </c>
      <c r="G3078" t="s">
        <v>18</v>
      </c>
      <c r="H3078" t="s">
        <v>33</v>
      </c>
      <c r="I3078" t="s">
        <v>20</v>
      </c>
      <c r="J3078">
        <v>315</v>
      </c>
      <c r="K3078">
        <v>2387.6999999999998</v>
      </c>
      <c r="L3078">
        <v>238.77</v>
      </c>
      <c r="M3078">
        <v>2626.47</v>
      </c>
      <c r="N3078">
        <v>1489.9499999999998</v>
      </c>
    </row>
    <row r="3079" spans="1:14" x14ac:dyDescent="0.25">
      <c r="A3079" s="1">
        <v>45576</v>
      </c>
      <c r="B3079">
        <v>39567</v>
      </c>
      <c r="C3079" t="s">
        <v>37</v>
      </c>
      <c r="D3079" t="s">
        <v>15</v>
      </c>
      <c r="E3079" t="s">
        <v>32</v>
      </c>
      <c r="F3079" t="s">
        <v>66</v>
      </c>
      <c r="G3079" t="s">
        <v>18</v>
      </c>
      <c r="H3079" t="s">
        <v>33</v>
      </c>
      <c r="I3079" t="s">
        <v>24</v>
      </c>
      <c r="J3079">
        <v>234</v>
      </c>
      <c r="K3079">
        <v>1811.16</v>
      </c>
      <c r="L3079">
        <v>181.12</v>
      </c>
      <c r="M3079">
        <v>1992.2800000000002</v>
      </c>
      <c r="N3079">
        <v>1130.22</v>
      </c>
    </row>
    <row r="3080" spans="1:14" x14ac:dyDescent="0.25">
      <c r="A3080" s="1">
        <v>45576</v>
      </c>
      <c r="B3080">
        <v>39567</v>
      </c>
      <c r="C3080" t="s">
        <v>37</v>
      </c>
      <c r="D3080" t="s">
        <v>15</v>
      </c>
      <c r="E3080" t="s">
        <v>32</v>
      </c>
      <c r="F3080" t="s">
        <v>66</v>
      </c>
      <c r="G3080" t="s">
        <v>25</v>
      </c>
      <c r="H3080" t="s">
        <v>33</v>
      </c>
      <c r="I3080" t="s">
        <v>20</v>
      </c>
      <c r="J3080">
        <v>396</v>
      </c>
      <c r="K3080">
        <v>3575.88</v>
      </c>
      <c r="L3080">
        <v>357.59</v>
      </c>
      <c r="M3080">
        <v>3933.4700000000003</v>
      </c>
      <c r="N3080">
        <v>1845.3600000000001</v>
      </c>
    </row>
    <row r="3081" spans="1:14" x14ac:dyDescent="0.25">
      <c r="A3081" s="1">
        <v>45576</v>
      </c>
      <c r="B3081">
        <v>39568</v>
      </c>
      <c r="C3081" t="s">
        <v>79</v>
      </c>
      <c r="D3081" t="s">
        <v>44</v>
      </c>
      <c r="E3081" t="s">
        <v>36</v>
      </c>
      <c r="F3081" t="s">
        <v>66</v>
      </c>
      <c r="G3081" t="s">
        <v>18</v>
      </c>
      <c r="H3081" t="s">
        <v>29</v>
      </c>
      <c r="I3081" t="s">
        <v>21</v>
      </c>
      <c r="J3081">
        <v>186</v>
      </c>
      <c r="K3081">
        <v>1395</v>
      </c>
      <c r="L3081">
        <v>139.5</v>
      </c>
      <c r="M3081">
        <v>1534.5</v>
      </c>
      <c r="N3081">
        <v>771.9</v>
      </c>
    </row>
    <row r="3082" spans="1:14" x14ac:dyDescent="0.25">
      <c r="A3082" s="1">
        <v>45576</v>
      </c>
      <c r="B3082">
        <v>39568</v>
      </c>
      <c r="C3082" t="s">
        <v>79</v>
      </c>
      <c r="D3082" t="s">
        <v>44</v>
      </c>
      <c r="E3082" t="s">
        <v>36</v>
      </c>
      <c r="F3082" t="s">
        <v>66</v>
      </c>
      <c r="G3082" t="s">
        <v>22</v>
      </c>
      <c r="H3082" t="s">
        <v>29</v>
      </c>
      <c r="I3082" t="s">
        <v>21</v>
      </c>
      <c r="J3082">
        <v>414</v>
      </c>
      <c r="K3082">
        <v>3324.42</v>
      </c>
      <c r="L3082">
        <v>332.44</v>
      </c>
      <c r="M3082">
        <v>3656.86</v>
      </c>
      <c r="N3082">
        <v>1660.1400000000003</v>
      </c>
    </row>
    <row r="3083" spans="1:14" x14ac:dyDescent="0.25">
      <c r="A3083" s="1">
        <v>45576</v>
      </c>
      <c r="B3083">
        <v>39568</v>
      </c>
      <c r="C3083" t="s">
        <v>79</v>
      </c>
      <c r="D3083" t="s">
        <v>44</v>
      </c>
      <c r="E3083" t="s">
        <v>36</v>
      </c>
      <c r="F3083" t="s">
        <v>66</v>
      </c>
      <c r="G3083" t="s">
        <v>18</v>
      </c>
      <c r="H3083" t="s">
        <v>23</v>
      </c>
      <c r="I3083" t="s">
        <v>30</v>
      </c>
      <c r="J3083">
        <v>86</v>
      </c>
      <c r="K3083">
        <v>637.26</v>
      </c>
      <c r="L3083">
        <v>63.73</v>
      </c>
      <c r="M3083">
        <v>700.99</v>
      </c>
      <c r="N3083">
        <v>352.59999999999997</v>
      </c>
    </row>
    <row r="3084" spans="1:14" x14ac:dyDescent="0.25">
      <c r="A3084" s="1">
        <v>45576</v>
      </c>
      <c r="B3084">
        <v>39568</v>
      </c>
      <c r="C3084" t="s">
        <v>79</v>
      </c>
      <c r="D3084" t="s">
        <v>44</v>
      </c>
      <c r="E3084" t="s">
        <v>36</v>
      </c>
      <c r="F3084" t="s">
        <v>66</v>
      </c>
      <c r="G3084" t="s">
        <v>25</v>
      </c>
      <c r="H3084" t="s">
        <v>29</v>
      </c>
      <c r="I3084" t="s">
        <v>21</v>
      </c>
      <c r="J3084">
        <v>158</v>
      </c>
      <c r="K3084">
        <v>1410.94</v>
      </c>
      <c r="L3084">
        <v>141.09</v>
      </c>
      <c r="M3084">
        <v>1552.03</v>
      </c>
      <c r="N3084">
        <v>600.40000000000009</v>
      </c>
    </row>
    <row r="3085" spans="1:14" x14ac:dyDescent="0.25">
      <c r="A3085" s="1">
        <v>45576</v>
      </c>
      <c r="B3085">
        <v>39568</v>
      </c>
      <c r="C3085" t="s">
        <v>79</v>
      </c>
      <c r="D3085" t="s">
        <v>44</v>
      </c>
      <c r="E3085" t="s">
        <v>36</v>
      </c>
      <c r="F3085" t="s">
        <v>66</v>
      </c>
      <c r="G3085" t="s">
        <v>18</v>
      </c>
      <c r="H3085" t="s">
        <v>23</v>
      </c>
      <c r="I3085" t="s">
        <v>30</v>
      </c>
      <c r="J3085">
        <v>459</v>
      </c>
      <c r="K3085">
        <v>3401.19</v>
      </c>
      <c r="L3085">
        <v>340.12</v>
      </c>
      <c r="M3085">
        <v>3741.31</v>
      </c>
      <c r="N3085">
        <v>1881.9</v>
      </c>
    </row>
    <row r="3086" spans="1:14" x14ac:dyDescent="0.25">
      <c r="A3086" s="1">
        <v>45576</v>
      </c>
      <c r="B3086">
        <v>39569</v>
      </c>
      <c r="C3086" t="s">
        <v>61</v>
      </c>
      <c r="D3086" t="s">
        <v>28</v>
      </c>
      <c r="E3086" t="s">
        <v>36</v>
      </c>
      <c r="F3086" t="s">
        <v>66</v>
      </c>
      <c r="G3086" t="s">
        <v>18</v>
      </c>
      <c r="H3086" t="s">
        <v>33</v>
      </c>
      <c r="I3086" t="s">
        <v>30</v>
      </c>
      <c r="J3086">
        <v>326</v>
      </c>
      <c r="K3086">
        <v>2282</v>
      </c>
      <c r="L3086">
        <v>228.2</v>
      </c>
      <c r="M3086">
        <v>2510.1999999999998</v>
      </c>
      <c r="N3086">
        <v>1323.56</v>
      </c>
    </row>
    <row r="3087" spans="1:14" x14ac:dyDescent="0.25">
      <c r="A3087" s="1">
        <v>45576</v>
      </c>
      <c r="B3087">
        <v>39569</v>
      </c>
      <c r="C3087" t="s">
        <v>61</v>
      </c>
      <c r="D3087" t="s">
        <v>28</v>
      </c>
      <c r="E3087" t="s">
        <v>36</v>
      </c>
      <c r="F3087" t="s">
        <v>66</v>
      </c>
      <c r="G3087" t="s">
        <v>18</v>
      </c>
      <c r="H3087" t="s">
        <v>23</v>
      </c>
      <c r="I3087" t="s">
        <v>30</v>
      </c>
      <c r="J3087">
        <v>123</v>
      </c>
      <c r="K3087">
        <v>968.01</v>
      </c>
      <c r="L3087">
        <v>96.8</v>
      </c>
      <c r="M3087">
        <v>1064.81</v>
      </c>
      <c r="N3087">
        <v>560.88</v>
      </c>
    </row>
    <row r="3088" spans="1:14" x14ac:dyDescent="0.25">
      <c r="A3088" s="1">
        <v>45576</v>
      </c>
      <c r="B3088">
        <v>39569</v>
      </c>
      <c r="C3088" t="s">
        <v>61</v>
      </c>
      <c r="D3088" t="s">
        <v>28</v>
      </c>
      <c r="E3088" t="s">
        <v>36</v>
      </c>
      <c r="F3088" t="s">
        <v>66</v>
      </c>
      <c r="G3088" t="s">
        <v>25</v>
      </c>
      <c r="H3088" t="s">
        <v>33</v>
      </c>
      <c r="I3088" t="s">
        <v>26</v>
      </c>
      <c r="J3088">
        <v>291</v>
      </c>
      <c r="K3088">
        <v>2522.9699999999998</v>
      </c>
      <c r="L3088">
        <v>252.3</v>
      </c>
      <c r="M3088">
        <v>2775.27</v>
      </c>
      <c r="N3088">
        <v>1158.1799999999996</v>
      </c>
    </row>
    <row r="3089" spans="1:14" x14ac:dyDescent="0.25">
      <c r="A3089" s="1">
        <v>45576</v>
      </c>
      <c r="B3089">
        <v>39569</v>
      </c>
      <c r="C3089" t="s">
        <v>61</v>
      </c>
      <c r="D3089" t="s">
        <v>28</v>
      </c>
      <c r="E3089" t="s">
        <v>36</v>
      </c>
      <c r="F3089" t="s">
        <v>66</v>
      </c>
      <c r="G3089" t="s">
        <v>22</v>
      </c>
      <c r="H3089" t="s">
        <v>23</v>
      </c>
      <c r="I3089" t="s">
        <v>26</v>
      </c>
      <c r="J3089">
        <v>182</v>
      </c>
      <c r="K3089">
        <v>1597.96</v>
      </c>
      <c r="L3089">
        <v>159.80000000000001</v>
      </c>
      <c r="M3089">
        <v>1757.76</v>
      </c>
      <c r="N3089">
        <v>846.30000000000007</v>
      </c>
    </row>
    <row r="3090" spans="1:14" x14ac:dyDescent="0.25">
      <c r="A3090" s="1">
        <v>45576</v>
      </c>
      <c r="B3090">
        <v>39569</v>
      </c>
      <c r="C3090" t="s">
        <v>61</v>
      </c>
      <c r="D3090" t="s">
        <v>28</v>
      </c>
      <c r="E3090" t="s">
        <v>36</v>
      </c>
      <c r="F3090" t="s">
        <v>66</v>
      </c>
      <c r="G3090" t="s">
        <v>18</v>
      </c>
      <c r="H3090" t="s">
        <v>33</v>
      </c>
      <c r="I3090" t="s">
        <v>26</v>
      </c>
      <c r="J3090">
        <v>460</v>
      </c>
      <c r="K3090">
        <v>3348.8</v>
      </c>
      <c r="L3090">
        <v>334.88</v>
      </c>
      <c r="M3090">
        <v>3683.6800000000003</v>
      </c>
      <c r="N3090">
        <v>1941.2</v>
      </c>
    </row>
    <row r="3091" spans="1:14" x14ac:dyDescent="0.25">
      <c r="A3091" s="1">
        <v>45577</v>
      </c>
      <c r="B3091">
        <v>39570</v>
      </c>
      <c r="C3091" t="s">
        <v>73</v>
      </c>
      <c r="D3091" t="s">
        <v>15</v>
      </c>
      <c r="E3091" t="s">
        <v>16</v>
      </c>
      <c r="F3091" t="s">
        <v>55</v>
      </c>
      <c r="G3091" t="s">
        <v>18</v>
      </c>
      <c r="H3091" t="s">
        <v>33</v>
      </c>
      <c r="I3091" t="s">
        <v>24</v>
      </c>
      <c r="J3091">
        <v>281</v>
      </c>
      <c r="K3091">
        <v>2174.94</v>
      </c>
      <c r="L3091">
        <v>217.49</v>
      </c>
      <c r="M3091">
        <v>2392.4300000000003</v>
      </c>
      <c r="N3091">
        <v>1357.23</v>
      </c>
    </row>
    <row r="3092" spans="1:14" x14ac:dyDescent="0.25">
      <c r="A3092" s="1">
        <v>45577</v>
      </c>
      <c r="B3092">
        <v>39570</v>
      </c>
      <c r="C3092" t="s">
        <v>73</v>
      </c>
      <c r="D3092" t="s">
        <v>15</v>
      </c>
      <c r="E3092" t="s">
        <v>16</v>
      </c>
      <c r="F3092" t="s">
        <v>55</v>
      </c>
      <c r="G3092" t="s">
        <v>18</v>
      </c>
      <c r="H3092" t="s">
        <v>19</v>
      </c>
      <c r="I3092" t="s">
        <v>24</v>
      </c>
      <c r="J3092">
        <v>337</v>
      </c>
      <c r="K3092">
        <v>3585.68</v>
      </c>
      <c r="L3092">
        <v>358.57</v>
      </c>
      <c r="M3092">
        <v>3944.25</v>
      </c>
      <c r="N3092">
        <v>2237.6799999999998</v>
      </c>
    </row>
    <row r="3093" spans="1:14" x14ac:dyDescent="0.25">
      <c r="A3093" s="1">
        <v>45577</v>
      </c>
      <c r="B3093">
        <v>39570</v>
      </c>
      <c r="C3093" t="s">
        <v>73</v>
      </c>
      <c r="D3093" t="s">
        <v>15</v>
      </c>
      <c r="E3093" t="s">
        <v>16</v>
      </c>
      <c r="F3093" t="s">
        <v>55</v>
      </c>
      <c r="G3093" t="s">
        <v>18</v>
      </c>
      <c r="H3093" t="s">
        <v>19</v>
      </c>
      <c r="I3093" t="s">
        <v>21</v>
      </c>
      <c r="J3093">
        <v>105</v>
      </c>
      <c r="K3093">
        <v>1209.5999999999999</v>
      </c>
      <c r="L3093">
        <v>120.96</v>
      </c>
      <c r="M3093">
        <v>1330.56</v>
      </c>
      <c r="N3093">
        <v>754.94999999999982</v>
      </c>
    </row>
    <row r="3094" spans="1:14" x14ac:dyDescent="0.25">
      <c r="A3094" s="1">
        <v>45577</v>
      </c>
      <c r="B3094">
        <v>39570</v>
      </c>
      <c r="C3094" t="s">
        <v>73</v>
      </c>
      <c r="D3094" t="s">
        <v>15</v>
      </c>
      <c r="E3094" t="s">
        <v>16</v>
      </c>
      <c r="F3094" t="s">
        <v>55</v>
      </c>
      <c r="G3094" t="s">
        <v>18</v>
      </c>
      <c r="H3094" t="s">
        <v>33</v>
      </c>
      <c r="I3094" t="s">
        <v>21</v>
      </c>
      <c r="J3094">
        <v>178</v>
      </c>
      <c r="K3094">
        <v>1491.64</v>
      </c>
      <c r="L3094">
        <v>149.16</v>
      </c>
      <c r="M3094">
        <v>1640.8000000000002</v>
      </c>
      <c r="N3094">
        <v>930.94000000000017</v>
      </c>
    </row>
    <row r="3095" spans="1:14" x14ac:dyDescent="0.25">
      <c r="A3095" s="1">
        <v>45577</v>
      </c>
      <c r="B3095">
        <v>39570</v>
      </c>
      <c r="C3095" t="s">
        <v>73</v>
      </c>
      <c r="D3095" t="s">
        <v>15</v>
      </c>
      <c r="E3095" t="s">
        <v>16</v>
      </c>
      <c r="F3095" t="s">
        <v>55</v>
      </c>
      <c r="G3095" t="s">
        <v>22</v>
      </c>
      <c r="H3095" t="s">
        <v>33</v>
      </c>
      <c r="I3095" t="s">
        <v>21</v>
      </c>
      <c r="J3095">
        <v>204</v>
      </c>
      <c r="K3095">
        <v>1831.92</v>
      </c>
      <c r="L3095">
        <v>183.19</v>
      </c>
      <c r="M3095">
        <v>2015.1100000000001</v>
      </c>
      <c r="N3095">
        <v>1060.8000000000002</v>
      </c>
    </row>
    <row r="3096" spans="1:14" x14ac:dyDescent="0.25">
      <c r="A3096" s="1">
        <v>45577</v>
      </c>
      <c r="B3096">
        <v>39571</v>
      </c>
      <c r="C3096" t="s">
        <v>52</v>
      </c>
      <c r="D3096" t="s">
        <v>35</v>
      </c>
      <c r="E3096" t="s">
        <v>45</v>
      </c>
      <c r="F3096" t="s">
        <v>55</v>
      </c>
      <c r="G3096" t="s">
        <v>25</v>
      </c>
      <c r="H3096" t="s">
        <v>29</v>
      </c>
      <c r="I3096" t="s">
        <v>26</v>
      </c>
      <c r="J3096">
        <v>184</v>
      </c>
      <c r="K3096">
        <v>1495.92</v>
      </c>
      <c r="L3096">
        <v>149.59</v>
      </c>
      <c r="M3096">
        <v>1645.51</v>
      </c>
      <c r="N3096">
        <v>577.76</v>
      </c>
    </row>
    <row r="3097" spans="1:14" x14ac:dyDescent="0.25">
      <c r="A3097" s="1">
        <v>45577</v>
      </c>
      <c r="B3097">
        <v>39571</v>
      </c>
      <c r="C3097" t="s">
        <v>52</v>
      </c>
      <c r="D3097" t="s">
        <v>35</v>
      </c>
      <c r="E3097" t="s">
        <v>45</v>
      </c>
      <c r="F3097" t="s">
        <v>55</v>
      </c>
      <c r="G3097" t="s">
        <v>22</v>
      </c>
      <c r="H3097" t="s">
        <v>23</v>
      </c>
      <c r="I3097" t="s">
        <v>21</v>
      </c>
      <c r="J3097">
        <v>425</v>
      </c>
      <c r="K3097">
        <v>3387.25</v>
      </c>
      <c r="L3097">
        <v>338.73</v>
      </c>
      <c r="M3097">
        <v>3725.98</v>
      </c>
      <c r="N3097">
        <v>1581</v>
      </c>
    </row>
    <row r="3098" spans="1:14" x14ac:dyDescent="0.25">
      <c r="A3098" s="1">
        <v>45577</v>
      </c>
      <c r="B3098">
        <v>39571</v>
      </c>
      <c r="C3098" t="s">
        <v>52</v>
      </c>
      <c r="D3098" t="s">
        <v>35</v>
      </c>
      <c r="E3098" t="s">
        <v>45</v>
      </c>
      <c r="F3098" t="s">
        <v>55</v>
      </c>
      <c r="G3098" t="s">
        <v>22</v>
      </c>
      <c r="H3098" t="s">
        <v>33</v>
      </c>
      <c r="I3098" t="s">
        <v>20</v>
      </c>
      <c r="J3098">
        <v>234</v>
      </c>
      <c r="K3098">
        <v>1499.94</v>
      </c>
      <c r="L3098">
        <v>149.99</v>
      </c>
      <c r="M3098">
        <v>1649.93</v>
      </c>
      <c r="N3098">
        <v>699.66000000000008</v>
      </c>
    </row>
    <row r="3099" spans="1:14" x14ac:dyDescent="0.25">
      <c r="A3099" s="1">
        <v>45577</v>
      </c>
      <c r="B3099">
        <v>39571</v>
      </c>
      <c r="C3099" t="s">
        <v>52</v>
      </c>
      <c r="D3099" t="s">
        <v>35</v>
      </c>
      <c r="E3099" t="s">
        <v>45</v>
      </c>
      <c r="F3099" t="s">
        <v>55</v>
      </c>
      <c r="G3099" t="s">
        <v>18</v>
      </c>
      <c r="H3099" t="s">
        <v>29</v>
      </c>
      <c r="I3099" t="s">
        <v>30</v>
      </c>
      <c r="J3099">
        <v>291</v>
      </c>
      <c r="K3099">
        <v>1908.96</v>
      </c>
      <c r="L3099">
        <v>190.9</v>
      </c>
      <c r="M3099">
        <v>2099.86</v>
      </c>
      <c r="N3099">
        <v>1001.04</v>
      </c>
    </row>
    <row r="3100" spans="1:14" x14ac:dyDescent="0.25">
      <c r="A3100" s="1">
        <v>45577</v>
      </c>
      <c r="B3100">
        <v>39571</v>
      </c>
      <c r="C3100" t="s">
        <v>52</v>
      </c>
      <c r="D3100" t="s">
        <v>35</v>
      </c>
      <c r="E3100" t="s">
        <v>45</v>
      </c>
      <c r="F3100" t="s">
        <v>55</v>
      </c>
      <c r="G3100" t="s">
        <v>18</v>
      </c>
      <c r="H3100" t="s">
        <v>29</v>
      </c>
      <c r="I3100" t="s">
        <v>26</v>
      </c>
      <c r="J3100">
        <v>327</v>
      </c>
      <c r="K3100">
        <v>2233.41</v>
      </c>
      <c r="L3100">
        <v>223.34</v>
      </c>
      <c r="M3100">
        <v>2456.75</v>
      </c>
      <c r="N3100">
        <v>1170.6599999999999</v>
      </c>
    </row>
    <row r="3101" spans="1:14" x14ac:dyDescent="0.25">
      <c r="A3101" s="1">
        <v>45577</v>
      </c>
      <c r="B3101">
        <v>39572</v>
      </c>
      <c r="C3101" t="s">
        <v>49</v>
      </c>
      <c r="D3101" t="s">
        <v>35</v>
      </c>
      <c r="E3101" t="s">
        <v>32</v>
      </c>
      <c r="F3101" t="s">
        <v>55</v>
      </c>
      <c r="G3101" t="s">
        <v>22</v>
      </c>
      <c r="H3101" t="s">
        <v>23</v>
      </c>
      <c r="I3101" t="s">
        <v>24</v>
      </c>
      <c r="J3101">
        <v>130</v>
      </c>
      <c r="K3101">
        <v>958.1</v>
      </c>
      <c r="L3101">
        <v>95.81</v>
      </c>
      <c r="M3101">
        <v>1053.9100000000001</v>
      </c>
      <c r="N3101">
        <v>447.2</v>
      </c>
    </row>
    <row r="3102" spans="1:14" x14ac:dyDescent="0.25">
      <c r="A3102" s="1">
        <v>45577</v>
      </c>
      <c r="B3102">
        <v>39572</v>
      </c>
      <c r="C3102" t="s">
        <v>49</v>
      </c>
      <c r="D3102" t="s">
        <v>35</v>
      </c>
      <c r="E3102" t="s">
        <v>32</v>
      </c>
      <c r="F3102" t="s">
        <v>55</v>
      </c>
      <c r="G3102" t="s">
        <v>25</v>
      </c>
      <c r="H3102" t="s">
        <v>33</v>
      </c>
      <c r="I3102" t="s">
        <v>20</v>
      </c>
      <c r="J3102">
        <v>246</v>
      </c>
      <c r="K3102">
        <v>1753.98</v>
      </c>
      <c r="L3102">
        <v>175.4</v>
      </c>
      <c r="M3102">
        <v>1929.38</v>
      </c>
      <c r="N3102">
        <v>678.96</v>
      </c>
    </row>
    <row r="3103" spans="1:14" x14ac:dyDescent="0.25">
      <c r="A3103" s="1">
        <v>45577</v>
      </c>
      <c r="B3103">
        <v>39572</v>
      </c>
      <c r="C3103" t="s">
        <v>49</v>
      </c>
      <c r="D3103" t="s">
        <v>35</v>
      </c>
      <c r="E3103" t="s">
        <v>32</v>
      </c>
      <c r="F3103" t="s">
        <v>55</v>
      </c>
      <c r="G3103" t="s">
        <v>25</v>
      </c>
      <c r="H3103" t="s">
        <v>29</v>
      </c>
      <c r="I3103" t="s">
        <v>30</v>
      </c>
      <c r="J3103">
        <v>479</v>
      </c>
      <c r="K3103">
        <v>3740.99</v>
      </c>
      <c r="L3103">
        <v>374.1</v>
      </c>
      <c r="M3103">
        <v>4115.09</v>
      </c>
      <c r="N3103">
        <v>1446.58</v>
      </c>
    </row>
    <row r="3104" spans="1:14" x14ac:dyDescent="0.25">
      <c r="A3104" s="1">
        <v>45577</v>
      </c>
      <c r="B3104">
        <v>39572</v>
      </c>
      <c r="C3104" t="s">
        <v>49</v>
      </c>
      <c r="D3104" t="s">
        <v>35</v>
      </c>
      <c r="E3104" t="s">
        <v>32</v>
      </c>
      <c r="F3104" t="s">
        <v>55</v>
      </c>
      <c r="G3104" t="s">
        <v>25</v>
      </c>
      <c r="H3104" t="s">
        <v>19</v>
      </c>
      <c r="I3104" t="s">
        <v>30</v>
      </c>
      <c r="J3104">
        <v>245</v>
      </c>
      <c r="K3104">
        <v>2476.9499999999998</v>
      </c>
      <c r="L3104">
        <v>247.7</v>
      </c>
      <c r="M3104">
        <v>2724.6499999999996</v>
      </c>
      <c r="N3104">
        <v>957.94999999999982</v>
      </c>
    </row>
    <row r="3105" spans="1:14" x14ac:dyDescent="0.25">
      <c r="A3105" s="1">
        <v>45577</v>
      </c>
      <c r="B3105">
        <v>39572</v>
      </c>
      <c r="C3105" t="s">
        <v>49</v>
      </c>
      <c r="D3105" t="s">
        <v>35</v>
      </c>
      <c r="E3105" t="s">
        <v>32</v>
      </c>
      <c r="F3105" t="s">
        <v>55</v>
      </c>
      <c r="G3105" t="s">
        <v>18</v>
      </c>
      <c r="H3105" t="s">
        <v>23</v>
      </c>
      <c r="I3105" t="s">
        <v>30</v>
      </c>
      <c r="J3105">
        <v>356</v>
      </c>
      <c r="K3105">
        <v>2474.1999999999998</v>
      </c>
      <c r="L3105">
        <v>247.42</v>
      </c>
      <c r="M3105">
        <v>2721.62</v>
      </c>
      <c r="N3105">
        <v>1295.8399999999997</v>
      </c>
    </row>
    <row r="3106" spans="1:14" x14ac:dyDescent="0.25">
      <c r="A3106" s="1">
        <v>45577</v>
      </c>
      <c r="B3106">
        <v>39573</v>
      </c>
      <c r="C3106" t="s">
        <v>92</v>
      </c>
      <c r="D3106" t="s">
        <v>44</v>
      </c>
      <c r="E3106" t="s">
        <v>16</v>
      </c>
      <c r="F3106" t="s">
        <v>55</v>
      </c>
      <c r="G3106" t="s">
        <v>18</v>
      </c>
      <c r="H3106" t="s">
        <v>33</v>
      </c>
      <c r="I3106" t="s">
        <v>21</v>
      </c>
      <c r="J3106">
        <v>379</v>
      </c>
      <c r="K3106">
        <v>2675.74</v>
      </c>
      <c r="L3106">
        <v>267.57</v>
      </c>
      <c r="M3106">
        <v>2943.31</v>
      </c>
      <c r="N3106">
        <v>1481.8899999999999</v>
      </c>
    </row>
    <row r="3107" spans="1:14" x14ac:dyDescent="0.25">
      <c r="A3107" s="1">
        <v>45577</v>
      </c>
      <c r="B3107">
        <v>39573</v>
      </c>
      <c r="C3107" t="s">
        <v>92</v>
      </c>
      <c r="D3107" t="s">
        <v>44</v>
      </c>
      <c r="E3107" t="s">
        <v>16</v>
      </c>
      <c r="F3107" t="s">
        <v>55</v>
      </c>
      <c r="G3107" t="s">
        <v>22</v>
      </c>
      <c r="H3107" t="s">
        <v>29</v>
      </c>
      <c r="I3107" t="s">
        <v>21</v>
      </c>
      <c r="J3107">
        <v>45</v>
      </c>
      <c r="K3107">
        <v>361.35</v>
      </c>
      <c r="L3107">
        <v>36.14</v>
      </c>
      <c r="M3107">
        <v>397.49</v>
      </c>
      <c r="N3107">
        <v>180.45000000000005</v>
      </c>
    </row>
    <row r="3108" spans="1:14" x14ac:dyDescent="0.25">
      <c r="A3108" s="1">
        <v>45577</v>
      </c>
      <c r="B3108">
        <v>39573</v>
      </c>
      <c r="C3108" t="s">
        <v>92</v>
      </c>
      <c r="D3108" t="s">
        <v>44</v>
      </c>
      <c r="E3108" t="s">
        <v>16</v>
      </c>
      <c r="F3108" t="s">
        <v>55</v>
      </c>
      <c r="G3108" t="s">
        <v>25</v>
      </c>
      <c r="H3108" t="s">
        <v>19</v>
      </c>
      <c r="I3108" t="s">
        <v>26</v>
      </c>
      <c r="J3108">
        <v>359</v>
      </c>
      <c r="K3108">
        <v>4027.98</v>
      </c>
      <c r="L3108">
        <v>402.8</v>
      </c>
      <c r="M3108">
        <v>4430.78</v>
      </c>
      <c r="N3108">
        <v>1712.4299999999998</v>
      </c>
    </row>
    <row r="3109" spans="1:14" x14ac:dyDescent="0.25">
      <c r="A3109" s="1">
        <v>45577</v>
      </c>
      <c r="B3109">
        <v>39573</v>
      </c>
      <c r="C3109" t="s">
        <v>92</v>
      </c>
      <c r="D3109" t="s">
        <v>44</v>
      </c>
      <c r="E3109" t="s">
        <v>16</v>
      </c>
      <c r="F3109" t="s">
        <v>55</v>
      </c>
      <c r="G3109" t="s">
        <v>18</v>
      </c>
      <c r="H3109" t="s">
        <v>19</v>
      </c>
      <c r="I3109" t="s">
        <v>20</v>
      </c>
      <c r="J3109">
        <v>281</v>
      </c>
      <c r="K3109">
        <v>2467.1799999999998</v>
      </c>
      <c r="L3109">
        <v>246.72</v>
      </c>
      <c r="M3109">
        <v>2713.8999999999996</v>
      </c>
      <c r="N3109">
        <v>1365.6599999999999</v>
      </c>
    </row>
    <row r="3110" spans="1:14" x14ac:dyDescent="0.25">
      <c r="A3110" s="1">
        <v>45577</v>
      </c>
      <c r="B3110">
        <v>39573</v>
      </c>
      <c r="C3110" t="s">
        <v>92</v>
      </c>
      <c r="D3110" t="s">
        <v>44</v>
      </c>
      <c r="E3110" t="s">
        <v>16</v>
      </c>
      <c r="F3110" t="s">
        <v>55</v>
      </c>
      <c r="G3110" t="s">
        <v>22</v>
      </c>
      <c r="H3110" t="s">
        <v>23</v>
      </c>
      <c r="I3110" t="s">
        <v>21</v>
      </c>
      <c r="J3110">
        <v>72</v>
      </c>
      <c r="K3110">
        <v>612</v>
      </c>
      <c r="L3110">
        <v>61.2</v>
      </c>
      <c r="M3110">
        <v>673.2</v>
      </c>
      <c r="N3110">
        <v>306</v>
      </c>
    </row>
    <row r="3111" spans="1:14" x14ac:dyDescent="0.25">
      <c r="A3111" s="1">
        <v>45577</v>
      </c>
      <c r="B3111">
        <v>39574</v>
      </c>
      <c r="C3111" t="s">
        <v>128</v>
      </c>
      <c r="D3111" t="s">
        <v>15</v>
      </c>
      <c r="E3111" t="s">
        <v>42</v>
      </c>
      <c r="F3111" t="s">
        <v>55</v>
      </c>
      <c r="G3111" t="s">
        <v>22</v>
      </c>
      <c r="H3111" t="s">
        <v>33</v>
      </c>
      <c r="I3111" t="s">
        <v>26</v>
      </c>
      <c r="J3111">
        <v>410</v>
      </c>
      <c r="K3111">
        <v>3575.2</v>
      </c>
      <c r="L3111">
        <v>357.52</v>
      </c>
      <c r="M3111">
        <v>3932.72</v>
      </c>
      <c r="N3111">
        <v>2070.5</v>
      </c>
    </row>
    <row r="3112" spans="1:14" x14ac:dyDescent="0.25">
      <c r="A3112" s="1">
        <v>45577</v>
      </c>
      <c r="B3112">
        <v>39574</v>
      </c>
      <c r="C3112" t="s">
        <v>128</v>
      </c>
      <c r="D3112" t="s">
        <v>15</v>
      </c>
      <c r="E3112" t="s">
        <v>42</v>
      </c>
      <c r="F3112" t="s">
        <v>55</v>
      </c>
      <c r="G3112" t="s">
        <v>18</v>
      </c>
      <c r="H3112" t="s">
        <v>29</v>
      </c>
      <c r="I3112" t="s">
        <v>24</v>
      </c>
      <c r="J3112">
        <v>159</v>
      </c>
      <c r="K3112">
        <v>1308.57</v>
      </c>
      <c r="L3112">
        <v>130.86000000000001</v>
      </c>
      <c r="M3112">
        <v>1439.4299999999998</v>
      </c>
      <c r="N3112">
        <v>817.26</v>
      </c>
    </row>
    <row r="3113" spans="1:14" x14ac:dyDescent="0.25">
      <c r="A3113" s="1">
        <v>45577</v>
      </c>
      <c r="B3113">
        <v>39574</v>
      </c>
      <c r="C3113" t="s">
        <v>128</v>
      </c>
      <c r="D3113" t="s">
        <v>15</v>
      </c>
      <c r="E3113" t="s">
        <v>42</v>
      </c>
      <c r="F3113" t="s">
        <v>55</v>
      </c>
      <c r="G3113" t="s">
        <v>22</v>
      </c>
      <c r="H3113" t="s">
        <v>33</v>
      </c>
      <c r="I3113" t="s">
        <v>21</v>
      </c>
      <c r="J3113">
        <v>243</v>
      </c>
      <c r="K3113">
        <v>2182.14</v>
      </c>
      <c r="L3113">
        <v>218.21</v>
      </c>
      <c r="M3113">
        <v>2400.35</v>
      </c>
      <c r="N3113">
        <v>1263.5999999999999</v>
      </c>
    </row>
    <row r="3114" spans="1:14" x14ac:dyDescent="0.25">
      <c r="A3114" s="1">
        <v>45577</v>
      </c>
      <c r="B3114">
        <v>39574</v>
      </c>
      <c r="C3114" t="s">
        <v>128</v>
      </c>
      <c r="D3114" t="s">
        <v>15</v>
      </c>
      <c r="E3114" t="s">
        <v>42</v>
      </c>
      <c r="F3114" t="s">
        <v>55</v>
      </c>
      <c r="G3114" t="s">
        <v>18</v>
      </c>
      <c r="H3114" t="s">
        <v>19</v>
      </c>
      <c r="I3114" t="s">
        <v>20</v>
      </c>
      <c r="J3114">
        <v>255</v>
      </c>
      <c r="K3114">
        <v>2657.1</v>
      </c>
      <c r="L3114">
        <v>265.70999999999998</v>
      </c>
      <c r="M3114">
        <v>2922.81</v>
      </c>
      <c r="N3114">
        <v>1657.5</v>
      </c>
    </row>
    <row r="3115" spans="1:14" x14ac:dyDescent="0.25">
      <c r="A3115" s="1">
        <v>45577</v>
      </c>
      <c r="B3115">
        <v>39574</v>
      </c>
      <c r="C3115" t="s">
        <v>128</v>
      </c>
      <c r="D3115" t="s">
        <v>15</v>
      </c>
      <c r="E3115" t="s">
        <v>42</v>
      </c>
      <c r="F3115" t="s">
        <v>55</v>
      </c>
      <c r="G3115" t="s">
        <v>22</v>
      </c>
      <c r="H3115" t="s">
        <v>33</v>
      </c>
      <c r="I3115" t="s">
        <v>26</v>
      </c>
      <c r="J3115">
        <v>364</v>
      </c>
      <c r="K3115">
        <v>3174.08</v>
      </c>
      <c r="L3115">
        <v>317.41000000000003</v>
      </c>
      <c r="M3115">
        <v>3491.49</v>
      </c>
      <c r="N3115">
        <v>1838.2</v>
      </c>
    </row>
    <row r="3116" spans="1:14" x14ac:dyDescent="0.25">
      <c r="A3116" s="1">
        <v>45577</v>
      </c>
      <c r="B3116">
        <v>39575</v>
      </c>
      <c r="C3116" t="s">
        <v>99</v>
      </c>
      <c r="D3116" t="s">
        <v>28</v>
      </c>
      <c r="E3116" t="s">
        <v>39</v>
      </c>
      <c r="F3116" t="s">
        <v>55</v>
      </c>
      <c r="G3116" t="s">
        <v>25</v>
      </c>
      <c r="H3116" t="s">
        <v>19</v>
      </c>
      <c r="I3116" t="s">
        <v>26</v>
      </c>
      <c r="J3116">
        <v>486</v>
      </c>
      <c r="K3116">
        <v>5797.98</v>
      </c>
      <c r="L3116">
        <v>579.79999999999995</v>
      </c>
      <c r="M3116">
        <v>6377.78</v>
      </c>
      <c r="N3116">
        <v>2663.2799999999993</v>
      </c>
    </row>
    <row r="3117" spans="1:14" x14ac:dyDescent="0.25">
      <c r="A3117" s="1">
        <v>45577</v>
      </c>
      <c r="B3117">
        <v>39575</v>
      </c>
      <c r="C3117" t="s">
        <v>99</v>
      </c>
      <c r="D3117" t="s">
        <v>28</v>
      </c>
      <c r="E3117" t="s">
        <v>39</v>
      </c>
      <c r="F3117" t="s">
        <v>55</v>
      </c>
      <c r="G3117" t="s">
        <v>22</v>
      </c>
      <c r="H3117" t="s">
        <v>19</v>
      </c>
      <c r="I3117" t="s">
        <v>20</v>
      </c>
      <c r="J3117">
        <v>282</v>
      </c>
      <c r="K3117">
        <v>2820</v>
      </c>
      <c r="L3117">
        <v>282</v>
      </c>
      <c r="M3117">
        <v>3102</v>
      </c>
      <c r="N3117">
        <v>1494.6</v>
      </c>
    </row>
    <row r="3118" spans="1:14" x14ac:dyDescent="0.25">
      <c r="A3118" s="1">
        <v>45577</v>
      </c>
      <c r="B3118">
        <v>39575</v>
      </c>
      <c r="C3118" t="s">
        <v>99</v>
      </c>
      <c r="D3118" t="s">
        <v>28</v>
      </c>
      <c r="E3118" t="s">
        <v>39</v>
      </c>
      <c r="F3118" t="s">
        <v>55</v>
      </c>
      <c r="G3118" t="s">
        <v>22</v>
      </c>
      <c r="H3118" t="s">
        <v>23</v>
      </c>
      <c r="I3118" t="s">
        <v>24</v>
      </c>
      <c r="J3118">
        <v>381</v>
      </c>
      <c r="K3118">
        <v>3181.35</v>
      </c>
      <c r="L3118">
        <v>318.14</v>
      </c>
      <c r="M3118">
        <v>3499.49</v>
      </c>
      <c r="N3118">
        <v>1684.0199999999998</v>
      </c>
    </row>
    <row r="3119" spans="1:14" x14ac:dyDescent="0.25">
      <c r="A3119" s="1">
        <v>45577</v>
      </c>
      <c r="B3119">
        <v>39575</v>
      </c>
      <c r="C3119" t="s">
        <v>99</v>
      </c>
      <c r="D3119" t="s">
        <v>28</v>
      </c>
      <c r="E3119" t="s">
        <v>39</v>
      </c>
      <c r="F3119" t="s">
        <v>55</v>
      </c>
      <c r="G3119" t="s">
        <v>22</v>
      </c>
      <c r="H3119" t="s">
        <v>33</v>
      </c>
      <c r="I3119" t="s">
        <v>26</v>
      </c>
      <c r="J3119">
        <v>429</v>
      </c>
      <c r="K3119">
        <v>3346.2</v>
      </c>
      <c r="L3119">
        <v>334.62</v>
      </c>
      <c r="M3119">
        <v>3680.8199999999997</v>
      </c>
      <c r="N3119">
        <v>1771.7699999999998</v>
      </c>
    </row>
    <row r="3120" spans="1:14" x14ac:dyDescent="0.25">
      <c r="A3120" s="1">
        <v>45577</v>
      </c>
      <c r="B3120">
        <v>39575</v>
      </c>
      <c r="C3120" t="s">
        <v>99</v>
      </c>
      <c r="D3120" t="s">
        <v>28</v>
      </c>
      <c r="E3120" t="s">
        <v>39</v>
      </c>
      <c r="F3120" t="s">
        <v>55</v>
      </c>
      <c r="G3120" t="s">
        <v>22</v>
      </c>
      <c r="H3120" t="s">
        <v>23</v>
      </c>
      <c r="I3120" t="s">
        <v>20</v>
      </c>
      <c r="J3120">
        <v>457</v>
      </c>
      <c r="K3120">
        <v>3738.26</v>
      </c>
      <c r="L3120">
        <v>373.83</v>
      </c>
      <c r="M3120">
        <v>4112.09</v>
      </c>
      <c r="N3120">
        <v>1978.8100000000002</v>
      </c>
    </row>
    <row r="3121" spans="1:14" x14ac:dyDescent="0.25">
      <c r="A3121" s="1">
        <v>45578</v>
      </c>
      <c r="B3121">
        <v>39576</v>
      </c>
      <c r="C3121" t="s">
        <v>133</v>
      </c>
      <c r="D3121" t="s">
        <v>41</v>
      </c>
      <c r="E3121" t="s">
        <v>16</v>
      </c>
      <c r="F3121" t="s">
        <v>50</v>
      </c>
      <c r="G3121" t="s">
        <v>22</v>
      </c>
      <c r="H3121" t="s">
        <v>29</v>
      </c>
      <c r="I3121" t="s">
        <v>24</v>
      </c>
      <c r="J3121">
        <v>203</v>
      </c>
      <c r="K3121">
        <v>1695.05</v>
      </c>
      <c r="L3121">
        <v>169.51</v>
      </c>
      <c r="M3121">
        <v>1864.56</v>
      </c>
      <c r="N3121">
        <v>941.92</v>
      </c>
    </row>
    <row r="3122" spans="1:14" x14ac:dyDescent="0.25">
      <c r="A3122" s="1">
        <v>45578</v>
      </c>
      <c r="B3122">
        <v>39576</v>
      </c>
      <c r="C3122" t="s">
        <v>133</v>
      </c>
      <c r="D3122" t="s">
        <v>41</v>
      </c>
      <c r="E3122" t="s">
        <v>16</v>
      </c>
      <c r="F3122" t="s">
        <v>50</v>
      </c>
      <c r="G3122" t="s">
        <v>18</v>
      </c>
      <c r="H3122" t="s">
        <v>33</v>
      </c>
      <c r="I3122" t="s">
        <v>24</v>
      </c>
      <c r="J3122">
        <v>375</v>
      </c>
      <c r="K3122">
        <v>2752.5</v>
      </c>
      <c r="L3122">
        <v>275.25</v>
      </c>
      <c r="M3122">
        <v>3027.75</v>
      </c>
      <c r="N3122">
        <v>1661.25</v>
      </c>
    </row>
    <row r="3123" spans="1:14" x14ac:dyDescent="0.25">
      <c r="A3123" s="1">
        <v>45578</v>
      </c>
      <c r="B3123">
        <v>39576</v>
      </c>
      <c r="C3123" t="s">
        <v>133</v>
      </c>
      <c r="D3123" t="s">
        <v>41</v>
      </c>
      <c r="E3123" t="s">
        <v>16</v>
      </c>
      <c r="F3123" t="s">
        <v>50</v>
      </c>
      <c r="G3123" t="s">
        <v>18</v>
      </c>
      <c r="H3123" t="s">
        <v>19</v>
      </c>
      <c r="I3123" t="s">
        <v>30</v>
      </c>
      <c r="J3123">
        <v>487</v>
      </c>
      <c r="K3123">
        <v>4962.53</v>
      </c>
      <c r="L3123">
        <v>496.25</v>
      </c>
      <c r="M3123">
        <v>5458.78</v>
      </c>
      <c r="N3123">
        <v>2995.0499999999997</v>
      </c>
    </row>
    <row r="3124" spans="1:14" x14ac:dyDescent="0.25">
      <c r="A3124" s="1">
        <v>45578</v>
      </c>
      <c r="B3124">
        <v>39576</v>
      </c>
      <c r="C3124" t="s">
        <v>133</v>
      </c>
      <c r="D3124" t="s">
        <v>41</v>
      </c>
      <c r="E3124" t="s">
        <v>16</v>
      </c>
      <c r="F3124" t="s">
        <v>50</v>
      </c>
      <c r="G3124" t="s">
        <v>22</v>
      </c>
      <c r="H3124" t="s">
        <v>19</v>
      </c>
      <c r="I3124" t="s">
        <v>26</v>
      </c>
      <c r="J3124">
        <v>315</v>
      </c>
      <c r="K3124">
        <v>3578.4</v>
      </c>
      <c r="L3124">
        <v>357.84</v>
      </c>
      <c r="M3124">
        <v>3936.2400000000002</v>
      </c>
      <c r="N3124">
        <v>1987.65</v>
      </c>
    </row>
    <row r="3125" spans="1:14" x14ac:dyDescent="0.25">
      <c r="A3125" s="1">
        <v>45578</v>
      </c>
      <c r="B3125">
        <v>39576</v>
      </c>
      <c r="C3125" t="s">
        <v>133</v>
      </c>
      <c r="D3125" t="s">
        <v>41</v>
      </c>
      <c r="E3125" t="s">
        <v>16</v>
      </c>
      <c r="F3125" t="s">
        <v>50</v>
      </c>
      <c r="G3125" t="s">
        <v>18</v>
      </c>
      <c r="H3125" t="s">
        <v>23</v>
      </c>
      <c r="I3125" t="s">
        <v>21</v>
      </c>
      <c r="J3125">
        <v>102</v>
      </c>
      <c r="K3125">
        <v>910.86</v>
      </c>
      <c r="L3125">
        <v>91.09</v>
      </c>
      <c r="M3125">
        <v>1001.95</v>
      </c>
      <c r="N3125">
        <v>549.78</v>
      </c>
    </row>
    <row r="3126" spans="1:14" x14ac:dyDescent="0.25">
      <c r="A3126" s="1">
        <v>45578</v>
      </c>
      <c r="B3126">
        <v>39577</v>
      </c>
      <c r="C3126" t="s">
        <v>71</v>
      </c>
      <c r="D3126" t="s">
        <v>35</v>
      </c>
      <c r="E3126" t="s">
        <v>36</v>
      </c>
      <c r="F3126" t="s">
        <v>50</v>
      </c>
      <c r="G3126" t="s">
        <v>18</v>
      </c>
      <c r="H3126" t="s">
        <v>19</v>
      </c>
      <c r="I3126" t="s">
        <v>26</v>
      </c>
      <c r="J3126">
        <v>145</v>
      </c>
      <c r="K3126">
        <v>1281.8</v>
      </c>
      <c r="L3126">
        <v>128.18</v>
      </c>
      <c r="M3126">
        <v>1409.98</v>
      </c>
      <c r="N3126">
        <v>671.34999999999991</v>
      </c>
    </row>
    <row r="3127" spans="1:14" x14ac:dyDescent="0.25">
      <c r="A3127" s="1">
        <v>45578</v>
      </c>
      <c r="B3127">
        <v>39577</v>
      </c>
      <c r="C3127" t="s">
        <v>71</v>
      </c>
      <c r="D3127" t="s">
        <v>35</v>
      </c>
      <c r="E3127" t="s">
        <v>36</v>
      </c>
      <c r="F3127" t="s">
        <v>50</v>
      </c>
      <c r="G3127" t="s">
        <v>18</v>
      </c>
      <c r="H3127" t="s">
        <v>29</v>
      </c>
      <c r="I3127" t="s">
        <v>30</v>
      </c>
      <c r="J3127">
        <v>264</v>
      </c>
      <c r="K3127">
        <v>1731.84</v>
      </c>
      <c r="L3127">
        <v>173.18</v>
      </c>
      <c r="M3127">
        <v>1905.02</v>
      </c>
      <c r="N3127">
        <v>908.15999999999985</v>
      </c>
    </row>
    <row r="3128" spans="1:14" x14ac:dyDescent="0.25">
      <c r="A3128" s="1">
        <v>45578</v>
      </c>
      <c r="B3128">
        <v>39577</v>
      </c>
      <c r="C3128" t="s">
        <v>71</v>
      </c>
      <c r="D3128" t="s">
        <v>35</v>
      </c>
      <c r="E3128" t="s">
        <v>36</v>
      </c>
      <c r="F3128" t="s">
        <v>50</v>
      </c>
      <c r="G3128" t="s">
        <v>25</v>
      </c>
      <c r="H3128" t="s">
        <v>29</v>
      </c>
      <c r="I3128" t="s">
        <v>20</v>
      </c>
      <c r="J3128">
        <v>187</v>
      </c>
      <c r="K3128">
        <v>1415.59</v>
      </c>
      <c r="L3128">
        <v>141.56</v>
      </c>
      <c r="M3128">
        <v>1557.1499999999999</v>
      </c>
      <c r="N3128">
        <v>547.91</v>
      </c>
    </row>
    <row r="3129" spans="1:14" x14ac:dyDescent="0.25">
      <c r="A3129" s="1">
        <v>45578</v>
      </c>
      <c r="B3129">
        <v>39577</v>
      </c>
      <c r="C3129" t="s">
        <v>71</v>
      </c>
      <c r="D3129" t="s">
        <v>35</v>
      </c>
      <c r="E3129" t="s">
        <v>36</v>
      </c>
      <c r="F3129" t="s">
        <v>50</v>
      </c>
      <c r="G3129" t="s">
        <v>18</v>
      </c>
      <c r="H3129" t="s">
        <v>23</v>
      </c>
      <c r="I3129" t="s">
        <v>21</v>
      </c>
      <c r="J3129">
        <v>180</v>
      </c>
      <c r="K3129">
        <v>1339.2</v>
      </c>
      <c r="L3129">
        <v>133.91999999999999</v>
      </c>
      <c r="M3129">
        <v>1473.1200000000001</v>
      </c>
      <c r="N3129">
        <v>702</v>
      </c>
    </row>
    <row r="3130" spans="1:14" x14ac:dyDescent="0.25">
      <c r="A3130" s="1">
        <v>45578</v>
      </c>
      <c r="B3130">
        <v>39577</v>
      </c>
      <c r="C3130" t="s">
        <v>71</v>
      </c>
      <c r="D3130" t="s">
        <v>35</v>
      </c>
      <c r="E3130" t="s">
        <v>36</v>
      </c>
      <c r="F3130" t="s">
        <v>50</v>
      </c>
      <c r="G3130" t="s">
        <v>22</v>
      </c>
      <c r="H3130" t="s">
        <v>33</v>
      </c>
      <c r="I3130" t="s">
        <v>26</v>
      </c>
      <c r="J3130">
        <v>474</v>
      </c>
      <c r="K3130">
        <v>3265.86</v>
      </c>
      <c r="L3130">
        <v>326.58999999999997</v>
      </c>
      <c r="M3130">
        <v>3592.4500000000003</v>
      </c>
      <c r="N3130">
        <v>1526.2800000000002</v>
      </c>
    </row>
    <row r="3131" spans="1:14" x14ac:dyDescent="0.25">
      <c r="A3131" s="1">
        <v>45578</v>
      </c>
      <c r="B3131">
        <v>39578</v>
      </c>
      <c r="C3131" t="s">
        <v>136</v>
      </c>
      <c r="D3131" t="s">
        <v>28</v>
      </c>
      <c r="E3131" t="s">
        <v>16</v>
      </c>
      <c r="F3131" t="s">
        <v>50</v>
      </c>
      <c r="G3131" t="s">
        <v>22</v>
      </c>
      <c r="H3131" t="s">
        <v>33</v>
      </c>
      <c r="I3131" t="s">
        <v>30</v>
      </c>
      <c r="J3131">
        <v>65</v>
      </c>
      <c r="K3131">
        <v>487.5</v>
      </c>
      <c r="L3131">
        <v>48.75</v>
      </c>
      <c r="M3131">
        <v>536.25</v>
      </c>
      <c r="N3131">
        <v>258.05</v>
      </c>
    </row>
    <row r="3132" spans="1:14" x14ac:dyDescent="0.25">
      <c r="A3132" s="1">
        <v>45578</v>
      </c>
      <c r="B3132">
        <v>39578</v>
      </c>
      <c r="C3132" t="s">
        <v>136</v>
      </c>
      <c r="D3132" t="s">
        <v>28</v>
      </c>
      <c r="E3132" t="s">
        <v>16</v>
      </c>
      <c r="F3132" t="s">
        <v>50</v>
      </c>
      <c r="G3132" t="s">
        <v>25</v>
      </c>
      <c r="H3132" t="s">
        <v>23</v>
      </c>
      <c r="I3132" t="s">
        <v>21</v>
      </c>
      <c r="J3132">
        <v>189</v>
      </c>
      <c r="K3132">
        <v>1897.56</v>
      </c>
      <c r="L3132">
        <v>189.76</v>
      </c>
      <c r="M3132">
        <v>2087.3199999999997</v>
      </c>
      <c r="N3132">
        <v>871.29</v>
      </c>
    </row>
    <row r="3133" spans="1:14" x14ac:dyDescent="0.25">
      <c r="A3133" s="1">
        <v>45578</v>
      </c>
      <c r="B3133">
        <v>39578</v>
      </c>
      <c r="C3133" t="s">
        <v>136</v>
      </c>
      <c r="D3133" t="s">
        <v>28</v>
      </c>
      <c r="E3133" t="s">
        <v>16</v>
      </c>
      <c r="F3133" t="s">
        <v>50</v>
      </c>
      <c r="G3133" t="s">
        <v>25</v>
      </c>
      <c r="H3133" t="s">
        <v>19</v>
      </c>
      <c r="I3133" t="s">
        <v>26</v>
      </c>
      <c r="J3133">
        <v>265</v>
      </c>
      <c r="K3133">
        <v>3161.45</v>
      </c>
      <c r="L3133">
        <v>316.14999999999998</v>
      </c>
      <c r="M3133">
        <v>3477.6</v>
      </c>
      <c r="N3133">
        <v>1452.1999999999998</v>
      </c>
    </row>
    <row r="3134" spans="1:14" x14ac:dyDescent="0.25">
      <c r="A3134" s="1">
        <v>45578</v>
      </c>
      <c r="B3134">
        <v>39578</v>
      </c>
      <c r="C3134" t="s">
        <v>136</v>
      </c>
      <c r="D3134" t="s">
        <v>28</v>
      </c>
      <c r="E3134" t="s">
        <v>16</v>
      </c>
      <c r="F3134" t="s">
        <v>50</v>
      </c>
      <c r="G3134" t="s">
        <v>18</v>
      </c>
      <c r="H3134" t="s">
        <v>33</v>
      </c>
      <c r="I3134" t="s">
        <v>24</v>
      </c>
      <c r="J3134">
        <v>196</v>
      </c>
      <c r="K3134">
        <v>1358.28</v>
      </c>
      <c r="L3134">
        <v>135.83000000000001</v>
      </c>
      <c r="M3134">
        <v>1494.11</v>
      </c>
      <c r="N3134">
        <v>787.92</v>
      </c>
    </row>
    <row r="3135" spans="1:14" x14ac:dyDescent="0.25">
      <c r="A3135" s="1">
        <v>45578</v>
      </c>
      <c r="B3135">
        <v>39578</v>
      </c>
      <c r="C3135" t="s">
        <v>136</v>
      </c>
      <c r="D3135" t="s">
        <v>28</v>
      </c>
      <c r="E3135" t="s">
        <v>16</v>
      </c>
      <c r="F3135" t="s">
        <v>50</v>
      </c>
      <c r="G3135" t="s">
        <v>25</v>
      </c>
      <c r="H3135" t="s">
        <v>23</v>
      </c>
      <c r="I3135" t="s">
        <v>20</v>
      </c>
      <c r="J3135">
        <v>158</v>
      </c>
      <c r="K3135">
        <v>1436.22</v>
      </c>
      <c r="L3135">
        <v>143.62</v>
      </c>
      <c r="M3135">
        <v>1579.8400000000001</v>
      </c>
      <c r="N3135">
        <v>658.86</v>
      </c>
    </row>
    <row r="3136" spans="1:14" x14ac:dyDescent="0.25">
      <c r="A3136" s="1">
        <v>45578</v>
      </c>
      <c r="B3136">
        <v>39579</v>
      </c>
      <c r="C3136" t="s">
        <v>34</v>
      </c>
      <c r="D3136" t="s">
        <v>35</v>
      </c>
      <c r="E3136" t="s">
        <v>36</v>
      </c>
      <c r="F3136" t="s">
        <v>50</v>
      </c>
      <c r="G3136" t="s">
        <v>18</v>
      </c>
      <c r="H3136" t="s">
        <v>23</v>
      </c>
      <c r="I3136" t="s">
        <v>20</v>
      </c>
      <c r="J3136">
        <v>372</v>
      </c>
      <c r="K3136">
        <v>2507.2800000000002</v>
      </c>
      <c r="L3136">
        <v>250.73</v>
      </c>
      <c r="M3136">
        <v>2758.01</v>
      </c>
      <c r="N3136">
        <v>1313.1600000000003</v>
      </c>
    </row>
    <row r="3137" spans="1:14" x14ac:dyDescent="0.25">
      <c r="A3137" s="1">
        <v>45578</v>
      </c>
      <c r="B3137">
        <v>39579</v>
      </c>
      <c r="C3137" t="s">
        <v>34</v>
      </c>
      <c r="D3137" t="s">
        <v>35</v>
      </c>
      <c r="E3137" t="s">
        <v>36</v>
      </c>
      <c r="F3137" t="s">
        <v>50</v>
      </c>
      <c r="G3137" t="s">
        <v>18</v>
      </c>
      <c r="H3137" t="s">
        <v>23</v>
      </c>
      <c r="I3137" t="s">
        <v>20</v>
      </c>
      <c r="J3137">
        <v>378</v>
      </c>
      <c r="K3137">
        <v>2547.7199999999998</v>
      </c>
      <c r="L3137">
        <v>254.77</v>
      </c>
      <c r="M3137">
        <v>2802.49</v>
      </c>
      <c r="N3137">
        <v>1334.34</v>
      </c>
    </row>
    <row r="3138" spans="1:14" x14ac:dyDescent="0.25">
      <c r="A3138" s="1">
        <v>45578</v>
      </c>
      <c r="B3138">
        <v>39579</v>
      </c>
      <c r="C3138" t="s">
        <v>34</v>
      </c>
      <c r="D3138" t="s">
        <v>35</v>
      </c>
      <c r="E3138" t="s">
        <v>36</v>
      </c>
      <c r="F3138" t="s">
        <v>50</v>
      </c>
      <c r="G3138" t="s">
        <v>22</v>
      </c>
      <c r="H3138" t="s">
        <v>19</v>
      </c>
      <c r="I3138" t="s">
        <v>21</v>
      </c>
      <c r="J3138">
        <v>485</v>
      </c>
      <c r="K3138">
        <v>4723.8999999999996</v>
      </c>
      <c r="L3138">
        <v>472.39</v>
      </c>
      <c r="M3138">
        <v>5196.29</v>
      </c>
      <c r="N3138">
        <v>2201.8999999999996</v>
      </c>
    </row>
    <row r="3139" spans="1:14" x14ac:dyDescent="0.25">
      <c r="A3139" s="1">
        <v>45578</v>
      </c>
      <c r="B3139">
        <v>39579</v>
      </c>
      <c r="C3139" t="s">
        <v>34</v>
      </c>
      <c r="D3139" t="s">
        <v>35</v>
      </c>
      <c r="E3139" t="s">
        <v>36</v>
      </c>
      <c r="F3139" t="s">
        <v>50</v>
      </c>
      <c r="G3139" t="s">
        <v>18</v>
      </c>
      <c r="H3139" t="s">
        <v>33</v>
      </c>
      <c r="I3139" t="s">
        <v>26</v>
      </c>
      <c r="J3139">
        <v>299</v>
      </c>
      <c r="K3139">
        <v>1922.57</v>
      </c>
      <c r="L3139">
        <v>192.26</v>
      </c>
      <c r="M3139">
        <v>2114.83</v>
      </c>
      <c r="N3139">
        <v>1007.6299999999999</v>
      </c>
    </row>
    <row r="3140" spans="1:14" x14ac:dyDescent="0.25">
      <c r="A3140" s="1">
        <v>45578</v>
      </c>
      <c r="B3140">
        <v>39579</v>
      </c>
      <c r="C3140" t="s">
        <v>34</v>
      </c>
      <c r="D3140" t="s">
        <v>35</v>
      </c>
      <c r="E3140" t="s">
        <v>36</v>
      </c>
      <c r="F3140" t="s">
        <v>50</v>
      </c>
      <c r="G3140" t="s">
        <v>25</v>
      </c>
      <c r="H3140" t="s">
        <v>23</v>
      </c>
      <c r="I3140" t="s">
        <v>21</v>
      </c>
      <c r="J3140">
        <v>60</v>
      </c>
      <c r="K3140">
        <v>531.6</v>
      </c>
      <c r="L3140">
        <v>53.16</v>
      </c>
      <c r="M3140">
        <v>584.76</v>
      </c>
      <c r="N3140">
        <v>205.80000000000007</v>
      </c>
    </row>
    <row r="3141" spans="1:14" x14ac:dyDescent="0.25">
      <c r="A3141" s="1">
        <v>45578</v>
      </c>
      <c r="B3141">
        <v>39580</v>
      </c>
      <c r="C3141" t="s">
        <v>133</v>
      </c>
      <c r="D3141" t="s">
        <v>41</v>
      </c>
      <c r="E3141" t="s">
        <v>16</v>
      </c>
      <c r="F3141" t="s">
        <v>50</v>
      </c>
      <c r="G3141" t="s">
        <v>22</v>
      </c>
      <c r="H3141" t="s">
        <v>29</v>
      </c>
      <c r="I3141" t="s">
        <v>30</v>
      </c>
      <c r="J3141">
        <v>98</v>
      </c>
      <c r="K3141">
        <v>826.14</v>
      </c>
      <c r="L3141">
        <v>82.61</v>
      </c>
      <c r="M3141">
        <v>908.75</v>
      </c>
      <c r="N3141">
        <v>458.64</v>
      </c>
    </row>
    <row r="3142" spans="1:14" x14ac:dyDescent="0.25">
      <c r="A3142" s="1">
        <v>45578</v>
      </c>
      <c r="B3142">
        <v>39580</v>
      </c>
      <c r="C3142" t="s">
        <v>133</v>
      </c>
      <c r="D3142" t="s">
        <v>41</v>
      </c>
      <c r="E3142" t="s">
        <v>16</v>
      </c>
      <c r="F3142" t="s">
        <v>50</v>
      </c>
      <c r="G3142" t="s">
        <v>18</v>
      </c>
      <c r="H3142" t="s">
        <v>23</v>
      </c>
      <c r="I3142" t="s">
        <v>21</v>
      </c>
      <c r="J3142">
        <v>175</v>
      </c>
      <c r="K3142">
        <v>1562.75</v>
      </c>
      <c r="L3142">
        <v>156.28</v>
      </c>
      <c r="M3142">
        <v>1719.03</v>
      </c>
      <c r="N3142">
        <v>943.25</v>
      </c>
    </row>
    <row r="3143" spans="1:14" x14ac:dyDescent="0.25">
      <c r="A3143" s="1">
        <v>45578</v>
      </c>
      <c r="B3143">
        <v>39580</v>
      </c>
      <c r="C3143" t="s">
        <v>133</v>
      </c>
      <c r="D3143" t="s">
        <v>41</v>
      </c>
      <c r="E3143" t="s">
        <v>16</v>
      </c>
      <c r="F3143" t="s">
        <v>50</v>
      </c>
      <c r="G3143" t="s">
        <v>22</v>
      </c>
      <c r="H3143" t="s">
        <v>19</v>
      </c>
      <c r="I3143" t="s">
        <v>21</v>
      </c>
      <c r="J3143">
        <v>471</v>
      </c>
      <c r="K3143">
        <v>5505.99</v>
      </c>
      <c r="L3143">
        <v>550.6</v>
      </c>
      <c r="M3143">
        <v>6056.59</v>
      </c>
      <c r="N3143">
        <v>3056.7899999999995</v>
      </c>
    </row>
    <row r="3144" spans="1:14" x14ac:dyDescent="0.25">
      <c r="A3144" s="1">
        <v>45578</v>
      </c>
      <c r="B3144">
        <v>39580</v>
      </c>
      <c r="C3144" t="s">
        <v>133</v>
      </c>
      <c r="D3144" t="s">
        <v>41</v>
      </c>
      <c r="E3144" t="s">
        <v>16</v>
      </c>
      <c r="F3144" t="s">
        <v>50</v>
      </c>
      <c r="G3144" t="s">
        <v>18</v>
      </c>
      <c r="H3144" t="s">
        <v>19</v>
      </c>
      <c r="I3144" t="s">
        <v>30</v>
      </c>
      <c r="J3144">
        <v>381</v>
      </c>
      <c r="K3144">
        <v>3882.39</v>
      </c>
      <c r="L3144">
        <v>388.24</v>
      </c>
      <c r="M3144">
        <v>4270.63</v>
      </c>
      <c r="N3144">
        <v>2343.1499999999996</v>
      </c>
    </row>
    <row r="3145" spans="1:14" x14ac:dyDescent="0.25">
      <c r="A3145" s="1">
        <v>45578</v>
      </c>
      <c r="B3145">
        <v>39580</v>
      </c>
      <c r="C3145" t="s">
        <v>133</v>
      </c>
      <c r="D3145" t="s">
        <v>41</v>
      </c>
      <c r="E3145" t="s">
        <v>16</v>
      </c>
      <c r="F3145" t="s">
        <v>50</v>
      </c>
      <c r="G3145" t="s">
        <v>22</v>
      </c>
      <c r="H3145" t="s">
        <v>29</v>
      </c>
      <c r="I3145" t="s">
        <v>24</v>
      </c>
      <c r="J3145">
        <v>312</v>
      </c>
      <c r="K3145">
        <v>2605.1999999999998</v>
      </c>
      <c r="L3145">
        <v>260.52</v>
      </c>
      <c r="M3145">
        <v>2865.72</v>
      </c>
      <c r="N3145">
        <v>1447.6799999999998</v>
      </c>
    </row>
    <row r="3146" spans="1:14" x14ac:dyDescent="0.25">
      <c r="A3146" s="1">
        <v>45578</v>
      </c>
      <c r="B3146">
        <v>39581</v>
      </c>
      <c r="C3146" t="s">
        <v>112</v>
      </c>
      <c r="D3146" t="s">
        <v>35</v>
      </c>
      <c r="E3146" t="s">
        <v>39</v>
      </c>
      <c r="F3146" t="s">
        <v>50</v>
      </c>
      <c r="G3146" t="s">
        <v>18</v>
      </c>
      <c r="H3146" t="s">
        <v>23</v>
      </c>
      <c r="I3146" t="s">
        <v>20</v>
      </c>
      <c r="J3146">
        <v>338</v>
      </c>
      <c r="K3146">
        <v>2278.12</v>
      </c>
      <c r="L3146">
        <v>227.81</v>
      </c>
      <c r="M3146">
        <v>2505.9299999999998</v>
      </c>
      <c r="N3146">
        <v>1193.1399999999999</v>
      </c>
    </row>
    <row r="3147" spans="1:14" x14ac:dyDescent="0.25">
      <c r="A3147" s="1">
        <v>45578</v>
      </c>
      <c r="B3147">
        <v>39581</v>
      </c>
      <c r="C3147" t="s">
        <v>112</v>
      </c>
      <c r="D3147" t="s">
        <v>35</v>
      </c>
      <c r="E3147" t="s">
        <v>39</v>
      </c>
      <c r="F3147" t="s">
        <v>50</v>
      </c>
      <c r="G3147" t="s">
        <v>25</v>
      </c>
      <c r="H3147" t="s">
        <v>33</v>
      </c>
      <c r="I3147" t="s">
        <v>26</v>
      </c>
      <c r="J3147">
        <v>25</v>
      </c>
      <c r="K3147">
        <v>191.25</v>
      </c>
      <c r="L3147">
        <v>19.13</v>
      </c>
      <c r="M3147">
        <v>210.38</v>
      </c>
      <c r="N3147">
        <v>73.999999999999986</v>
      </c>
    </row>
    <row r="3148" spans="1:14" x14ac:dyDescent="0.25">
      <c r="A3148" s="1">
        <v>45578</v>
      </c>
      <c r="B3148">
        <v>39581</v>
      </c>
      <c r="C3148" t="s">
        <v>112</v>
      </c>
      <c r="D3148" t="s">
        <v>35</v>
      </c>
      <c r="E3148" t="s">
        <v>39</v>
      </c>
      <c r="F3148" t="s">
        <v>50</v>
      </c>
      <c r="G3148" t="s">
        <v>18</v>
      </c>
      <c r="H3148" t="s">
        <v>19</v>
      </c>
      <c r="I3148" t="s">
        <v>21</v>
      </c>
      <c r="J3148">
        <v>364</v>
      </c>
      <c r="K3148">
        <v>3312.4</v>
      </c>
      <c r="L3148">
        <v>331.24</v>
      </c>
      <c r="M3148">
        <v>3643.6400000000003</v>
      </c>
      <c r="N3148">
        <v>1736.28</v>
      </c>
    </row>
    <row r="3149" spans="1:14" x14ac:dyDescent="0.25">
      <c r="A3149" s="1">
        <v>45578</v>
      </c>
      <c r="B3149">
        <v>39581</v>
      </c>
      <c r="C3149" t="s">
        <v>112</v>
      </c>
      <c r="D3149" t="s">
        <v>35</v>
      </c>
      <c r="E3149" t="s">
        <v>39</v>
      </c>
      <c r="F3149" t="s">
        <v>50</v>
      </c>
      <c r="G3149" t="s">
        <v>22</v>
      </c>
      <c r="H3149" t="s">
        <v>23</v>
      </c>
      <c r="I3149" t="s">
        <v>24</v>
      </c>
      <c r="J3149">
        <v>225</v>
      </c>
      <c r="K3149">
        <v>1658.25</v>
      </c>
      <c r="L3149">
        <v>165.83</v>
      </c>
      <c r="M3149">
        <v>1824.08</v>
      </c>
      <c r="N3149">
        <v>774</v>
      </c>
    </row>
    <row r="3150" spans="1:14" x14ac:dyDescent="0.25">
      <c r="A3150" s="1">
        <v>45578</v>
      </c>
      <c r="B3150">
        <v>39581</v>
      </c>
      <c r="C3150" t="s">
        <v>112</v>
      </c>
      <c r="D3150" t="s">
        <v>35</v>
      </c>
      <c r="E3150" t="s">
        <v>39</v>
      </c>
      <c r="F3150" t="s">
        <v>50</v>
      </c>
      <c r="G3150" t="s">
        <v>22</v>
      </c>
      <c r="H3150" t="s">
        <v>19</v>
      </c>
      <c r="I3150" t="s">
        <v>21</v>
      </c>
      <c r="J3150">
        <v>264</v>
      </c>
      <c r="K3150">
        <v>2571.36</v>
      </c>
      <c r="L3150">
        <v>257.14</v>
      </c>
      <c r="M3150">
        <v>2828.5</v>
      </c>
      <c r="N3150">
        <v>1198.5600000000002</v>
      </c>
    </row>
    <row r="3151" spans="1:14" x14ac:dyDescent="0.25">
      <c r="A3151" s="1">
        <v>45579</v>
      </c>
      <c r="B3151">
        <v>39582</v>
      </c>
      <c r="C3151" t="s">
        <v>54</v>
      </c>
      <c r="D3151" t="s">
        <v>35</v>
      </c>
      <c r="E3151" t="s">
        <v>39</v>
      </c>
      <c r="F3151" t="s">
        <v>17</v>
      </c>
      <c r="G3151" t="s">
        <v>22</v>
      </c>
      <c r="H3151" t="s">
        <v>19</v>
      </c>
      <c r="I3151" t="s">
        <v>20</v>
      </c>
      <c r="J3151">
        <v>325</v>
      </c>
      <c r="K3151">
        <v>2866.5</v>
      </c>
      <c r="L3151">
        <v>286.64999999999998</v>
      </c>
      <c r="M3151">
        <v>3153.15</v>
      </c>
      <c r="N3151">
        <v>1339</v>
      </c>
    </row>
    <row r="3152" spans="1:14" x14ac:dyDescent="0.25">
      <c r="A3152" s="1">
        <v>45579</v>
      </c>
      <c r="B3152">
        <v>39582</v>
      </c>
      <c r="C3152" t="s">
        <v>54</v>
      </c>
      <c r="D3152" t="s">
        <v>35</v>
      </c>
      <c r="E3152" t="s">
        <v>39</v>
      </c>
      <c r="F3152" t="s">
        <v>17</v>
      </c>
      <c r="G3152" t="s">
        <v>18</v>
      </c>
      <c r="H3152" t="s">
        <v>19</v>
      </c>
      <c r="I3152" t="s">
        <v>21</v>
      </c>
      <c r="J3152">
        <v>123</v>
      </c>
      <c r="K3152">
        <v>1119.3</v>
      </c>
      <c r="L3152">
        <v>111.93</v>
      </c>
      <c r="M3152">
        <v>1231.23</v>
      </c>
      <c r="N3152">
        <v>586.70999999999992</v>
      </c>
    </row>
    <row r="3153" spans="1:14" x14ac:dyDescent="0.25">
      <c r="A3153" s="1">
        <v>45579</v>
      </c>
      <c r="B3153">
        <v>39582</v>
      </c>
      <c r="C3153" t="s">
        <v>54</v>
      </c>
      <c r="D3153" t="s">
        <v>35</v>
      </c>
      <c r="E3153" t="s">
        <v>39</v>
      </c>
      <c r="F3153" t="s">
        <v>17</v>
      </c>
      <c r="G3153" t="s">
        <v>25</v>
      </c>
      <c r="H3153" t="s">
        <v>19</v>
      </c>
      <c r="I3153" t="s">
        <v>26</v>
      </c>
      <c r="J3153">
        <v>46</v>
      </c>
      <c r="K3153">
        <v>483.92</v>
      </c>
      <c r="L3153">
        <v>48.39</v>
      </c>
      <c r="M3153">
        <v>532.31000000000006</v>
      </c>
      <c r="N3153">
        <v>187.22000000000003</v>
      </c>
    </row>
    <row r="3154" spans="1:14" x14ac:dyDescent="0.25">
      <c r="A3154" s="1">
        <v>45579</v>
      </c>
      <c r="B3154">
        <v>39582</v>
      </c>
      <c r="C3154" t="s">
        <v>54</v>
      </c>
      <c r="D3154" t="s">
        <v>35</v>
      </c>
      <c r="E3154" t="s">
        <v>39</v>
      </c>
      <c r="F3154" t="s">
        <v>17</v>
      </c>
      <c r="G3154" t="s">
        <v>18</v>
      </c>
      <c r="H3154" t="s">
        <v>29</v>
      </c>
      <c r="I3154" t="s">
        <v>20</v>
      </c>
      <c r="J3154">
        <v>51</v>
      </c>
      <c r="K3154">
        <v>324.36</v>
      </c>
      <c r="L3154">
        <v>32.44</v>
      </c>
      <c r="M3154">
        <v>356.8</v>
      </c>
      <c r="N3154">
        <v>169.83</v>
      </c>
    </row>
    <row r="3155" spans="1:14" x14ac:dyDescent="0.25">
      <c r="A3155" s="1">
        <v>45579</v>
      </c>
      <c r="B3155">
        <v>39582</v>
      </c>
      <c r="C3155" t="s">
        <v>54</v>
      </c>
      <c r="D3155" t="s">
        <v>35</v>
      </c>
      <c r="E3155" t="s">
        <v>39</v>
      </c>
      <c r="F3155" t="s">
        <v>17</v>
      </c>
      <c r="G3155" t="s">
        <v>18</v>
      </c>
      <c r="H3155" t="s">
        <v>23</v>
      </c>
      <c r="I3155" t="s">
        <v>21</v>
      </c>
      <c r="J3155">
        <v>265</v>
      </c>
      <c r="K3155">
        <v>1971.6</v>
      </c>
      <c r="L3155">
        <v>197.16</v>
      </c>
      <c r="M3155">
        <v>2168.7599999999998</v>
      </c>
      <c r="N3155">
        <v>1033.5</v>
      </c>
    </row>
    <row r="3156" spans="1:14" x14ac:dyDescent="0.25">
      <c r="A3156" s="1">
        <v>45579</v>
      </c>
      <c r="B3156">
        <v>39583</v>
      </c>
      <c r="C3156" t="s">
        <v>116</v>
      </c>
      <c r="D3156" t="s">
        <v>41</v>
      </c>
      <c r="E3156" t="s">
        <v>36</v>
      </c>
      <c r="F3156" t="s">
        <v>17</v>
      </c>
      <c r="G3156" t="s">
        <v>22</v>
      </c>
      <c r="H3156" t="s">
        <v>23</v>
      </c>
      <c r="I3156" t="s">
        <v>26</v>
      </c>
      <c r="J3156">
        <v>428</v>
      </c>
      <c r="K3156">
        <v>3980.4</v>
      </c>
      <c r="L3156">
        <v>398.04</v>
      </c>
      <c r="M3156">
        <v>4378.4400000000005</v>
      </c>
      <c r="N3156">
        <v>2212.7600000000002</v>
      </c>
    </row>
    <row r="3157" spans="1:14" x14ac:dyDescent="0.25">
      <c r="A3157" s="1">
        <v>45579</v>
      </c>
      <c r="B3157">
        <v>39583</v>
      </c>
      <c r="C3157" t="s">
        <v>116</v>
      </c>
      <c r="D3157" t="s">
        <v>41</v>
      </c>
      <c r="E3157" t="s">
        <v>36</v>
      </c>
      <c r="F3157" t="s">
        <v>17</v>
      </c>
      <c r="G3157" t="s">
        <v>18</v>
      </c>
      <c r="H3157" t="s">
        <v>29</v>
      </c>
      <c r="I3157" t="s">
        <v>26</v>
      </c>
      <c r="J3157">
        <v>254</v>
      </c>
      <c r="K3157">
        <v>2080.2600000000002</v>
      </c>
      <c r="L3157">
        <v>208.03</v>
      </c>
      <c r="M3157">
        <v>2288.2900000000004</v>
      </c>
      <c r="N3157">
        <v>1254.7600000000002</v>
      </c>
    </row>
    <row r="3158" spans="1:14" x14ac:dyDescent="0.25">
      <c r="A3158" s="1">
        <v>45579</v>
      </c>
      <c r="B3158">
        <v>39583</v>
      </c>
      <c r="C3158" t="s">
        <v>116</v>
      </c>
      <c r="D3158" t="s">
        <v>41</v>
      </c>
      <c r="E3158" t="s">
        <v>36</v>
      </c>
      <c r="F3158" t="s">
        <v>17</v>
      </c>
      <c r="G3158" t="s">
        <v>22</v>
      </c>
      <c r="H3158" t="s">
        <v>19</v>
      </c>
      <c r="I3158" t="s">
        <v>20</v>
      </c>
      <c r="J3158">
        <v>38</v>
      </c>
      <c r="K3158">
        <v>402.04</v>
      </c>
      <c r="L3158">
        <v>40.200000000000003</v>
      </c>
      <c r="M3158">
        <v>442.24</v>
      </c>
      <c r="N3158">
        <v>223.44000000000003</v>
      </c>
    </row>
    <row r="3159" spans="1:14" x14ac:dyDescent="0.25">
      <c r="A3159" s="1">
        <v>45579</v>
      </c>
      <c r="B3159">
        <v>39583</v>
      </c>
      <c r="C3159" t="s">
        <v>116</v>
      </c>
      <c r="D3159" t="s">
        <v>41</v>
      </c>
      <c r="E3159" t="s">
        <v>36</v>
      </c>
      <c r="F3159" t="s">
        <v>17</v>
      </c>
      <c r="G3159" t="s">
        <v>25</v>
      </c>
      <c r="H3159" t="s">
        <v>33</v>
      </c>
      <c r="I3159" t="s">
        <v>20</v>
      </c>
      <c r="J3159">
        <v>416</v>
      </c>
      <c r="K3159">
        <v>3556.8</v>
      </c>
      <c r="L3159">
        <v>355.68</v>
      </c>
      <c r="M3159">
        <v>3912.48</v>
      </c>
      <c r="N3159">
        <v>1738.88</v>
      </c>
    </row>
    <row r="3160" spans="1:14" x14ac:dyDescent="0.25">
      <c r="A3160" s="1">
        <v>45579</v>
      </c>
      <c r="B3160">
        <v>39583</v>
      </c>
      <c r="C3160" t="s">
        <v>116</v>
      </c>
      <c r="D3160" t="s">
        <v>41</v>
      </c>
      <c r="E3160" t="s">
        <v>36</v>
      </c>
      <c r="F3160" t="s">
        <v>17</v>
      </c>
      <c r="G3160" t="s">
        <v>25</v>
      </c>
      <c r="H3160" t="s">
        <v>19</v>
      </c>
      <c r="I3160" t="s">
        <v>24</v>
      </c>
      <c r="J3160">
        <v>438</v>
      </c>
      <c r="K3160">
        <v>5260.38</v>
      </c>
      <c r="L3160">
        <v>526.04</v>
      </c>
      <c r="M3160">
        <v>5786.42</v>
      </c>
      <c r="N3160">
        <v>2571.0600000000004</v>
      </c>
    </row>
    <row r="3161" spans="1:14" x14ac:dyDescent="0.25">
      <c r="A3161" s="1">
        <v>45579</v>
      </c>
      <c r="B3161">
        <v>39584</v>
      </c>
      <c r="C3161" t="s">
        <v>107</v>
      </c>
      <c r="D3161" t="s">
        <v>15</v>
      </c>
      <c r="E3161" t="s">
        <v>36</v>
      </c>
      <c r="F3161" t="s">
        <v>17</v>
      </c>
      <c r="G3161" t="s">
        <v>25</v>
      </c>
      <c r="H3161" t="s">
        <v>29</v>
      </c>
      <c r="I3161" t="s">
        <v>26</v>
      </c>
      <c r="J3161">
        <v>218</v>
      </c>
      <c r="K3161">
        <v>2245.4</v>
      </c>
      <c r="L3161">
        <v>224.54</v>
      </c>
      <c r="M3161">
        <v>2469.94</v>
      </c>
      <c r="N3161">
        <v>1157.5800000000002</v>
      </c>
    </row>
    <row r="3162" spans="1:14" x14ac:dyDescent="0.25">
      <c r="A3162" s="1">
        <v>45579</v>
      </c>
      <c r="B3162">
        <v>39584</v>
      </c>
      <c r="C3162" t="s">
        <v>107</v>
      </c>
      <c r="D3162" t="s">
        <v>15</v>
      </c>
      <c r="E3162" t="s">
        <v>36</v>
      </c>
      <c r="F3162" t="s">
        <v>17</v>
      </c>
      <c r="G3162" t="s">
        <v>25</v>
      </c>
      <c r="H3162" t="s">
        <v>19</v>
      </c>
      <c r="I3162" t="s">
        <v>20</v>
      </c>
      <c r="J3162">
        <v>188</v>
      </c>
      <c r="K3162">
        <v>2333.08</v>
      </c>
      <c r="L3162">
        <v>233.31</v>
      </c>
      <c r="M3162">
        <v>2566.39</v>
      </c>
      <c r="N3162">
        <v>1203.2</v>
      </c>
    </row>
    <row r="3163" spans="1:14" x14ac:dyDescent="0.25">
      <c r="A3163" s="1">
        <v>45579</v>
      </c>
      <c r="B3163">
        <v>39584</v>
      </c>
      <c r="C3163" t="s">
        <v>107</v>
      </c>
      <c r="D3163" t="s">
        <v>15</v>
      </c>
      <c r="E3163" t="s">
        <v>36</v>
      </c>
      <c r="F3163" t="s">
        <v>17</v>
      </c>
      <c r="G3163" t="s">
        <v>18</v>
      </c>
      <c r="H3163" t="s">
        <v>33</v>
      </c>
      <c r="I3163" t="s">
        <v>26</v>
      </c>
      <c r="J3163">
        <v>318</v>
      </c>
      <c r="K3163">
        <v>2588.52</v>
      </c>
      <c r="L3163">
        <v>258.85000000000002</v>
      </c>
      <c r="M3163">
        <v>2847.37</v>
      </c>
      <c r="N3163">
        <v>1615.44</v>
      </c>
    </row>
    <row r="3164" spans="1:14" x14ac:dyDescent="0.25">
      <c r="A3164" s="1">
        <v>45579</v>
      </c>
      <c r="B3164">
        <v>39584</v>
      </c>
      <c r="C3164" t="s">
        <v>107</v>
      </c>
      <c r="D3164" t="s">
        <v>15</v>
      </c>
      <c r="E3164" t="s">
        <v>36</v>
      </c>
      <c r="F3164" t="s">
        <v>17</v>
      </c>
      <c r="G3164" t="s">
        <v>18</v>
      </c>
      <c r="H3164" t="s">
        <v>23</v>
      </c>
      <c r="I3164" t="s">
        <v>20</v>
      </c>
      <c r="J3164">
        <v>291</v>
      </c>
      <c r="K3164">
        <v>2482.23</v>
      </c>
      <c r="L3164">
        <v>248.22</v>
      </c>
      <c r="M3164">
        <v>2730.45</v>
      </c>
      <c r="N3164">
        <v>1548.12</v>
      </c>
    </row>
    <row r="3165" spans="1:14" x14ac:dyDescent="0.25">
      <c r="A3165" s="1">
        <v>45579</v>
      </c>
      <c r="B3165">
        <v>39584</v>
      </c>
      <c r="C3165" t="s">
        <v>107</v>
      </c>
      <c r="D3165" t="s">
        <v>15</v>
      </c>
      <c r="E3165" t="s">
        <v>36</v>
      </c>
      <c r="F3165" t="s">
        <v>17</v>
      </c>
      <c r="G3165" t="s">
        <v>25</v>
      </c>
      <c r="H3165" t="s">
        <v>29</v>
      </c>
      <c r="I3165" t="s">
        <v>20</v>
      </c>
      <c r="J3165">
        <v>193</v>
      </c>
      <c r="K3165">
        <v>1850.87</v>
      </c>
      <c r="L3165">
        <v>185.09</v>
      </c>
      <c r="M3165">
        <v>2035.9599999999998</v>
      </c>
      <c r="N3165">
        <v>955.34999999999991</v>
      </c>
    </row>
    <row r="3166" spans="1:14" x14ac:dyDescent="0.25">
      <c r="A3166" s="1">
        <v>45579</v>
      </c>
      <c r="B3166">
        <v>39585</v>
      </c>
      <c r="C3166" t="s">
        <v>65</v>
      </c>
      <c r="D3166" t="s">
        <v>41</v>
      </c>
      <c r="E3166" t="s">
        <v>16</v>
      </c>
      <c r="F3166" t="s">
        <v>17</v>
      </c>
      <c r="G3166" t="s">
        <v>25</v>
      </c>
      <c r="H3166" t="s">
        <v>23</v>
      </c>
      <c r="I3166" t="s">
        <v>20</v>
      </c>
      <c r="J3166">
        <v>167</v>
      </c>
      <c r="K3166">
        <v>1606.54</v>
      </c>
      <c r="L3166">
        <v>160.65</v>
      </c>
      <c r="M3166">
        <v>1767.19</v>
      </c>
      <c r="N3166">
        <v>784.9</v>
      </c>
    </row>
    <row r="3167" spans="1:14" x14ac:dyDescent="0.25">
      <c r="A3167" s="1">
        <v>45579</v>
      </c>
      <c r="B3167">
        <v>39585</v>
      </c>
      <c r="C3167" t="s">
        <v>65</v>
      </c>
      <c r="D3167" t="s">
        <v>41</v>
      </c>
      <c r="E3167" t="s">
        <v>16</v>
      </c>
      <c r="F3167" t="s">
        <v>17</v>
      </c>
      <c r="G3167" t="s">
        <v>25</v>
      </c>
      <c r="H3167" t="s">
        <v>23</v>
      </c>
      <c r="I3167" t="s">
        <v>26</v>
      </c>
      <c r="J3167">
        <v>298</v>
      </c>
      <c r="K3167">
        <v>3078.34</v>
      </c>
      <c r="L3167">
        <v>307.83</v>
      </c>
      <c r="M3167">
        <v>3386.17</v>
      </c>
      <c r="N3167">
        <v>1504.9</v>
      </c>
    </row>
    <row r="3168" spans="1:14" x14ac:dyDescent="0.25">
      <c r="A3168" s="1">
        <v>45579</v>
      </c>
      <c r="B3168">
        <v>39585</v>
      </c>
      <c r="C3168" t="s">
        <v>65</v>
      </c>
      <c r="D3168" t="s">
        <v>41</v>
      </c>
      <c r="E3168" t="s">
        <v>16</v>
      </c>
      <c r="F3168" t="s">
        <v>17</v>
      </c>
      <c r="G3168" t="s">
        <v>22</v>
      </c>
      <c r="H3168" t="s">
        <v>23</v>
      </c>
      <c r="I3168" t="s">
        <v>24</v>
      </c>
      <c r="J3168">
        <v>427</v>
      </c>
      <c r="K3168">
        <v>3774.68</v>
      </c>
      <c r="L3168">
        <v>377.47</v>
      </c>
      <c r="M3168">
        <v>4152.1499999999996</v>
      </c>
      <c r="N3168">
        <v>2096.5699999999997</v>
      </c>
    </row>
    <row r="3169" spans="1:14" x14ac:dyDescent="0.25">
      <c r="A3169" s="1">
        <v>45579</v>
      </c>
      <c r="B3169">
        <v>39585</v>
      </c>
      <c r="C3169" t="s">
        <v>65</v>
      </c>
      <c r="D3169" t="s">
        <v>41</v>
      </c>
      <c r="E3169" t="s">
        <v>16</v>
      </c>
      <c r="F3169" t="s">
        <v>17</v>
      </c>
      <c r="G3169" t="s">
        <v>25</v>
      </c>
      <c r="H3169" t="s">
        <v>23</v>
      </c>
      <c r="I3169" t="s">
        <v>30</v>
      </c>
      <c r="J3169">
        <v>300</v>
      </c>
      <c r="K3169">
        <v>2979</v>
      </c>
      <c r="L3169">
        <v>297.89999999999998</v>
      </c>
      <c r="M3169">
        <v>3276.9</v>
      </c>
      <c r="N3169">
        <v>1458</v>
      </c>
    </row>
    <row r="3170" spans="1:14" x14ac:dyDescent="0.25">
      <c r="A3170" s="1">
        <v>45579</v>
      </c>
      <c r="B3170">
        <v>39585</v>
      </c>
      <c r="C3170" t="s">
        <v>65</v>
      </c>
      <c r="D3170" t="s">
        <v>41</v>
      </c>
      <c r="E3170" t="s">
        <v>16</v>
      </c>
      <c r="F3170" t="s">
        <v>17</v>
      </c>
      <c r="G3170" t="s">
        <v>25</v>
      </c>
      <c r="H3170" t="s">
        <v>29</v>
      </c>
      <c r="I3170" t="s">
        <v>30</v>
      </c>
      <c r="J3170">
        <v>24</v>
      </c>
      <c r="K3170">
        <v>224.88</v>
      </c>
      <c r="L3170">
        <v>22.49</v>
      </c>
      <c r="M3170">
        <v>247.37</v>
      </c>
      <c r="N3170">
        <v>109.91999999999999</v>
      </c>
    </row>
    <row r="3171" spans="1:14" x14ac:dyDescent="0.25">
      <c r="A3171" s="1">
        <v>45579</v>
      </c>
      <c r="B3171">
        <v>39586</v>
      </c>
      <c r="C3171" t="s">
        <v>123</v>
      </c>
      <c r="D3171" t="s">
        <v>35</v>
      </c>
      <c r="E3171" t="s">
        <v>16</v>
      </c>
      <c r="F3171" t="s">
        <v>17</v>
      </c>
      <c r="G3171" t="s">
        <v>22</v>
      </c>
      <c r="H3171" t="s">
        <v>23</v>
      </c>
      <c r="I3171" t="s">
        <v>26</v>
      </c>
      <c r="J3171">
        <v>28</v>
      </c>
      <c r="K3171">
        <v>217</v>
      </c>
      <c r="L3171">
        <v>21.7</v>
      </c>
      <c r="M3171">
        <v>238.7</v>
      </c>
      <c r="N3171">
        <v>101.36</v>
      </c>
    </row>
    <row r="3172" spans="1:14" x14ac:dyDescent="0.25">
      <c r="A3172" s="1">
        <v>45579</v>
      </c>
      <c r="B3172">
        <v>39586</v>
      </c>
      <c r="C3172" t="s">
        <v>123</v>
      </c>
      <c r="D3172" t="s">
        <v>35</v>
      </c>
      <c r="E3172" t="s">
        <v>16</v>
      </c>
      <c r="F3172" t="s">
        <v>17</v>
      </c>
      <c r="G3172" t="s">
        <v>18</v>
      </c>
      <c r="H3172" t="s">
        <v>29</v>
      </c>
      <c r="I3172" t="s">
        <v>20</v>
      </c>
      <c r="J3172">
        <v>263</v>
      </c>
      <c r="K3172">
        <v>1672.68</v>
      </c>
      <c r="L3172">
        <v>167.27</v>
      </c>
      <c r="M3172">
        <v>1839.95</v>
      </c>
      <c r="N3172">
        <v>875.79000000000008</v>
      </c>
    </row>
    <row r="3173" spans="1:14" x14ac:dyDescent="0.25">
      <c r="A3173" s="1">
        <v>45579</v>
      </c>
      <c r="B3173">
        <v>39586</v>
      </c>
      <c r="C3173" t="s">
        <v>123</v>
      </c>
      <c r="D3173" t="s">
        <v>35</v>
      </c>
      <c r="E3173" t="s">
        <v>16</v>
      </c>
      <c r="F3173" t="s">
        <v>17</v>
      </c>
      <c r="G3173" t="s">
        <v>25</v>
      </c>
      <c r="H3173" t="s">
        <v>23</v>
      </c>
      <c r="I3173" t="s">
        <v>20</v>
      </c>
      <c r="J3173">
        <v>124</v>
      </c>
      <c r="K3173">
        <v>994.48</v>
      </c>
      <c r="L3173">
        <v>99.45</v>
      </c>
      <c r="M3173">
        <v>1093.93</v>
      </c>
      <c r="N3173">
        <v>384.4</v>
      </c>
    </row>
    <row r="3174" spans="1:14" x14ac:dyDescent="0.25">
      <c r="A3174" s="1">
        <v>45579</v>
      </c>
      <c r="B3174">
        <v>39586</v>
      </c>
      <c r="C3174" t="s">
        <v>123</v>
      </c>
      <c r="D3174" t="s">
        <v>35</v>
      </c>
      <c r="E3174" t="s">
        <v>16</v>
      </c>
      <c r="F3174" t="s">
        <v>17</v>
      </c>
      <c r="G3174" t="s">
        <v>18</v>
      </c>
      <c r="H3174" t="s">
        <v>33</v>
      </c>
      <c r="I3174" t="s">
        <v>21</v>
      </c>
      <c r="J3174">
        <v>128</v>
      </c>
      <c r="K3174">
        <v>847.36</v>
      </c>
      <c r="L3174">
        <v>84.74</v>
      </c>
      <c r="M3174">
        <v>932.1</v>
      </c>
      <c r="N3174">
        <v>444.16</v>
      </c>
    </row>
    <row r="3175" spans="1:14" x14ac:dyDescent="0.25">
      <c r="A3175" s="1">
        <v>45579</v>
      </c>
      <c r="B3175">
        <v>39586</v>
      </c>
      <c r="C3175" t="s">
        <v>123</v>
      </c>
      <c r="D3175" t="s">
        <v>35</v>
      </c>
      <c r="E3175" t="s">
        <v>16</v>
      </c>
      <c r="F3175" t="s">
        <v>17</v>
      </c>
      <c r="G3175" t="s">
        <v>25</v>
      </c>
      <c r="H3175" t="s">
        <v>29</v>
      </c>
      <c r="I3175" t="s">
        <v>24</v>
      </c>
      <c r="J3175">
        <v>204</v>
      </c>
      <c r="K3175">
        <v>1576.92</v>
      </c>
      <c r="L3175">
        <v>157.69</v>
      </c>
      <c r="M3175">
        <v>1734.6100000000001</v>
      </c>
      <c r="N3175">
        <v>609.96</v>
      </c>
    </row>
    <row r="3176" spans="1:14" x14ac:dyDescent="0.25">
      <c r="A3176" s="1">
        <v>45579</v>
      </c>
      <c r="B3176">
        <v>39587</v>
      </c>
      <c r="C3176" t="s">
        <v>123</v>
      </c>
      <c r="D3176" t="s">
        <v>35</v>
      </c>
      <c r="E3176" t="s">
        <v>16</v>
      </c>
      <c r="F3176" t="s">
        <v>17</v>
      </c>
      <c r="G3176" t="s">
        <v>25</v>
      </c>
      <c r="H3176" t="s">
        <v>19</v>
      </c>
      <c r="I3176" t="s">
        <v>21</v>
      </c>
      <c r="J3176">
        <v>336</v>
      </c>
      <c r="K3176">
        <v>3638.88</v>
      </c>
      <c r="L3176">
        <v>363.89</v>
      </c>
      <c r="M3176">
        <v>4002.77</v>
      </c>
      <c r="N3176">
        <v>1407.8400000000001</v>
      </c>
    </row>
    <row r="3177" spans="1:14" x14ac:dyDescent="0.25">
      <c r="A3177" s="1">
        <v>45579</v>
      </c>
      <c r="B3177">
        <v>39587</v>
      </c>
      <c r="C3177" t="s">
        <v>123</v>
      </c>
      <c r="D3177" t="s">
        <v>35</v>
      </c>
      <c r="E3177" t="s">
        <v>16</v>
      </c>
      <c r="F3177" t="s">
        <v>17</v>
      </c>
      <c r="G3177" t="s">
        <v>18</v>
      </c>
      <c r="H3177" t="s">
        <v>23</v>
      </c>
      <c r="I3177" t="s">
        <v>20</v>
      </c>
      <c r="J3177">
        <v>152</v>
      </c>
      <c r="K3177">
        <v>1024.48</v>
      </c>
      <c r="L3177">
        <v>102.45</v>
      </c>
      <c r="M3177">
        <v>1126.93</v>
      </c>
      <c r="N3177">
        <v>536.55999999999995</v>
      </c>
    </row>
    <row r="3178" spans="1:14" x14ac:dyDescent="0.25">
      <c r="A3178" s="1">
        <v>45579</v>
      </c>
      <c r="B3178">
        <v>39587</v>
      </c>
      <c r="C3178" t="s">
        <v>123</v>
      </c>
      <c r="D3178" t="s">
        <v>35</v>
      </c>
      <c r="E3178" t="s">
        <v>16</v>
      </c>
      <c r="F3178" t="s">
        <v>17</v>
      </c>
      <c r="G3178" t="s">
        <v>25</v>
      </c>
      <c r="H3178" t="s">
        <v>23</v>
      </c>
      <c r="I3178" t="s">
        <v>30</v>
      </c>
      <c r="J3178">
        <v>347</v>
      </c>
      <c r="K3178">
        <v>2869.69</v>
      </c>
      <c r="L3178">
        <v>286.97000000000003</v>
      </c>
      <c r="M3178">
        <v>3156.66</v>
      </c>
      <c r="N3178">
        <v>1110.3999999999999</v>
      </c>
    </row>
    <row r="3179" spans="1:14" x14ac:dyDescent="0.25">
      <c r="A3179" s="1">
        <v>45579</v>
      </c>
      <c r="B3179">
        <v>39587</v>
      </c>
      <c r="C3179" t="s">
        <v>123</v>
      </c>
      <c r="D3179" t="s">
        <v>35</v>
      </c>
      <c r="E3179" t="s">
        <v>16</v>
      </c>
      <c r="F3179" t="s">
        <v>17</v>
      </c>
      <c r="G3179" t="s">
        <v>22</v>
      </c>
      <c r="H3179" t="s">
        <v>19</v>
      </c>
      <c r="I3179" t="s">
        <v>24</v>
      </c>
      <c r="J3179">
        <v>89</v>
      </c>
      <c r="K3179">
        <v>801</v>
      </c>
      <c r="L3179">
        <v>80.099999999999994</v>
      </c>
      <c r="M3179">
        <v>881.1</v>
      </c>
      <c r="N3179">
        <v>373.8</v>
      </c>
    </row>
    <row r="3180" spans="1:14" x14ac:dyDescent="0.25">
      <c r="A3180" s="1">
        <v>45579</v>
      </c>
      <c r="B3180">
        <v>39587</v>
      </c>
      <c r="C3180" t="s">
        <v>123</v>
      </c>
      <c r="D3180" t="s">
        <v>35</v>
      </c>
      <c r="E3180" t="s">
        <v>16</v>
      </c>
      <c r="F3180" t="s">
        <v>17</v>
      </c>
      <c r="G3180" t="s">
        <v>22</v>
      </c>
      <c r="H3180" t="s">
        <v>19</v>
      </c>
      <c r="I3180" t="s">
        <v>26</v>
      </c>
      <c r="J3180">
        <v>123</v>
      </c>
      <c r="K3180">
        <v>1164.81</v>
      </c>
      <c r="L3180">
        <v>116.48</v>
      </c>
      <c r="M3180">
        <v>1281.29</v>
      </c>
      <c r="N3180">
        <v>543.66</v>
      </c>
    </row>
    <row r="3181" spans="1:14" x14ac:dyDescent="0.25">
      <c r="A3181" s="1">
        <v>45580</v>
      </c>
      <c r="B3181">
        <v>39588</v>
      </c>
      <c r="C3181" t="s">
        <v>142</v>
      </c>
      <c r="D3181" t="s">
        <v>28</v>
      </c>
      <c r="E3181" t="s">
        <v>16</v>
      </c>
      <c r="F3181" t="s">
        <v>55</v>
      </c>
      <c r="G3181" t="s">
        <v>18</v>
      </c>
      <c r="H3181" t="s">
        <v>29</v>
      </c>
      <c r="I3181" t="s">
        <v>24</v>
      </c>
      <c r="J3181">
        <v>39</v>
      </c>
      <c r="K3181">
        <v>287.04000000000002</v>
      </c>
      <c r="L3181">
        <v>28.7</v>
      </c>
      <c r="M3181">
        <v>315.74</v>
      </c>
      <c r="N3181">
        <v>166.53000000000003</v>
      </c>
    </row>
    <row r="3182" spans="1:14" x14ac:dyDescent="0.25">
      <c r="A3182" s="1">
        <v>45580</v>
      </c>
      <c r="B3182">
        <v>39588</v>
      </c>
      <c r="C3182" t="s">
        <v>142</v>
      </c>
      <c r="D3182" t="s">
        <v>28</v>
      </c>
      <c r="E3182" t="s">
        <v>16</v>
      </c>
      <c r="F3182" t="s">
        <v>55</v>
      </c>
      <c r="G3182" t="s">
        <v>22</v>
      </c>
      <c r="H3182" t="s">
        <v>29</v>
      </c>
      <c r="I3182" t="s">
        <v>30</v>
      </c>
      <c r="J3182">
        <v>65</v>
      </c>
      <c r="K3182">
        <v>517.4</v>
      </c>
      <c r="L3182">
        <v>51.74</v>
      </c>
      <c r="M3182">
        <v>569.14</v>
      </c>
      <c r="N3182">
        <v>273.64999999999998</v>
      </c>
    </row>
    <row r="3183" spans="1:14" x14ac:dyDescent="0.25">
      <c r="A3183" s="1">
        <v>45580</v>
      </c>
      <c r="B3183">
        <v>39588</v>
      </c>
      <c r="C3183" t="s">
        <v>142</v>
      </c>
      <c r="D3183" t="s">
        <v>28</v>
      </c>
      <c r="E3183" t="s">
        <v>16</v>
      </c>
      <c r="F3183" t="s">
        <v>55</v>
      </c>
      <c r="G3183" t="s">
        <v>18</v>
      </c>
      <c r="H3183" t="s">
        <v>29</v>
      </c>
      <c r="I3183" t="s">
        <v>24</v>
      </c>
      <c r="J3183">
        <v>462</v>
      </c>
      <c r="K3183">
        <v>3400.32</v>
      </c>
      <c r="L3183">
        <v>340.03</v>
      </c>
      <c r="M3183">
        <v>3740.3500000000004</v>
      </c>
      <c r="N3183">
        <v>1972.7400000000002</v>
      </c>
    </row>
    <row r="3184" spans="1:14" x14ac:dyDescent="0.25">
      <c r="A3184" s="1">
        <v>45580</v>
      </c>
      <c r="B3184">
        <v>39588</v>
      </c>
      <c r="C3184" t="s">
        <v>142</v>
      </c>
      <c r="D3184" t="s">
        <v>28</v>
      </c>
      <c r="E3184" t="s">
        <v>16</v>
      </c>
      <c r="F3184" t="s">
        <v>55</v>
      </c>
      <c r="G3184" t="s">
        <v>22</v>
      </c>
      <c r="H3184" t="s">
        <v>29</v>
      </c>
      <c r="I3184" t="s">
        <v>24</v>
      </c>
      <c r="J3184">
        <v>345</v>
      </c>
      <c r="K3184">
        <v>2722.05</v>
      </c>
      <c r="L3184">
        <v>272.20999999999998</v>
      </c>
      <c r="M3184">
        <v>2994.26</v>
      </c>
      <c r="N3184">
        <v>1442.1000000000001</v>
      </c>
    </row>
    <row r="3185" spans="1:14" x14ac:dyDescent="0.25">
      <c r="A3185" s="1">
        <v>45580</v>
      </c>
      <c r="B3185">
        <v>39588</v>
      </c>
      <c r="C3185" t="s">
        <v>142</v>
      </c>
      <c r="D3185" t="s">
        <v>28</v>
      </c>
      <c r="E3185" t="s">
        <v>16</v>
      </c>
      <c r="F3185" t="s">
        <v>55</v>
      </c>
      <c r="G3185" t="s">
        <v>25</v>
      </c>
      <c r="H3185" t="s">
        <v>33</v>
      </c>
      <c r="I3185" t="s">
        <v>24</v>
      </c>
      <c r="J3185">
        <v>416</v>
      </c>
      <c r="K3185">
        <v>3432</v>
      </c>
      <c r="L3185">
        <v>343.2</v>
      </c>
      <c r="M3185">
        <v>3775.2</v>
      </c>
      <c r="N3185">
        <v>1576.64</v>
      </c>
    </row>
    <row r="3186" spans="1:14" x14ac:dyDescent="0.25">
      <c r="A3186" s="1">
        <v>45580</v>
      </c>
      <c r="B3186">
        <v>39589</v>
      </c>
      <c r="C3186" t="s">
        <v>99</v>
      </c>
      <c r="D3186" t="s">
        <v>28</v>
      </c>
      <c r="E3186" t="s">
        <v>39</v>
      </c>
      <c r="F3186" t="s">
        <v>55</v>
      </c>
      <c r="G3186" t="s">
        <v>22</v>
      </c>
      <c r="H3186" t="s">
        <v>29</v>
      </c>
      <c r="I3186" t="s">
        <v>26</v>
      </c>
      <c r="J3186">
        <v>98</v>
      </c>
      <c r="K3186">
        <v>812.42</v>
      </c>
      <c r="L3186">
        <v>81.239999999999995</v>
      </c>
      <c r="M3186">
        <v>893.66</v>
      </c>
      <c r="N3186">
        <v>430.21999999999997</v>
      </c>
    </row>
    <row r="3187" spans="1:14" x14ac:dyDescent="0.25">
      <c r="A3187" s="1">
        <v>45580</v>
      </c>
      <c r="B3187">
        <v>39589</v>
      </c>
      <c r="C3187" t="s">
        <v>99</v>
      </c>
      <c r="D3187" t="s">
        <v>28</v>
      </c>
      <c r="E3187" t="s">
        <v>39</v>
      </c>
      <c r="F3187" t="s">
        <v>55</v>
      </c>
      <c r="G3187" t="s">
        <v>18</v>
      </c>
      <c r="H3187" t="s">
        <v>33</v>
      </c>
      <c r="I3187" t="s">
        <v>20</v>
      </c>
      <c r="J3187">
        <v>52</v>
      </c>
      <c r="K3187">
        <v>352.56</v>
      </c>
      <c r="L3187">
        <v>35.26</v>
      </c>
      <c r="M3187">
        <v>387.82</v>
      </c>
      <c r="N3187">
        <v>204.35999999999999</v>
      </c>
    </row>
    <row r="3188" spans="1:14" x14ac:dyDescent="0.25">
      <c r="A3188" s="1">
        <v>45580</v>
      </c>
      <c r="B3188">
        <v>39589</v>
      </c>
      <c r="C3188" t="s">
        <v>99</v>
      </c>
      <c r="D3188" t="s">
        <v>28</v>
      </c>
      <c r="E3188" t="s">
        <v>39</v>
      </c>
      <c r="F3188" t="s">
        <v>55</v>
      </c>
      <c r="G3188" t="s">
        <v>22</v>
      </c>
      <c r="H3188" t="s">
        <v>33</v>
      </c>
      <c r="I3188" t="s">
        <v>24</v>
      </c>
      <c r="J3188">
        <v>111</v>
      </c>
      <c r="K3188">
        <v>823.62</v>
      </c>
      <c r="L3188">
        <v>82.36</v>
      </c>
      <c r="M3188">
        <v>905.98</v>
      </c>
      <c r="N3188">
        <v>436.22999999999996</v>
      </c>
    </row>
    <row r="3189" spans="1:14" x14ac:dyDescent="0.25">
      <c r="A3189" s="1">
        <v>45580</v>
      </c>
      <c r="B3189">
        <v>39589</v>
      </c>
      <c r="C3189" t="s">
        <v>99</v>
      </c>
      <c r="D3189" t="s">
        <v>28</v>
      </c>
      <c r="E3189" t="s">
        <v>39</v>
      </c>
      <c r="F3189" t="s">
        <v>55</v>
      </c>
      <c r="G3189" t="s">
        <v>18</v>
      </c>
      <c r="H3189" t="s">
        <v>23</v>
      </c>
      <c r="I3189" t="s">
        <v>21</v>
      </c>
      <c r="J3189">
        <v>331</v>
      </c>
      <c r="K3189">
        <v>2790.33</v>
      </c>
      <c r="L3189">
        <v>279.02999999999997</v>
      </c>
      <c r="M3189">
        <v>3069.3599999999997</v>
      </c>
      <c r="N3189">
        <v>1618.59</v>
      </c>
    </row>
    <row r="3190" spans="1:14" x14ac:dyDescent="0.25">
      <c r="A3190" s="1">
        <v>45580</v>
      </c>
      <c r="B3190">
        <v>39589</v>
      </c>
      <c r="C3190" t="s">
        <v>99</v>
      </c>
      <c r="D3190" t="s">
        <v>28</v>
      </c>
      <c r="E3190" t="s">
        <v>39</v>
      </c>
      <c r="F3190" t="s">
        <v>55</v>
      </c>
      <c r="G3190" t="s">
        <v>25</v>
      </c>
      <c r="H3190" t="s">
        <v>29</v>
      </c>
      <c r="I3190" t="s">
        <v>30</v>
      </c>
      <c r="J3190">
        <v>66</v>
      </c>
      <c r="K3190">
        <v>584.1</v>
      </c>
      <c r="L3190">
        <v>58.41</v>
      </c>
      <c r="M3190">
        <v>642.51</v>
      </c>
      <c r="N3190">
        <v>267.96000000000004</v>
      </c>
    </row>
    <row r="3191" spans="1:14" x14ac:dyDescent="0.25">
      <c r="A3191" s="1">
        <v>45580</v>
      </c>
      <c r="B3191">
        <v>39590</v>
      </c>
      <c r="C3191" t="s">
        <v>116</v>
      </c>
      <c r="D3191" t="s">
        <v>41</v>
      </c>
      <c r="E3191" t="s">
        <v>36</v>
      </c>
      <c r="F3191" t="s">
        <v>55</v>
      </c>
      <c r="G3191" t="s">
        <v>25</v>
      </c>
      <c r="H3191" t="s">
        <v>23</v>
      </c>
      <c r="I3191" t="s">
        <v>26</v>
      </c>
      <c r="J3191">
        <v>277</v>
      </c>
      <c r="K3191">
        <v>2861.41</v>
      </c>
      <c r="L3191">
        <v>286.14</v>
      </c>
      <c r="M3191">
        <v>3147.5499999999997</v>
      </c>
      <c r="N3191">
        <v>1398.8499999999997</v>
      </c>
    </row>
    <row r="3192" spans="1:14" x14ac:dyDescent="0.25">
      <c r="A3192" s="1">
        <v>45580</v>
      </c>
      <c r="B3192">
        <v>39590</v>
      </c>
      <c r="C3192" t="s">
        <v>116</v>
      </c>
      <c r="D3192" t="s">
        <v>41</v>
      </c>
      <c r="E3192" t="s">
        <v>36</v>
      </c>
      <c r="F3192" t="s">
        <v>55</v>
      </c>
      <c r="G3192" t="s">
        <v>18</v>
      </c>
      <c r="H3192" t="s">
        <v>33</v>
      </c>
      <c r="I3192" t="s">
        <v>26</v>
      </c>
      <c r="J3192">
        <v>275</v>
      </c>
      <c r="K3192">
        <v>2120.25</v>
      </c>
      <c r="L3192">
        <v>212.03</v>
      </c>
      <c r="M3192">
        <v>2332.2800000000002</v>
      </c>
      <c r="N3192">
        <v>1278.75</v>
      </c>
    </row>
    <row r="3193" spans="1:14" x14ac:dyDescent="0.25">
      <c r="A3193" s="1">
        <v>45580</v>
      </c>
      <c r="B3193">
        <v>39590</v>
      </c>
      <c r="C3193" t="s">
        <v>116</v>
      </c>
      <c r="D3193" t="s">
        <v>41</v>
      </c>
      <c r="E3193" t="s">
        <v>36</v>
      </c>
      <c r="F3193" t="s">
        <v>55</v>
      </c>
      <c r="G3193" t="s">
        <v>18</v>
      </c>
      <c r="H3193" t="s">
        <v>29</v>
      </c>
      <c r="I3193" t="s">
        <v>21</v>
      </c>
      <c r="J3193">
        <v>44</v>
      </c>
      <c r="K3193">
        <v>370.92</v>
      </c>
      <c r="L3193">
        <v>37.090000000000003</v>
      </c>
      <c r="M3193">
        <v>408.01</v>
      </c>
      <c r="N3193">
        <v>223.52</v>
      </c>
    </row>
    <row r="3194" spans="1:14" x14ac:dyDescent="0.25">
      <c r="A3194" s="1">
        <v>45580</v>
      </c>
      <c r="B3194">
        <v>39590</v>
      </c>
      <c r="C3194" t="s">
        <v>116</v>
      </c>
      <c r="D3194" t="s">
        <v>41</v>
      </c>
      <c r="E3194" t="s">
        <v>36</v>
      </c>
      <c r="F3194" t="s">
        <v>55</v>
      </c>
      <c r="G3194" t="s">
        <v>18</v>
      </c>
      <c r="H3194" t="s">
        <v>23</v>
      </c>
      <c r="I3194" t="s">
        <v>24</v>
      </c>
      <c r="J3194">
        <v>54</v>
      </c>
      <c r="K3194">
        <v>445.5</v>
      </c>
      <c r="L3194">
        <v>44.55</v>
      </c>
      <c r="M3194">
        <v>490.05</v>
      </c>
      <c r="N3194">
        <v>268.91999999999996</v>
      </c>
    </row>
    <row r="3195" spans="1:14" x14ac:dyDescent="0.25">
      <c r="A3195" s="1">
        <v>45580</v>
      </c>
      <c r="B3195">
        <v>39590</v>
      </c>
      <c r="C3195" t="s">
        <v>116</v>
      </c>
      <c r="D3195" t="s">
        <v>41</v>
      </c>
      <c r="E3195" t="s">
        <v>36</v>
      </c>
      <c r="F3195" t="s">
        <v>55</v>
      </c>
      <c r="G3195" t="s">
        <v>18</v>
      </c>
      <c r="H3195" t="s">
        <v>23</v>
      </c>
      <c r="I3195" t="s">
        <v>24</v>
      </c>
      <c r="J3195">
        <v>460</v>
      </c>
      <c r="K3195">
        <v>3795</v>
      </c>
      <c r="L3195">
        <v>379.5</v>
      </c>
      <c r="M3195">
        <v>4174.5</v>
      </c>
      <c r="N3195">
        <v>2290.8000000000002</v>
      </c>
    </row>
    <row r="3196" spans="1:14" x14ac:dyDescent="0.25">
      <c r="A3196" s="1">
        <v>45580</v>
      </c>
      <c r="B3196">
        <v>39591</v>
      </c>
      <c r="C3196" t="s">
        <v>144</v>
      </c>
      <c r="D3196" t="s">
        <v>15</v>
      </c>
      <c r="E3196" t="s">
        <v>42</v>
      </c>
      <c r="F3196" t="s">
        <v>55</v>
      </c>
      <c r="G3196" t="s">
        <v>22</v>
      </c>
      <c r="H3196" t="s">
        <v>29</v>
      </c>
      <c r="I3196" t="s">
        <v>24</v>
      </c>
      <c r="J3196">
        <v>484</v>
      </c>
      <c r="K3196">
        <v>4268.88</v>
      </c>
      <c r="L3196">
        <v>426.89</v>
      </c>
      <c r="M3196">
        <v>4695.7700000000004</v>
      </c>
      <c r="N3196">
        <v>2473.2400000000002</v>
      </c>
    </row>
    <row r="3197" spans="1:14" x14ac:dyDescent="0.25">
      <c r="A3197" s="1">
        <v>45580</v>
      </c>
      <c r="B3197">
        <v>39591</v>
      </c>
      <c r="C3197" t="s">
        <v>144</v>
      </c>
      <c r="D3197" t="s">
        <v>15</v>
      </c>
      <c r="E3197" t="s">
        <v>42</v>
      </c>
      <c r="F3197" t="s">
        <v>55</v>
      </c>
      <c r="G3197" t="s">
        <v>25</v>
      </c>
      <c r="H3197" t="s">
        <v>33</v>
      </c>
      <c r="I3197" t="s">
        <v>20</v>
      </c>
      <c r="J3197">
        <v>398</v>
      </c>
      <c r="K3197">
        <v>3593.94</v>
      </c>
      <c r="L3197">
        <v>359.39</v>
      </c>
      <c r="M3197">
        <v>3953.33</v>
      </c>
      <c r="N3197">
        <v>1854.68</v>
      </c>
    </row>
    <row r="3198" spans="1:14" x14ac:dyDescent="0.25">
      <c r="A3198" s="1">
        <v>45580</v>
      </c>
      <c r="B3198">
        <v>39591</v>
      </c>
      <c r="C3198" t="s">
        <v>144</v>
      </c>
      <c r="D3198" t="s">
        <v>15</v>
      </c>
      <c r="E3198" t="s">
        <v>42</v>
      </c>
      <c r="F3198" t="s">
        <v>55</v>
      </c>
      <c r="G3198" t="s">
        <v>25</v>
      </c>
      <c r="H3198" t="s">
        <v>29</v>
      </c>
      <c r="I3198" t="s">
        <v>30</v>
      </c>
      <c r="J3198">
        <v>177</v>
      </c>
      <c r="K3198">
        <v>1750.53</v>
      </c>
      <c r="L3198">
        <v>175.05</v>
      </c>
      <c r="M3198">
        <v>1925.58</v>
      </c>
      <c r="N3198">
        <v>902.69999999999993</v>
      </c>
    </row>
    <row r="3199" spans="1:14" x14ac:dyDescent="0.25">
      <c r="A3199" s="1">
        <v>45580</v>
      </c>
      <c r="B3199">
        <v>39591</v>
      </c>
      <c r="C3199" t="s">
        <v>144</v>
      </c>
      <c r="D3199" t="s">
        <v>15</v>
      </c>
      <c r="E3199" t="s">
        <v>42</v>
      </c>
      <c r="F3199" t="s">
        <v>55</v>
      </c>
      <c r="G3199" t="s">
        <v>22</v>
      </c>
      <c r="H3199" t="s">
        <v>19</v>
      </c>
      <c r="I3199" t="s">
        <v>30</v>
      </c>
      <c r="J3199">
        <v>165</v>
      </c>
      <c r="K3199">
        <v>1900.8</v>
      </c>
      <c r="L3199">
        <v>190.08</v>
      </c>
      <c r="M3199">
        <v>2090.88</v>
      </c>
      <c r="N3199">
        <v>1100.5500000000002</v>
      </c>
    </row>
    <row r="3200" spans="1:14" x14ac:dyDescent="0.25">
      <c r="A3200" s="1">
        <v>45580</v>
      </c>
      <c r="B3200">
        <v>39591</v>
      </c>
      <c r="C3200" t="s">
        <v>144</v>
      </c>
      <c r="D3200" t="s">
        <v>15</v>
      </c>
      <c r="E3200" t="s">
        <v>42</v>
      </c>
      <c r="F3200" t="s">
        <v>55</v>
      </c>
      <c r="G3200" t="s">
        <v>25</v>
      </c>
      <c r="H3200" t="s">
        <v>33</v>
      </c>
      <c r="I3200" t="s">
        <v>21</v>
      </c>
      <c r="J3200">
        <v>485</v>
      </c>
      <c r="K3200">
        <v>4840.3</v>
      </c>
      <c r="L3200">
        <v>484.03</v>
      </c>
      <c r="M3200">
        <v>5324.33</v>
      </c>
      <c r="N3200">
        <v>2497.75</v>
      </c>
    </row>
    <row r="3201" spans="1:14" x14ac:dyDescent="0.25">
      <c r="A3201" s="1">
        <v>45580</v>
      </c>
      <c r="B3201">
        <v>39592</v>
      </c>
      <c r="C3201" t="s">
        <v>47</v>
      </c>
      <c r="D3201" t="s">
        <v>41</v>
      </c>
      <c r="E3201" t="s">
        <v>36</v>
      </c>
      <c r="F3201" t="s">
        <v>55</v>
      </c>
      <c r="G3201" t="s">
        <v>18</v>
      </c>
      <c r="H3201" t="s">
        <v>23</v>
      </c>
      <c r="I3201" t="s">
        <v>21</v>
      </c>
      <c r="J3201">
        <v>93</v>
      </c>
      <c r="K3201">
        <v>830.49</v>
      </c>
      <c r="L3201">
        <v>83.05</v>
      </c>
      <c r="M3201">
        <v>913.54</v>
      </c>
      <c r="N3201">
        <v>501.27</v>
      </c>
    </row>
    <row r="3202" spans="1:14" x14ac:dyDescent="0.25">
      <c r="A3202" s="1">
        <v>45580</v>
      </c>
      <c r="B3202">
        <v>39592</v>
      </c>
      <c r="C3202" t="s">
        <v>47</v>
      </c>
      <c r="D3202" t="s">
        <v>41</v>
      </c>
      <c r="E3202" t="s">
        <v>36</v>
      </c>
      <c r="F3202" t="s">
        <v>55</v>
      </c>
      <c r="G3202" t="s">
        <v>25</v>
      </c>
      <c r="H3202" t="s">
        <v>23</v>
      </c>
      <c r="I3202" t="s">
        <v>30</v>
      </c>
      <c r="J3202">
        <v>30</v>
      </c>
      <c r="K3202">
        <v>297.89999999999998</v>
      </c>
      <c r="L3202">
        <v>29.79</v>
      </c>
      <c r="M3202">
        <v>327.69</v>
      </c>
      <c r="N3202">
        <v>145.79999999999995</v>
      </c>
    </row>
    <row r="3203" spans="1:14" x14ac:dyDescent="0.25">
      <c r="A3203" s="1">
        <v>45580</v>
      </c>
      <c r="B3203">
        <v>39592</v>
      </c>
      <c r="C3203" t="s">
        <v>47</v>
      </c>
      <c r="D3203" t="s">
        <v>41</v>
      </c>
      <c r="E3203" t="s">
        <v>36</v>
      </c>
      <c r="F3203" t="s">
        <v>55</v>
      </c>
      <c r="G3203" t="s">
        <v>22</v>
      </c>
      <c r="H3203" t="s">
        <v>19</v>
      </c>
      <c r="I3203" t="s">
        <v>21</v>
      </c>
      <c r="J3203">
        <v>417</v>
      </c>
      <c r="K3203">
        <v>4874.7299999999996</v>
      </c>
      <c r="L3203">
        <v>487.47</v>
      </c>
      <c r="M3203">
        <v>5362.2</v>
      </c>
      <c r="N3203">
        <v>2706.3299999999995</v>
      </c>
    </row>
    <row r="3204" spans="1:14" x14ac:dyDescent="0.25">
      <c r="A3204" s="1">
        <v>45580</v>
      </c>
      <c r="B3204">
        <v>39592</v>
      </c>
      <c r="C3204" t="s">
        <v>47</v>
      </c>
      <c r="D3204" t="s">
        <v>41</v>
      </c>
      <c r="E3204" t="s">
        <v>36</v>
      </c>
      <c r="F3204" t="s">
        <v>55</v>
      </c>
      <c r="G3204" t="s">
        <v>22</v>
      </c>
      <c r="H3204" t="s">
        <v>19</v>
      </c>
      <c r="I3204" t="s">
        <v>30</v>
      </c>
      <c r="J3204">
        <v>477</v>
      </c>
      <c r="K3204">
        <v>5208.84</v>
      </c>
      <c r="L3204">
        <v>520.88</v>
      </c>
      <c r="M3204">
        <v>5729.72</v>
      </c>
      <c r="N3204">
        <v>2895.3900000000003</v>
      </c>
    </row>
    <row r="3205" spans="1:14" x14ac:dyDescent="0.25">
      <c r="A3205" s="1">
        <v>45580</v>
      </c>
      <c r="B3205">
        <v>39592</v>
      </c>
      <c r="C3205" t="s">
        <v>47</v>
      </c>
      <c r="D3205" t="s">
        <v>41</v>
      </c>
      <c r="E3205" t="s">
        <v>36</v>
      </c>
      <c r="F3205" t="s">
        <v>55</v>
      </c>
      <c r="G3205" t="s">
        <v>22</v>
      </c>
      <c r="H3205" t="s">
        <v>29</v>
      </c>
      <c r="I3205" t="s">
        <v>30</v>
      </c>
      <c r="J3205">
        <v>452</v>
      </c>
      <c r="K3205">
        <v>3810.36</v>
      </c>
      <c r="L3205">
        <v>381.04</v>
      </c>
      <c r="M3205">
        <v>4191.4000000000005</v>
      </c>
      <c r="N3205">
        <v>2115.36</v>
      </c>
    </row>
    <row r="3206" spans="1:14" x14ac:dyDescent="0.25">
      <c r="A3206" s="1">
        <v>45580</v>
      </c>
      <c r="B3206">
        <v>39593</v>
      </c>
      <c r="C3206" t="s">
        <v>71</v>
      </c>
      <c r="D3206" t="s">
        <v>35</v>
      </c>
      <c r="E3206" t="s">
        <v>36</v>
      </c>
      <c r="F3206" t="s">
        <v>55</v>
      </c>
      <c r="G3206" t="s">
        <v>25</v>
      </c>
      <c r="H3206" t="s">
        <v>23</v>
      </c>
      <c r="I3206" t="s">
        <v>26</v>
      </c>
      <c r="J3206">
        <v>81</v>
      </c>
      <c r="K3206">
        <v>697.41</v>
      </c>
      <c r="L3206">
        <v>69.739999999999995</v>
      </c>
      <c r="M3206">
        <v>767.15</v>
      </c>
      <c r="N3206">
        <v>269.72999999999996</v>
      </c>
    </row>
    <row r="3207" spans="1:14" x14ac:dyDescent="0.25">
      <c r="A3207" s="1">
        <v>45580</v>
      </c>
      <c r="B3207">
        <v>39593</v>
      </c>
      <c r="C3207" t="s">
        <v>71</v>
      </c>
      <c r="D3207" t="s">
        <v>35</v>
      </c>
      <c r="E3207" t="s">
        <v>36</v>
      </c>
      <c r="F3207" t="s">
        <v>55</v>
      </c>
      <c r="G3207" t="s">
        <v>25</v>
      </c>
      <c r="H3207" t="s">
        <v>29</v>
      </c>
      <c r="I3207" t="s">
        <v>21</v>
      </c>
      <c r="J3207">
        <v>415</v>
      </c>
      <c r="K3207">
        <v>3473.55</v>
      </c>
      <c r="L3207">
        <v>347.36</v>
      </c>
      <c r="M3207">
        <v>3820.9100000000003</v>
      </c>
      <c r="N3207">
        <v>1344.6000000000004</v>
      </c>
    </row>
    <row r="3208" spans="1:14" x14ac:dyDescent="0.25">
      <c r="A3208" s="1">
        <v>45580</v>
      </c>
      <c r="B3208">
        <v>39593</v>
      </c>
      <c r="C3208" t="s">
        <v>71</v>
      </c>
      <c r="D3208" t="s">
        <v>35</v>
      </c>
      <c r="E3208" t="s">
        <v>36</v>
      </c>
      <c r="F3208" t="s">
        <v>55</v>
      </c>
      <c r="G3208" t="s">
        <v>25</v>
      </c>
      <c r="H3208" t="s">
        <v>19</v>
      </c>
      <c r="I3208" t="s">
        <v>21</v>
      </c>
      <c r="J3208">
        <v>307</v>
      </c>
      <c r="K3208">
        <v>3324.81</v>
      </c>
      <c r="L3208">
        <v>332.48</v>
      </c>
      <c r="M3208">
        <v>3657.29</v>
      </c>
      <c r="N3208">
        <v>1286.3300000000002</v>
      </c>
    </row>
    <row r="3209" spans="1:14" x14ac:dyDescent="0.25">
      <c r="A3209" s="1">
        <v>45580</v>
      </c>
      <c r="B3209">
        <v>39593</v>
      </c>
      <c r="C3209" t="s">
        <v>71</v>
      </c>
      <c r="D3209" t="s">
        <v>35</v>
      </c>
      <c r="E3209" t="s">
        <v>36</v>
      </c>
      <c r="F3209" t="s">
        <v>55</v>
      </c>
      <c r="G3209" t="s">
        <v>18</v>
      </c>
      <c r="H3209" t="s">
        <v>19</v>
      </c>
      <c r="I3209" t="s">
        <v>21</v>
      </c>
      <c r="J3209">
        <v>179</v>
      </c>
      <c r="K3209">
        <v>1628.9</v>
      </c>
      <c r="L3209">
        <v>162.88999999999999</v>
      </c>
      <c r="M3209">
        <v>1791.79</v>
      </c>
      <c r="N3209">
        <v>853.83</v>
      </c>
    </row>
    <row r="3210" spans="1:14" x14ac:dyDescent="0.25">
      <c r="A3210" s="1">
        <v>45580</v>
      </c>
      <c r="B3210">
        <v>39593</v>
      </c>
      <c r="C3210" t="s">
        <v>71</v>
      </c>
      <c r="D3210" t="s">
        <v>35</v>
      </c>
      <c r="E3210" t="s">
        <v>36</v>
      </c>
      <c r="F3210" t="s">
        <v>55</v>
      </c>
      <c r="G3210" t="s">
        <v>18</v>
      </c>
      <c r="H3210" t="s">
        <v>33</v>
      </c>
      <c r="I3210" t="s">
        <v>21</v>
      </c>
      <c r="J3210">
        <v>33</v>
      </c>
      <c r="K3210">
        <v>218.46</v>
      </c>
      <c r="L3210">
        <v>21.85</v>
      </c>
      <c r="M3210">
        <v>240.31</v>
      </c>
      <c r="N3210">
        <v>114.51</v>
      </c>
    </row>
    <row r="3211" spans="1:14" x14ac:dyDescent="0.25">
      <c r="A3211" s="1">
        <v>45581</v>
      </c>
      <c r="B3211">
        <v>39594</v>
      </c>
      <c r="C3211" t="s">
        <v>98</v>
      </c>
      <c r="D3211" t="s">
        <v>41</v>
      </c>
      <c r="E3211" t="s">
        <v>32</v>
      </c>
      <c r="F3211" t="s">
        <v>55</v>
      </c>
      <c r="G3211" t="s">
        <v>25</v>
      </c>
      <c r="H3211" t="s">
        <v>19</v>
      </c>
      <c r="I3211" t="s">
        <v>26</v>
      </c>
      <c r="J3211">
        <v>117</v>
      </c>
      <c r="K3211">
        <v>1477.71</v>
      </c>
      <c r="L3211">
        <v>147.77000000000001</v>
      </c>
      <c r="M3211">
        <v>1625.48</v>
      </c>
      <c r="N3211">
        <v>723.06000000000006</v>
      </c>
    </row>
    <row r="3212" spans="1:14" x14ac:dyDescent="0.25">
      <c r="A3212" s="1">
        <v>45581</v>
      </c>
      <c r="B3212">
        <v>39594</v>
      </c>
      <c r="C3212" t="s">
        <v>98</v>
      </c>
      <c r="D3212" t="s">
        <v>41</v>
      </c>
      <c r="E3212" t="s">
        <v>32</v>
      </c>
      <c r="F3212" t="s">
        <v>55</v>
      </c>
      <c r="G3212" t="s">
        <v>25</v>
      </c>
      <c r="H3212" t="s">
        <v>33</v>
      </c>
      <c r="I3212" t="s">
        <v>24</v>
      </c>
      <c r="J3212">
        <v>231</v>
      </c>
      <c r="K3212">
        <v>2016.63</v>
      </c>
      <c r="L3212">
        <v>201.66</v>
      </c>
      <c r="M3212">
        <v>2218.29</v>
      </c>
      <c r="N3212">
        <v>986.37000000000012</v>
      </c>
    </row>
    <row r="3213" spans="1:14" x14ac:dyDescent="0.25">
      <c r="A3213" s="1">
        <v>45581</v>
      </c>
      <c r="B3213">
        <v>39594</v>
      </c>
      <c r="C3213" t="s">
        <v>98</v>
      </c>
      <c r="D3213" t="s">
        <v>41</v>
      </c>
      <c r="E3213" t="s">
        <v>32</v>
      </c>
      <c r="F3213" t="s">
        <v>55</v>
      </c>
      <c r="G3213" t="s">
        <v>25</v>
      </c>
      <c r="H3213" t="s">
        <v>33</v>
      </c>
      <c r="I3213" t="s">
        <v>20</v>
      </c>
      <c r="J3213">
        <v>321</v>
      </c>
      <c r="K3213">
        <v>2744.55</v>
      </c>
      <c r="L3213">
        <v>274.45999999999998</v>
      </c>
      <c r="M3213">
        <v>3019.01</v>
      </c>
      <c r="N3213">
        <v>1341.7800000000002</v>
      </c>
    </row>
    <row r="3214" spans="1:14" x14ac:dyDescent="0.25">
      <c r="A3214" s="1">
        <v>45581</v>
      </c>
      <c r="B3214">
        <v>39594</v>
      </c>
      <c r="C3214" t="s">
        <v>98</v>
      </c>
      <c r="D3214" t="s">
        <v>41</v>
      </c>
      <c r="E3214" t="s">
        <v>32</v>
      </c>
      <c r="F3214" t="s">
        <v>55</v>
      </c>
      <c r="G3214" t="s">
        <v>25</v>
      </c>
      <c r="H3214" t="s">
        <v>19</v>
      </c>
      <c r="I3214" t="s">
        <v>20</v>
      </c>
      <c r="J3214">
        <v>363</v>
      </c>
      <c r="K3214">
        <v>4265.25</v>
      </c>
      <c r="L3214">
        <v>426.53</v>
      </c>
      <c r="M3214">
        <v>4691.78</v>
      </c>
      <c r="N3214">
        <v>2083.62</v>
      </c>
    </row>
    <row r="3215" spans="1:14" x14ac:dyDescent="0.25">
      <c r="A3215" s="1">
        <v>45581</v>
      </c>
      <c r="B3215">
        <v>39594</v>
      </c>
      <c r="C3215" t="s">
        <v>98</v>
      </c>
      <c r="D3215" t="s">
        <v>41</v>
      </c>
      <c r="E3215" t="s">
        <v>32</v>
      </c>
      <c r="F3215" t="s">
        <v>55</v>
      </c>
      <c r="G3215" t="s">
        <v>18</v>
      </c>
      <c r="H3215" t="s">
        <v>29</v>
      </c>
      <c r="I3215" t="s">
        <v>30</v>
      </c>
      <c r="J3215">
        <v>438</v>
      </c>
      <c r="K3215">
        <v>3451.44</v>
      </c>
      <c r="L3215">
        <v>345.14</v>
      </c>
      <c r="M3215">
        <v>3796.58</v>
      </c>
      <c r="N3215">
        <v>2084.88</v>
      </c>
    </row>
    <row r="3216" spans="1:14" x14ac:dyDescent="0.25">
      <c r="A3216" s="1">
        <v>45581</v>
      </c>
      <c r="B3216">
        <v>39595</v>
      </c>
      <c r="C3216" t="s">
        <v>102</v>
      </c>
      <c r="D3216" t="s">
        <v>44</v>
      </c>
      <c r="E3216" t="s">
        <v>32</v>
      </c>
      <c r="F3216" t="s">
        <v>55</v>
      </c>
      <c r="G3216" t="s">
        <v>22</v>
      </c>
      <c r="H3216" t="s">
        <v>29</v>
      </c>
      <c r="I3216" t="s">
        <v>24</v>
      </c>
      <c r="J3216">
        <v>140</v>
      </c>
      <c r="K3216">
        <v>1038.8</v>
      </c>
      <c r="L3216">
        <v>103.88</v>
      </c>
      <c r="M3216">
        <v>1142.6799999999998</v>
      </c>
      <c r="N3216">
        <v>519.4</v>
      </c>
    </row>
    <row r="3217" spans="1:14" x14ac:dyDescent="0.25">
      <c r="A3217" s="1">
        <v>45581</v>
      </c>
      <c r="B3217">
        <v>39595</v>
      </c>
      <c r="C3217" t="s">
        <v>102</v>
      </c>
      <c r="D3217" t="s">
        <v>44</v>
      </c>
      <c r="E3217" t="s">
        <v>32</v>
      </c>
      <c r="F3217" t="s">
        <v>55</v>
      </c>
      <c r="G3217" t="s">
        <v>18</v>
      </c>
      <c r="H3217" t="s">
        <v>19</v>
      </c>
      <c r="I3217" t="s">
        <v>26</v>
      </c>
      <c r="J3217">
        <v>373</v>
      </c>
      <c r="K3217">
        <v>3513.66</v>
      </c>
      <c r="L3217">
        <v>351.37</v>
      </c>
      <c r="M3217">
        <v>3865.0299999999997</v>
      </c>
      <c r="N3217">
        <v>1943.33</v>
      </c>
    </row>
    <row r="3218" spans="1:14" x14ac:dyDescent="0.25">
      <c r="A3218" s="1">
        <v>45581</v>
      </c>
      <c r="B3218">
        <v>39595</v>
      </c>
      <c r="C3218" t="s">
        <v>102</v>
      </c>
      <c r="D3218" t="s">
        <v>44</v>
      </c>
      <c r="E3218" t="s">
        <v>32</v>
      </c>
      <c r="F3218" t="s">
        <v>55</v>
      </c>
      <c r="G3218" t="s">
        <v>25</v>
      </c>
      <c r="H3218" t="s">
        <v>33</v>
      </c>
      <c r="I3218" t="s">
        <v>26</v>
      </c>
      <c r="J3218">
        <v>122</v>
      </c>
      <c r="K3218">
        <v>995.52</v>
      </c>
      <c r="L3218">
        <v>99.55</v>
      </c>
      <c r="M3218">
        <v>1095.07</v>
      </c>
      <c r="N3218">
        <v>423.33999999999992</v>
      </c>
    </row>
    <row r="3219" spans="1:14" x14ac:dyDescent="0.25">
      <c r="A3219" s="1">
        <v>45581</v>
      </c>
      <c r="B3219">
        <v>39595</v>
      </c>
      <c r="C3219" t="s">
        <v>102</v>
      </c>
      <c r="D3219" t="s">
        <v>44</v>
      </c>
      <c r="E3219" t="s">
        <v>32</v>
      </c>
      <c r="F3219" t="s">
        <v>55</v>
      </c>
      <c r="G3219" t="s">
        <v>25</v>
      </c>
      <c r="H3219" t="s">
        <v>23</v>
      </c>
      <c r="I3219" t="s">
        <v>24</v>
      </c>
      <c r="J3219">
        <v>54</v>
      </c>
      <c r="K3219">
        <v>471.42</v>
      </c>
      <c r="L3219">
        <v>47.14</v>
      </c>
      <c r="M3219">
        <v>518.56000000000006</v>
      </c>
      <c r="N3219">
        <v>200.34000000000003</v>
      </c>
    </row>
    <row r="3220" spans="1:14" x14ac:dyDescent="0.25">
      <c r="A3220" s="1">
        <v>45581</v>
      </c>
      <c r="B3220">
        <v>39595</v>
      </c>
      <c r="C3220" t="s">
        <v>102</v>
      </c>
      <c r="D3220" t="s">
        <v>44</v>
      </c>
      <c r="E3220" t="s">
        <v>32</v>
      </c>
      <c r="F3220" t="s">
        <v>55</v>
      </c>
      <c r="G3220" t="s">
        <v>18</v>
      </c>
      <c r="H3220" t="s">
        <v>23</v>
      </c>
      <c r="I3220" t="s">
        <v>26</v>
      </c>
      <c r="J3220">
        <v>423</v>
      </c>
      <c r="K3220">
        <v>3261.33</v>
      </c>
      <c r="L3220">
        <v>326.13</v>
      </c>
      <c r="M3220">
        <v>3587.46</v>
      </c>
      <c r="N3220">
        <v>1806.21</v>
      </c>
    </row>
    <row r="3221" spans="1:14" x14ac:dyDescent="0.25">
      <c r="A3221" s="1">
        <v>45581</v>
      </c>
      <c r="B3221">
        <v>39596</v>
      </c>
      <c r="C3221" t="s">
        <v>126</v>
      </c>
      <c r="D3221" t="s">
        <v>41</v>
      </c>
      <c r="E3221" t="s">
        <v>42</v>
      </c>
      <c r="F3221" t="s">
        <v>55</v>
      </c>
      <c r="G3221" t="s">
        <v>25</v>
      </c>
      <c r="H3221" t="s">
        <v>29</v>
      </c>
      <c r="I3221" t="s">
        <v>30</v>
      </c>
      <c r="J3221">
        <v>248</v>
      </c>
      <c r="K3221">
        <v>2323.7600000000002</v>
      </c>
      <c r="L3221">
        <v>232.38</v>
      </c>
      <c r="M3221">
        <v>2556.1400000000003</v>
      </c>
      <c r="N3221">
        <v>1135.8400000000001</v>
      </c>
    </row>
    <row r="3222" spans="1:14" x14ac:dyDescent="0.25">
      <c r="A3222" s="1">
        <v>45581</v>
      </c>
      <c r="B3222">
        <v>39596</v>
      </c>
      <c r="C3222" t="s">
        <v>126</v>
      </c>
      <c r="D3222" t="s">
        <v>41</v>
      </c>
      <c r="E3222" t="s">
        <v>42</v>
      </c>
      <c r="F3222" t="s">
        <v>55</v>
      </c>
      <c r="G3222" t="s">
        <v>22</v>
      </c>
      <c r="H3222" t="s">
        <v>29</v>
      </c>
      <c r="I3222" t="s">
        <v>20</v>
      </c>
      <c r="J3222">
        <v>248</v>
      </c>
      <c r="K3222">
        <v>2026.16</v>
      </c>
      <c r="L3222">
        <v>202.62</v>
      </c>
      <c r="M3222">
        <v>2228.7800000000002</v>
      </c>
      <c r="N3222">
        <v>1125.92</v>
      </c>
    </row>
    <row r="3223" spans="1:14" x14ac:dyDescent="0.25">
      <c r="A3223" s="1">
        <v>45581</v>
      </c>
      <c r="B3223">
        <v>39596</v>
      </c>
      <c r="C3223" t="s">
        <v>126</v>
      </c>
      <c r="D3223" t="s">
        <v>41</v>
      </c>
      <c r="E3223" t="s">
        <v>42</v>
      </c>
      <c r="F3223" t="s">
        <v>55</v>
      </c>
      <c r="G3223" t="s">
        <v>22</v>
      </c>
      <c r="H3223" t="s">
        <v>29</v>
      </c>
      <c r="I3223" t="s">
        <v>20</v>
      </c>
      <c r="J3223">
        <v>261</v>
      </c>
      <c r="K3223">
        <v>2132.37</v>
      </c>
      <c r="L3223">
        <v>213.24</v>
      </c>
      <c r="M3223">
        <v>2345.6099999999997</v>
      </c>
      <c r="N3223">
        <v>1184.94</v>
      </c>
    </row>
    <row r="3224" spans="1:14" x14ac:dyDescent="0.25">
      <c r="A3224" s="1">
        <v>45581</v>
      </c>
      <c r="B3224">
        <v>39596</v>
      </c>
      <c r="C3224" t="s">
        <v>126</v>
      </c>
      <c r="D3224" t="s">
        <v>41</v>
      </c>
      <c r="E3224" t="s">
        <v>42</v>
      </c>
      <c r="F3224" t="s">
        <v>55</v>
      </c>
      <c r="G3224" t="s">
        <v>25</v>
      </c>
      <c r="H3224" t="s">
        <v>23</v>
      </c>
      <c r="I3224" t="s">
        <v>30</v>
      </c>
      <c r="J3224">
        <v>334</v>
      </c>
      <c r="K3224">
        <v>3316.62</v>
      </c>
      <c r="L3224">
        <v>331.66</v>
      </c>
      <c r="M3224">
        <v>3648.2799999999997</v>
      </c>
      <c r="N3224">
        <v>1623.2399999999998</v>
      </c>
    </row>
    <row r="3225" spans="1:14" x14ac:dyDescent="0.25">
      <c r="A3225" s="1">
        <v>45581</v>
      </c>
      <c r="B3225">
        <v>39596</v>
      </c>
      <c r="C3225" t="s">
        <v>126</v>
      </c>
      <c r="D3225" t="s">
        <v>41</v>
      </c>
      <c r="E3225" t="s">
        <v>42</v>
      </c>
      <c r="F3225" t="s">
        <v>55</v>
      </c>
      <c r="G3225" t="s">
        <v>18</v>
      </c>
      <c r="H3225" t="s">
        <v>23</v>
      </c>
      <c r="I3225" t="s">
        <v>20</v>
      </c>
      <c r="J3225">
        <v>269</v>
      </c>
      <c r="K3225">
        <v>2173.52</v>
      </c>
      <c r="L3225">
        <v>217.35</v>
      </c>
      <c r="M3225">
        <v>2390.87</v>
      </c>
      <c r="N3225">
        <v>1310.03</v>
      </c>
    </row>
    <row r="3226" spans="1:14" x14ac:dyDescent="0.25">
      <c r="A3226" s="1">
        <v>45581</v>
      </c>
      <c r="B3226">
        <v>39597</v>
      </c>
      <c r="C3226" t="s">
        <v>60</v>
      </c>
      <c r="D3226" t="s">
        <v>41</v>
      </c>
      <c r="E3226" t="s">
        <v>45</v>
      </c>
      <c r="F3226" t="s">
        <v>55</v>
      </c>
      <c r="G3226" t="s">
        <v>18</v>
      </c>
      <c r="H3226" t="s">
        <v>23</v>
      </c>
      <c r="I3226" t="s">
        <v>24</v>
      </c>
      <c r="J3226">
        <v>21</v>
      </c>
      <c r="K3226">
        <v>173.25</v>
      </c>
      <c r="L3226">
        <v>17.329999999999998</v>
      </c>
      <c r="M3226">
        <v>190.57999999999998</v>
      </c>
      <c r="N3226">
        <v>104.58</v>
      </c>
    </row>
    <row r="3227" spans="1:14" x14ac:dyDescent="0.25">
      <c r="A3227" s="1">
        <v>45581</v>
      </c>
      <c r="B3227">
        <v>39597</v>
      </c>
      <c r="C3227" t="s">
        <v>60</v>
      </c>
      <c r="D3227" t="s">
        <v>41</v>
      </c>
      <c r="E3227" t="s">
        <v>45</v>
      </c>
      <c r="F3227" t="s">
        <v>55</v>
      </c>
      <c r="G3227" t="s">
        <v>22</v>
      </c>
      <c r="H3227" t="s">
        <v>33</v>
      </c>
      <c r="I3227" t="s">
        <v>26</v>
      </c>
      <c r="J3227">
        <v>169</v>
      </c>
      <c r="K3227">
        <v>1395.94</v>
      </c>
      <c r="L3227">
        <v>139.59</v>
      </c>
      <c r="M3227">
        <v>1535.53</v>
      </c>
      <c r="N3227">
        <v>775.71</v>
      </c>
    </row>
    <row r="3228" spans="1:14" x14ac:dyDescent="0.25">
      <c r="A3228" s="1">
        <v>45581</v>
      </c>
      <c r="B3228">
        <v>39597</v>
      </c>
      <c r="C3228" t="s">
        <v>60</v>
      </c>
      <c r="D3228" t="s">
        <v>41</v>
      </c>
      <c r="E3228" t="s">
        <v>45</v>
      </c>
      <c r="F3228" t="s">
        <v>55</v>
      </c>
      <c r="G3228" t="s">
        <v>25</v>
      </c>
      <c r="H3228" t="s">
        <v>19</v>
      </c>
      <c r="I3228" t="s">
        <v>20</v>
      </c>
      <c r="J3228">
        <v>369</v>
      </c>
      <c r="K3228">
        <v>4335.75</v>
      </c>
      <c r="L3228">
        <v>433.58</v>
      </c>
      <c r="M3228">
        <v>4769.33</v>
      </c>
      <c r="N3228">
        <v>2118.06</v>
      </c>
    </row>
    <row r="3229" spans="1:14" x14ac:dyDescent="0.25">
      <c r="A3229" s="1">
        <v>45581</v>
      </c>
      <c r="B3229">
        <v>39597</v>
      </c>
      <c r="C3229" t="s">
        <v>60</v>
      </c>
      <c r="D3229" t="s">
        <v>41</v>
      </c>
      <c r="E3229" t="s">
        <v>45</v>
      </c>
      <c r="F3229" t="s">
        <v>55</v>
      </c>
      <c r="G3229" t="s">
        <v>18</v>
      </c>
      <c r="H3229" t="s">
        <v>23</v>
      </c>
      <c r="I3229" t="s">
        <v>24</v>
      </c>
      <c r="J3229">
        <v>134</v>
      </c>
      <c r="K3229">
        <v>1105.5</v>
      </c>
      <c r="L3229">
        <v>110.55</v>
      </c>
      <c r="M3229">
        <v>1216.05</v>
      </c>
      <c r="N3229">
        <v>667.31999999999994</v>
      </c>
    </row>
    <row r="3230" spans="1:14" x14ac:dyDescent="0.25">
      <c r="A3230" s="1">
        <v>45581</v>
      </c>
      <c r="B3230">
        <v>39597</v>
      </c>
      <c r="C3230" t="s">
        <v>60</v>
      </c>
      <c r="D3230" t="s">
        <v>41</v>
      </c>
      <c r="E3230" t="s">
        <v>45</v>
      </c>
      <c r="F3230" t="s">
        <v>55</v>
      </c>
      <c r="G3230" t="s">
        <v>18</v>
      </c>
      <c r="H3230" t="s">
        <v>23</v>
      </c>
      <c r="I3230" t="s">
        <v>26</v>
      </c>
      <c r="J3230">
        <v>361</v>
      </c>
      <c r="K3230">
        <v>3133.48</v>
      </c>
      <c r="L3230">
        <v>313.35000000000002</v>
      </c>
      <c r="M3230">
        <v>3446.83</v>
      </c>
      <c r="N3230">
        <v>1891.64</v>
      </c>
    </row>
    <row r="3231" spans="1:14" x14ac:dyDescent="0.25">
      <c r="A3231" s="1">
        <v>45581</v>
      </c>
      <c r="B3231">
        <v>39598</v>
      </c>
      <c r="C3231" t="s">
        <v>63</v>
      </c>
      <c r="D3231" t="s">
        <v>28</v>
      </c>
      <c r="E3231" t="s">
        <v>36</v>
      </c>
      <c r="F3231" t="s">
        <v>55</v>
      </c>
      <c r="G3231" t="s">
        <v>18</v>
      </c>
      <c r="H3231" t="s">
        <v>23</v>
      </c>
      <c r="I3231" t="s">
        <v>26</v>
      </c>
      <c r="J3231">
        <v>397</v>
      </c>
      <c r="K3231">
        <v>3251.43</v>
      </c>
      <c r="L3231">
        <v>325.14</v>
      </c>
      <c r="M3231">
        <v>3576.5699999999997</v>
      </c>
      <c r="N3231">
        <v>1885.7499999999998</v>
      </c>
    </row>
    <row r="3232" spans="1:14" x14ac:dyDescent="0.25">
      <c r="A3232" s="1">
        <v>45581</v>
      </c>
      <c r="B3232">
        <v>39598</v>
      </c>
      <c r="C3232" t="s">
        <v>63</v>
      </c>
      <c r="D3232" t="s">
        <v>28</v>
      </c>
      <c r="E3232" t="s">
        <v>36</v>
      </c>
      <c r="F3232" t="s">
        <v>55</v>
      </c>
      <c r="G3232" t="s">
        <v>25</v>
      </c>
      <c r="H3232" t="s">
        <v>33</v>
      </c>
      <c r="I3232" t="s">
        <v>24</v>
      </c>
      <c r="J3232">
        <v>277</v>
      </c>
      <c r="K3232">
        <v>2285.25</v>
      </c>
      <c r="L3232">
        <v>228.53</v>
      </c>
      <c r="M3232">
        <v>2513.7800000000002</v>
      </c>
      <c r="N3232">
        <v>1049.83</v>
      </c>
    </row>
    <row r="3233" spans="1:14" x14ac:dyDescent="0.25">
      <c r="A3233" s="1">
        <v>45581</v>
      </c>
      <c r="B3233">
        <v>39598</v>
      </c>
      <c r="C3233" t="s">
        <v>63</v>
      </c>
      <c r="D3233" t="s">
        <v>28</v>
      </c>
      <c r="E3233" t="s">
        <v>36</v>
      </c>
      <c r="F3233" t="s">
        <v>55</v>
      </c>
      <c r="G3233" t="s">
        <v>22</v>
      </c>
      <c r="H3233" t="s">
        <v>33</v>
      </c>
      <c r="I3233" t="s">
        <v>26</v>
      </c>
      <c r="J3233">
        <v>66</v>
      </c>
      <c r="K3233">
        <v>514.79999999999995</v>
      </c>
      <c r="L3233">
        <v>51.48</v>
      </c>
      <c r="M3233">
        <v>566.28</v>
      </c>
      <c r="N3233">
        <v>272.57999999999993</v>
      </c>
    </row>
    <row r="3234" spans="1:14" x14ac:dyDescent="0.25">
      <c r="A3234" s="1">
        <v>45581</v>
      </c>
      <c r="B3234">
        <v>39598</v>
      </c>
      <c r="C3234" t="s">
        <v>63</v>
      </c>
      <c r="D3234" t="s">
        <v>28</v>
      </c>
      <c r="E3234" t="s">
        <v>36</v>
      </c>
      <c r="F3234" t="s">
        <v>55</v>
      </c>
      <c r="G3234" t="s">
        <v>25</v>
      </c>
      <c r="H3234" t="s">
        <v>23</v>
      </c>
      <c r="I3234" t="s">
        <v>26</v>
      </c>
      <c r="J3234">
        <v>128</v>
      </c>
      <c r="K3234">
        <v>1249.28</v>
      </c>
      <c r="L3234">
        <v>124.93</v>
      </c>
      <c r="M3234">
        <v>1374.21</v>
      </c>
      <c r="N3234">
        <v>573.43999999999994</v>
      </c>
    </row>
    <row r="3235" spans="1:14" x14ac:dyDescent="0.25">
      <c r="A3235" s="1">
        <v>45581</v>
      </c>
      <c r="B3235">
        <v>39598</v>
      </c>
      <c r="C3235" t="s">
        <v>63</v>
      </c>
      <c r="D3235" t="s">
        <v>28</v>
      </c>
      <c r="E3235" t="s">
        <v>36</v>
      </c>
      <c r="F3235" t="s">
        <v>55</v>
      </c>
      <c r="G3235" t="s">
        <v>22</v>
      </c>
      <c r="H3235" t="s">
        <v>33</v>
      </c>
      <c r="I3235" t="s">
        <v>24</v>
      </c>
      <c r="J3235">
        <v>257</v>
      </c>
      <c r="K3235">
        <v>1906.94</v>
      </c>
      <c r="L3235">
        <v>190.69</v>
      </c>
      <c r="M3235">
        <v>2097.63</v>
      </c>
      <c r="N3235">
        <v>1010.01</v>
      </c>
    </row>
    <row r="3236" spans="1:14" x14ac:dyDescent="0.25">
      <c r="A3236" s="1">
        <v>45581</v>
      </c>
      <c r="B3236">
        <v>39599</v>
      </c>
      <c r="C3236" t="s">
        <v>90</v>
      </c>
      <c r="D3236" t="s">
        <v>35</v>
      </c>
      <c r="E3236" t="s">
        <v>45</v>
      </c>
      <c r="F3236" t="s">
        <v>55</v>
      </c>
      <c r="G3236" t="s">
        <v>22</v>
      </c>
      <c r="H3236" t="s">
        <v>33</v>
      </c>
      <c r="I3236" t="s">
        <v>21</v>
      </c>
      <c r="J3236">
        <v>179</v>
      </c>
      <c r="K3236">
        <v>1269.1099999999999</v>
      </c>
      <c r="L3236">
        <v>126.91</v>
      </c>
      <c r="M3236">
        <v>1396.02</v>
      </c>
      <c r="N3236">
        <v>592.4899999999999</v>
      </c>
    </row>
    <row r="3237" spans="1:14" x14ac:dyDescent="0.25">
      <c r="A3237" s="1">
        <v>45581</v>
      </c>
      <c r="B3237">
        <v>39599</v>
      </c>
      <c r="C3237" t="s">
        <v>90</v>
      </c>
      <c r="D3237" t="s">
        <v>35</v>
      </c>
      <c r="E3237" t="s">
        <v>45</v>
      </c>
      <c r="F3237" t="s">
        <v>55</v>
      </c>
      <c r="G3237" t="s">
        <v>22</v>
      </c>
      <c r="H3237" t="s">
        <v>33</v>
      </c>
      <c r="I3237" t="s">
        <v>21</v>
      </c>
      <c r="J3237">
        <v>101</v>
      </c>
      <c r="K3237">
        <v>716.09</v>
      </c>
      <c r="L3237">
        <v>71.61</v>
      </c>
      <c r="M3237">
        <v>787.7</v>
      </c>
      <c r="N3237">
        <v>334.31000000000006</v>
      </c>
    </row>
    <row r="3238" spans="1:14" x14ac:dyDescent="0.25">
      <c r="A3238" s="1">
        <v>45581</v>
      </c>
      <c r="B3238">
        <v>39599</v>
      </c>
      <c r="C3238" t="s">
        <v>90</v>
      </c>
      <c r="D3238" t="s">
        <v>35</v>
      </c>
      <c r="E3238" t="s">
        <v>45</v>
      </c>
      <c r="F3238" t="s">
        <v>55</v>
      </c>
      <c r="G3238" t="s">
        <v>25</v>
      </c>
      <c r="H3238" t="s">
        <v>33</v>
      </c>
      <c r="I3238" t="s">
        <v>26</v>
      </c>
      <c r="J3238">
        <v>389</v>
      </c>
      <c r="K3238">
        <v>2975.85</v>
      </c>
      <c r="L3238">
        <v>297.58999999999997</v>
      </c>
      <c r="M3238">
        <v>3273.44</v>
      </c>
      <c r="N3238">
        <v>1151.4399999999998</v>
      </c>
    </row>
    <row r="3239" spans="1:14" x14ac:dyDescent="0.25">
      <c r="A3239" s="1">
        <v>45581</v>
      </c>
      <c r="B3239">
        <v>39599</v>
      </c>
      <c r="C3239" t="s">
        <v>90</v>
      </c>
      <c r="D3239" t="s">
        <v>35</v>
      </c>
      <c r="E3239" t="s">
        <v>45</v>
      </c>
      <c r="F3239" t="s">
        <v>55</v>
      </c>
      <c r="G3239" t="s">
        <v>22</v>
      </c>
      <c r="H3239" t="s">
        <v>33</v>
      </c>
      <c r="I3239" t="s">
        <v>24</v>
      </c>
      <c r="J3239">
        <v>150</v>
      </c>
      <c r="K3239">
        <v>982.5</v>
      </c>
      <c r="L3239">
        <v>98.25</v>
      </c>
      <c r="M3239">
        <v>1080.75</v>
      </c>
      <c r="N3239">
        <v>459</v>
      </c>
    </row>
    <row r="3240" spans="1:14" x14ac:dyDescent="0.25">
      <c r="A3240" s="1">
        <v>45581</v>
      </c>
      <c r="B3240">
        <v>39599</v>
      </c>
      <c r="C3240" t="s">
        <v>90</v>
      </c>
      <c r="D3240" t="s">
        <v>35</v>
      </c>
      <c r="E3240" t="s">
        <v>45</v>
      </c>
      <c r="F3240" t="s">
        <v>55</v>
      </c>
      <c r="G3240" t="s">
        <v>18</v>
      </c>
      <c r="H3240" t="s">
        <v>19</v>
      </c>
      <c r="I3240" t="s">
        <v>20</v>
      </c>
      <c r="J3240">
        <v>395</v>
      </c>
      <c r="K3240">
        <v>3250.85</v>
      </c>
      <c r="L3240">
        <v>325.08999999999997</v>
      </c>
      <c r="M3240">
        <v>3575.94</v>
      </c>
      <c r="N3240">
        <v>1702.45</v>
      </c>
    </row>
    <row r="3241" spans="1:14" x14ac:dyDescent="0.25">
      <c r="A3241" s="1">
        <v>45582</v>
      </c>
      <c r="B3241">
        <v>39600</v>
      </c>
      <c r="C3241" t="s">
        <v>146</v>
      </c>
      <c r="D3241" t="s">
        <v>44</v>
      </c>
      <c r="E3241" t="s">
        <v>39</v>
      </c>
      <c r="F3241" t="s">
        <v>55</v>
      </c>
      <c r="G3241" t="s">
        <v>25</v>
      </c>
      <c r="H3241" t="s">
        <v>33</v>
      </c>
      <c r="I3241" t="s">
        <v>20</v>
      </c>
      <c r="J3241">
        <v>483</v>
      </c>
      <c r="K3241">
        <v>3670.8</v>
      </c>
      <c r="L3241">
        <v>367.08</v>
      </c>
      <c r="M3241">
        <v>4037.88</v>
      </c>
      <c r="N3241">
        <v>1560.0900000000001</v>
      </c>
    </row>
    <row r="3242" spans="1:14" x14ac:dyDescent="0.25">
      <c r="A3242" s="1">
        <v>45582</v>
      </c>
      <c r="B3242">
        <v>39600</v>
      </c>
      <c r="C3242" t="s">
        <v>146</v>
      </c>
      <c r="D3242" t="s">
        <v>44</v>
      </c>
      <c r="E3242" t="s">
        <v>39</v>
      </c>
      <c r="F3242" t="s">
        <v>55</v>
      </c>
      <c r="G3242" t="s">
        <v>25</v>
      </c>
      <c r="H3242" t="s">
        <v>19</v>
      </c>
      <c r="I3242" t="s">
        <v>30</v>
      </c>
      <c r="J3242">
        <v>371</v>
      </c>
      <c r="K3242">
        <v>3999.38</v>
      </c>
      <c r="L3242">
        <v>399.94</v>
      </c>
      <c r="M3242">
        <v>4399.32</v>
      </c>
      <c r="N3242">
        <v>1699.1799999999998</v>
      </c>
    </row>
    <row r="3243" spans="1:14" x14ac:dyDescent="0.25">
      <c r="A3243" s="1">
        <v>45582</v>
      </c>
      <c r="B3243">
        <v>39600</v>
      </c>
      <c r="C3243" t="s">
        <v>146</v>
      </c>
      <c r="D3243" t="s">
        <v>44</v>
      </c>
      <c r="E3243" t="s">
        <v>39</v>
      </c>
      <c r="F3243" t="s">
        <v>55</v>
      </c>
      <c r="G3243" t="s">
        <v>25</v>
      </c>
      <c r="H3243" t="s">
        <v>33</v>
      </c>
      <c r="I3243" t="s">
        <v>21</v>
      </c>
      <c r="J3243">
        <v>326</v>
      </c>
      <c r="K3243">
        <v>2738.4</v>
      </c>
      <c r="L3243">
        <v>273.83999999999997</v>
      </c>
      <c r="M3243">
        <v>3012.2400000000002</v>
      </c>
      <c r="N3243">
        <v>1163.8200000000002</v>
      </c>
    </row>
    <row r="3244" spans="1:14" x14ac:dyDescent="0.25">
      <c r="A3244" s="1">
        <v>45582</v>
      </c>
      <c r="B3244">
        <v>39600</v>
      </c>
      <c r="C3244" t="s">
        <v>146</v>
      </c>
      <c r="D3244" t="s">
        <v>44</v>
      </c>
      <c r="E3244" t="s">
        <v>39</v>
      </c>
      <c r="F3244" t="s">
        <v>55</v>
      </c>
      <c r="G3244" t="s">
        <v>25</v>
      </c>
      <c r="H3244" t="s">
        <v>23</v>
      </c>
      <c r="I3244" t="s">
        <v>21</v>
      </c>
      <c r="J3244">
        <v>350</v>
      </c>
      <c r="K3244">
        <v>3307.5</v>
      </c>
      <c r="L3244">
        <v>330.75</v>
      </c>
      <c r="M3244">
        <v>3638.25</v>
      </c>
      <c r="N3244">
        <v>1407</v>
      </c>
    </row>
    <row r="3245" spans="1:14" x14ac:dyDescent="0.25">
      <c r="A3245" s="1">
        <v>45582</v>
      </c>
      <c r="B3245">
        <v>39600</v>
      </c>
      <c r="C3245" t="s">
        <v>146</v>
      </c>
      <c r="D3245" t="s">
        <v>44</v>
      </c>
      <c r="E3245" t="s">
        <v>39</v>
      </c>
      <c r="F3245" t="s">
        <v>55</v>
      </c>
      <c r="G3245" t="s">
        <v>18</v>
      </c>
      <c r="H3245" t="s">
        <v>29</v>
      </c>
      <c r="I3245" t="s">
        <v>30</v>
      </c>
      <c r="J3245">
        <v>192</v>
      </c>
      <c r="K3245">
        <v>1344</v>
      </c>
      <c r="L3245">
        <v>134.4</v>
      </c>
      <c r="M3245">
        <v>1478.4</v>
      </c>
      <c r="N3245">
        <v>744.96</v>
      </c>
    </row>
    <row r="3246" spans="1:14" x14ac:dyDescent="0.25">
      <c r="A3246" s="1">
        <v>45582</v>
      </c>
      <c r="B3246">
        <v>39601</v>
      </c>
      <c r="C3246" t="s">
        <v>62</v>
      </c>
      <c r="D3246" t="s">
        <v>15</v>
      </c>
      <c r="E3246" t="s">
        <v>36</v>
      </c>
      <c r="F3246" t="s">
        <v>55</v>
      </c>
      <c r="G3246" t="s">
        <v>25</v>
      </c>
      <c r="H3246" t="s">
        <v>23</v>
      </c>
      <c r="I3246" t="s">
        <v>20</v>
      </c>
      <c r="J3246">
        <v>216</v>
      </c>
      <c r="K3246">
        <v>2194.56</v>
      </c>
      <c r="L3246">
        <v>219.46</v>
      </c>
      <c r="M3246">
        <v>2414.02</v>
      </c>
      <c r="N3246">
        <v>1131.8399999999999</v>
      </c>
    </row>
    <row r="3247" spans="1:14" x14ac:dyDescent="0.25">
      <c r="A3247" s="1">
        <v>45582</v>
      </c>
      <c r="B3247">
        <v>39601</v>
      </c>
      <c r="C3247" t="s">
        <v>62</v>
      </c>
      <c r="D3247" t="s">
        <v>15</v>
      </c>
      <c r="E3247" t="s">
        <v>36</v>
      </c>
      <c r="F3247" t="s">
        <v>55</v>
      </c>
      <c r="G3247" t="s">
        <v>18</v>
      </c>
      <c r="H3247" t="s">
        <v>19</v>
      </c>
      <c r="I3247" t="s">
        <v>24</v>
      </c>
      <c r="J3247">
        <v>217</v>
      </c>
      <c r="K3247">
        <v>2308.88</v>
      </c>
      <c r="L3247">
        <v>230.89</v>
      </c>
      <c r="M3247">
        <v>2539.77</v>
      </c>
      <c r="N3247">
        <v>1440.88</v>
      </c>
    </row>
    <row r="3248" spans="1:14" x14ac:dyDescent="0.25">
      <c r="A3248" s="1">
        <v>45582</v>
      </c>
      <c r="B3248">
        <v>39601</v>
      </c>
      <c r="C3248" t="s">
        <v>62</v>
      </c>
      <c r="D3248" t="s">
        <v>15</v>
      </c>
      <c r="E3248" t="s">
        <v>36</v>
      </c>
      <c r="F3248" t="s">
        <v>55</v>
      </c>
      <c r="G3248" t="s">
        <v>18</v>
      </c>
      <c r="H3248" t="s">
        <v>33</v>
      </c>
      <c r="I3248" t="s">
        <v>20</v>
      </c>
      <c r="J3248">
        <v>164</v>
      </c>
      <c r="K3248">
        <v>1243.1199999999999</v>
      </c>
      <c r="L3248">
        <v>124.31</v>
      </c>
      <c r="M3248">
        <v>1367.4299999999998</v>
      </c>
      <c r="N3248">
        <v>775.7199999999998</v>
      </c>
    </row>
    <row r="3249" spans="1:14" x14ac:dyDescent="0.25">
      <c r="A3249" s="1">
        <v>45582</v>
      </c>
      <c r="B3249">
        <v>39601</v>
      </c>
      <c r="C3249" t="s">
        <v>62</v>
      </c>
      <c r="D3249" t="s">
        <v>15</v>
      </c>
      <c r="E3249" t="s">
        <v>36</v>
      </c>
      <c r="F3249" t="s">
        <v>55</v>
      </c>
      <c r="G3249" t="s">
        <v>22</v>
      </c>
      <c r="H3249" t="s">
        <v>29</v>
      </c>
      <c r="I3249" t="s">
        <v>21</v>
      </c>
      <c r="J3249">
        <v>191</v>
      </c>
      <c r="K3249">
        <v>1822.14</v>
      </c>
      <c r="L3249">
        <v>182.21</v>
      </c>
      <c r="M3249">
        <v>2004.3500000000001</v>
      </c>
      <c r="N3249">
        <v>1054.3200000000002</v>
      </c>
    </row>
    <row r="3250" spans="1:14" x14ac:dyDescent="0.25">
      <c r="A3250" s="1">
        <v>45582</v>
      </c>
      <c r="B3250">
        <v>39601</v>
      </c>
      <c r="C3250" t="s">
        <v>62</v>
      </c>
      <c r="D3250" t="s">
        <v>15</v>
      </c>
      <c r="E3250" t="s">
        <v>36</v>
      </c>
      <c r="F3250" t="s">
        <v>55</v>
      </c>
      <c r="G3250" t="s">
        <v>18</v>
      </c>
      <c r="H3250" t="s">
        <v>23</v>
      </c>
      <c r="I3250" t="s">
        <v>26</v>
      </c>
      <c r="J3250">
        <v>268</v>
      </c>
      <c r="K3250">
        <v>2454.88</v>
      </c>
      <c r="L3250">
        <v>245.49</v>
      </c>
      <c r="M3250">
        <v>2700.37</v>
      </c>
      <c r="N3250">
        <v>1532.96</v>
      </c>
    </row>
    <row r="3251" spans="1:14" x14ac:dyDescent="0.25">
      <c r="A3251" s="1">
        <v>45582</v>
      </c>
      <c r="B3251">
        <v>39602</v>
      </c>
      <c r="C3251" t="s">
        <v>116</v>
      </c>
      <c r="D3251" t="s">
        <v>41</v>
      </c>
      <c r="E3251" t="s">
        <v>36</v>
      </c>
      <c r="F3251" t="s">
        <v>55</v>
      </c>
      <c r="G3251" t="s">
        <v>25</v>
      </c>
      <c r="H3251" t="s">
        <v>33</v>
      </c>
      <c r="I3251" t="s">
        <v>26</v>
      </c>
      <c r="J3251">
        <v>481</v>
      </c>
      <c r="K3251">
        <v>4415.58</v>
      </c>
      <c r="L3251">
        <v>441.56</v>
      </c>
      <c r="M3251">
        <v>4857.1400000000003</v>
      </c>
      <c r="N3251">
        <v>2159.6899999999996</v>
      </c>
    </row>
    <row r="3252" spans="1:14" x14ac:dyDescent="0.25">
      <c r="A3252" s="1">
        <v>45582</v>
      </c>
      <c r="B3252">
        <v>39602</v>
      </c>
      <c r="C3252" t="s">
        <v>116</v>
      </c>
      <c r="D3252" t="s">
        <v>41</v>
      </c>
      <c r="E3252" t="s">
        <v>36</v>
      </c>
      <c r="F3252" t="s">
        <v>55</v>
      </c>
      <c r="G3252" t="s">
        <v>18</v>
      </c>
      <c r="H3252" t="s">
        <v>33</v>
      </c>
      <c r="I3252" t="s">
        <v>26</v>
      </c>
      <c r="J3252">
        <v>158</v>
      </c>
      <c r="K3252">
        <v>1218.18</v>
      </c>
      <c r="L3252">
        <v>121.82</v>
      </c>
      <c r="M3252">
        <v>1340</v>
      </c>
      <c r="N3252">
        <v>734.7</v>
      </c>
    </row>
    <row r="3253" spans="1:14" x14ac:dyDescent="0.25">
      <c r="A3253" s="1">
        <v>45582</v>
      </c>
      <c r="B3253">
        <v>39602</v>
      </c>
      <c r="C3253" t="s">
        <v>116</v>
      </c>
      <c r="D3253" t="s">
        <v>41</v>
      </c>
      <c r="E3253" t="s">
        <v>36</v>
      </c>
      <c r="F3253" t="s">
        <v>55</v>
      </c>
      <c r="G3253" t="s">
        <v>18</v>
      </c>
      <c r="H3253" t="s">
        <v>29</v>
      </c>
      <c r="I3253" t="s">
        <v>30</v>
      </c>
      <c r="J3253">
        <v>201</v>
      </c>
      <c r="K3253">
        <v>1583.88</v>
      </c>
      <c r="L3253">
        <v>158.38999999999999</v>
      </c>
      <c r="M3253">
        <v>1742.27</v>
      </c>
      <c r="N3253">
        <v>956.7600000000001</v>
      </c>
    </row>
    <row r="3254" spans="1:14" x14ac:dyDescent="0.25">
      <c r="A3254" s="1">
        <v>45582</v>
      </c>
      <c r="B3254">
        <v>39602</v>
      </c>
      <c r="C3254" t="s">
        <v>116</v>
      </c>
      <c r="D3254" t="s">
        <v>41</v>
      </c>
      <c r="E3254" t="s">
        <v>36</v>
      </c>
      <c r="F3254" t="s">
        <v>55</v>
      </c>
      <c r="G3254" t="s">
        <v>25</v>
      </c>
      <c r="H3254" t="s">
        <v>23</v>
      </c>
      <c r="I3254" t="s">
        <v>24</v>
      </c>
      <c r="J3254">
        <v>481</v>
      </c>
      <c r="K3254">
        <v>4723.42</v>
      </c>
      <c r="L3254">
        <v>472.34</v>
      </c>
      <c r="M3254">
        <v>5195.76</v>
      </c>
      <c r="N3254">
        <v>2308.8000000000002</v>
      </c>
    </row>
    <row r="3255" spans="1:14" x14ac:dyDescent="0.25">
      <c r="A3255" s="1">
        <v>45582</v>
      </c>
      <c r="B3255">
        <v>39602</v>
      </c>
      <c r="C3255" t="s">
        <v>116</v>
      </c>
      <c r="D3255" t="s">
        <v>41</v>
      </c>
      <c r="E3255" t="s">
        <v>36</v>
      </c>
      <c r="F3255" t="s">
        <v>55</v>
      </c>
      <c r="G3255" t="s">
        <v>22</v>
      </c>
      <c r="H3255" t="s">
        <v>19</v>
      </c>
      <c r="I3255" t="s">
        <v>21</v>
      </c>
      <c r="J3255">
        <v>117</v>
      </c>
      <c r="K3255">
        <v>1367.73</v>
      </c>
      <c r="L3255">
        <v>136.77000000000001</v>
      </c>
      <c r="M3255">
        <v>1504.5</v>
      </c>
      <c r="N3255">
        <v>759.33</v>
      </c>
    </row>
    <row r="3256" spans="1:14" x14ac:dyDescent="0.25">
      <c r="A3256" s="1">
        <v>45582</v>
      </c>
      <c r="B3256">
        <v>39603</v>
      </c>
      <c r="C3256" t="s">
        <v>65</v>
      </c>
      <c r="D3256" t="s">
        <v>41</v>
      </c>
      <c r="E3256" t="s">
        <v>16</v>
      </c>
      <c r="F3256" t="s">
        <v>55</v>
      </c>
      <c r="G3256" t="s">
        <v>18</v>
      </c>
      <c r="H3256" t="s">
        <v>29</v>
      </c>
      <c r="I3256" t="s">
        <v>24</v>
      </c>
      <c r="J3256">
        <v>50</v>
      </c>
      <c r="K3256">
        <v>389.5</v>
      </c>
      <c r="L3256">
        <v>38.950000000000003</v>
      </c>
      <c r="M3256">
        <v>428.45</v>
      </c>
      <c r="N3256">
        <v>235</v>
      </c>
    </row>
    <row r="3257" spans="1:14" x14ac:dyDescent="0.25">
      <c r="A3257" s="1">
        <v>45582</v>
      </c>
      <c r="B3257">
        <v>39603</v>
      </c>
      <c r="C3257" t="s">
        <v>65</v>
      </c>
      <c r="D3257" t="s">
        <v>41</v>
      </c>
      <c r="E3257" t="s">
        <v>16</v>
      </c>
      <c r="F3257" t="s">
        <v>55</v>
      </c>
      <c r="G3257" t="s">
        <v>18</v>
      </c>
      <c r="H3257" t="s">
        <v>33</v>
      </c>
      <c r="I3257" t="s">
        <v>20</v>
      </c>
      <c r="J3257">
        <v>109</v>
      </c>
      <c r="K3257">
        <v>782.62</v>
      </c>
      <c r="L3257">
        <v>78.260000000000005</v>
      </c>
      <c r="M3257">
        <v>860.88</v>
      </c>
      <c r="N3257">
        <v>471.96999999999997</v>
      </c>
    </row>
    <row r="3258" spans="1:14" x14ac:dyDescent="0.25">
      <c r="A3258" s="1">
        <v>45582</v>
      </c>
      <c r="B3258">
        <v>39603</v>
      </c>
      <c r="C3258" t="s">
        <v>65</v>
      </c>
      <c r="D3258" t="s">
        <v>41</v>
      </c>
      <c r="E3258" t="s">
        <v>16</v>
      </c>
      <c r="F3258" t="s">
        <v>55</v>
      </c>
      <c r="G3258" t="s">
        <v>22</v>
      </c>
      <c r="H3258" t="s">
        <v>33</v>
      </c>
      <c r="I3258" t="s">
        <v>20</v>
      </c>
      <c r="J3258">
        <v>286</v>
      </c>
      <c r="K3258">
        <v>2202.1999999999998</v>
      </c>
      <c r="L3258">
        <v>220.22</v>
      </c>
      <c r="M3258">
        <v>2422.4199999999996</v>
      </c>
      <c r="N3258">
        <v>1224.08</v>
      </c>
    </row>
    <row r="3259" spans="1:14" x14ac:dyDescent="0.25">
      <c r="A3259" s="1">
        <v>45582</v>
      </c>
      <c r="B3259">
        <v>39603</v>
      </c>
      <c r="C3259" t="s">
        <v>65</v>
      </c>
      <c r="D3259" t="s">
        <v>41</v>
      </c>
      <c r="E3259" t="s">
        <v>16</v>
      </c>
      <c r="F3259" t="s">
        <v>55</v>
      </c>
      <c r="G3259" t="s">
        <v>22</v>
      </c>
      <c r="H3259" t="s">
        <v>19</v>
      </c>
      <c r="I3259" t="s">
        <v>20</v>
      </c>
      <c r="J3259">
        <v>44</v>
      </c>
      <c r="K3259">
        <v>465.52</v>
      </c>
      <c r="L3259">
        <v>46.55</v>
      </c>
      <c r="M3259">
        <v>512.06999999999994</v>
      </c>
      <c r="N3259">
        <v>258.71999999999997</v>
      </c>
    </row>
    <row r="3260" spans="1:14" x14ac:dyDescent="0.25">
      <c r="A3260" s="1">
        <v>45582</v>
      </c>
      <c r="B3260">
        <v>39603</v>
      </c>
      <c r="C3260" t="s">
        <v>65</v>
      </c>
      <c r="D3260" t="s">
        <v>41</v>
      </c>
      <c r="E3260" t="s">
        <v>16</v>
      </c>
      <c r="F3260" t="s">
        <v>55</v>
      </c>
      <c r="G3260" t="s">
        <v>25</v>
      </c>
      <c r="H3260" t="s">
        <v>23</v>
      </c>
      <c r="I3260" t="s">
        <v>30</v>
      </c>
      <c r="J3260">
        <v>444</v>
      </c>
      <c r="K3260">
        <v>4408.92</v>
      </c>
      <c r="L3260">
        <v>440.89</v>
      </c>
      <c r="M3260">
        <v>4849.8100000000004</v>
      </c>
      <c r="N3260">
        <v>2157.84</v>
      </c>
    </row>
    <row r="3261" spans="1:14" x14ac:dyDescent="0.25">
      <c r="A3261" s="1">
        <v>45582</v>
      </c>
      <c r="B3261">
        <v>39604</v>
      </c>
      <c r="C3261" t="s">
        <v>58</v>
      </c>
      <c r="D3261" t="s">
        <v>15</v>
      </c>
      <c r="E3261" t="s">
        <v>32</v>
      </c>
      <c r="F3261" t="s">
        <v>55</v>
      </c>
      <c r="G3261" t="s">
        <v>22</v>
      </c>
      <c r="H3261" t="s">
        <v>33</v>
      </c>
      <c r="I3261" t="s">
        <v>26</v>
      </c>
      <c r="J3261">
        <v>488</v>
      </c>
      <c r="K3261">
        <v>4255.3599999999997</v>
      </c>
      <c r="L3261">
        <v>425.54</v>
      </c>
      <c r="M3261">
        <v>4680.8999999999996</v>
      </c>
      <c r="N3261">
        <v>2464.3999999999996</v>
      </c>
    </row>
    <row r="3262" spans="1:14" x14ac:dyDescent="0.25">
      <c r="A3262" s="1">
        <v>45582</v>
      </c>
      <c r="B3262">
        <v>39604</v>
      </c>
      <c r="C3262" t="s">
        <v>58</v>
      </c>
      <c r="D3262" t="s">
        <v>15</v>
      </c>
      <c r="E3262" t="s">
        <v>32</v>
      </c>
      <c r="F3262" t="s">
        <v>55</v>
      </c>
      <c r="G3262" t="s">
        <v>22</v>
      </c>
      <c r="H3262" t="s">
        <v>33</v>
      </c>
      <c r="I3262" t="s">
        <v>26</v>
      </c>
      <c r="J3262">
        <v>60</v>
      </c>
      <c r="K3262">
        <v>523.20000000000005</v>
      </c>
      <c r="L3262">
        <v>52.32</v>
      </c>
      <c r="M3262">
        <v>575.5200000000001</v>
      </c>
      <c r="N3262">
        <v>303.00000000000006</v>
      </c>
    </row>
    <row r="3263" spans="1:14" x14ac:dyDescent="0.25">
      <c r="A3263" s="1">
        <v>45582</v>
      </c>
      <c r="B3263">
        <v>39604</v>
      </c>
      <c r="C3263" t="s">
        <v>58</v>
      </c>
      <c r="D3263" t="s">
        <v>15</v>
      </c>
      <c r="E3263" t="s">
        <v>32</v>
      </c>
      <c r="F3263" t="s">
        <v>55</v>
      </c>
      <c r="G3263" t="s">
        <v>22</v>
      </c>
      <c r="H3263" t="s">
        <v>23</v>
      </c>
      <c r="I3263" t="s">
        <v>26</v>
      </c>
      <c r="J3263">
        <v>103</v>
      </c>
      <c r="K3263">
        <v>1010.43</v>
      </c>
      <c r="L3263">
        <v>101.04</v>
      </c>
      <c r="M3263">
        <v>1111.47</v>
      </c>
      <c r="N3263">
        <v>585.04</v>
      </c>
    </row>
    <row r="3264" spans="1:14" x14ac:dyDescent="0.25">
      <c r="A3264" s="1">
        <v>45582</v>
      </c>
      <c r="B3264">
        <v>39604</v>
      </c>
      <c r="C3264" t="s">
        <v>58</v>
      </c>
      <c r="D3264" t="s">
        <v>15</v>
      </c>
      <c r="E3264" t="s">
        <v>32</v>
      </c>
      <c r="F3264" t="s">
        <v>55</v>
      </c>
      <c r="G3264" t="s">
        <v>18</v>
      </c>
      <c r="H3264" t="s">
        <v>33</v>
      </c>
      <c r="I3264" t="s">
        <v>24</v>
      </c>
      <c r="J3264">
        <v>242</v>
      </c>
      <c r="K3264">
        <v>1873.08</v>
      </c>
      <c r="L3264">
        <v>187.31</v>
      </c>
      <c r="M3264">
        <v>2060.39</v>
      </c>
      <c r="N3264">
        <v>1168.8599999999999</v>
      </c>
    </row>
    <row r="3265" spans="1:14" x14ac:dyDescent="0.25">
      <c r="A3265" s="1">
        <v>45582</v>
      </c>
      <c r="B3265">
        <v>39604</v>
      </c>
      <c r="C3265" t="s">
        <v>58</v>
      </c>
      <c r="D3265" t="s">
        <v>15</v>
      </c>
      <c r="E3265" t="s">
        <v>32</v>
      </c>
      <c r="F3265" t="s">
        <v>55</v>
      </c>
      <c r="G3265" t="s">
        <v>18</v>
      </c>
      <c r="H3265" t="s">
        <v>33</v>
      </c>
      <c r="I3265" t="s">
        <v>30</v>
      </c>
      <c r="J3265">
        <v>356</v>
      </c>
      <c r="K3265">
        <v>2783.92</v>
      </c>
      <c r="L3265">
        <v>278.39</v>
      </c>
      <c r="M3265">
        <v>3062.31</v>
      </c>
      <c r="N3265">
        <v>1737.2800000000002</v>
      </c>
    </row>
    <row r="3266" spans="1:14" x14ac:dyDescent="0.25">
      <c r="A3266" s="1">
        <v>45582</v>
      </c>
      <c r="B3266">
        <v>39605</v>
      </c>
      <c r="C3266" t="s">
        <v>125</v>
      </c>
      <c r="D3266" t="s">
        <v>15</v>
      </c>
      <c r="E3266" t="s">
        <v>32</v>
      </c>
      <c r="F3266" t="s">
        <v>55</v>
      </c>
      <c r="G3266" t="s">
        <v>25</v>
      </c>
      <c r="H3266" t="s">
        <v>29</v>
      </c>
      <c r="I3266" t="s">
        <v>30</v>
      </c>
      <c r="J3266">
        <v>65</v>
      </c>
      <c r="K3266">
        <v>642.85</v>
      </c>
      <c r="L3266">
        <v>64.290000000000006</v>
      </c>
      <c r="M3266">
        <v>707.14</v>
      </c>
      <c r="N3266">
        <v>331.5</v>
      </c>
    </row>
    <row r="3267" spans="1:14" x14ac:dyDescent="0.25">
      <c r="A3267" s="1">
        <v>45582</v>
      </c>
      <c r="B3267">
        <v>39605</v>
      </c>
      <c r="C3267" t="s">
        <v>125</v>
      </c>
      <c r="D3267" t="s">
        <v>15</v>
      </c>
      <c r="E3267" t="s">
        <v>32</v>
      </c>
      <c r="F3267" t="s">
        <v>55</v>
      </c>
      <c r="G3267" t="s">
        <v>18</v>
      </c>
      <c r="H3267" t="s">
        <v>23</v>
      </c>
      <c r="I3267" t="s">
        <v>20</v>
      </c>
      <c r="J3267">
        <v>440</v>
      </c>
      <c r="K3267">
        <v>3753.2</v>
      </c>
      <c r="L3267">
        <v>375.32</v>
      </c>
      <c r="M3267">
        <v>4128.5199999999995</v>
      </c>
      <c r="N3267">
        <v>2340.7999999999997</v>
      </c>
    </row>
    <row r="3268" spans="1:14" x14ac:dyDescent="0.25">
      <c r="A3268" s="1">
        <v>45582</v>
      </c>
      <c r="B3268">
        <v>39605</v>
      </c>
      <c r="C3268" t="s">
        <v>125</v>
      </c>
      <c r="D3268" t="s">
        <v>15</v>
      </c>
      <c r="E3268" t="s">
        <v>32</v>
      </c>
      <c r="F3268" t="s">
        <v>55</v>
      </c>
      <c r="G3268" t="s">
        <v>22</v>
      </c>
      <c r="H3268" t="s">
        <v>19</v>
      </c>
      <c r="I3268" t="s">
        <v>24</v>
      </c>
      <c r="J3268">
        <v>86</v>
      </c>
      <c r="K3268">
        <v>980.4</v>
      </c>
      <c r="L3268">
        <v>98.04</v>
      </c>
      <c r="M3268">
        <v>1078.44</v>
      </c>
      <c r="N3268">
        <v>567.59999999999991</v>
      </c>
    </row>
    <row r="3269" spans="1:14" x14ac:dyDescent="0.25">
      <c r="A3269" s="1">
        <v>45582</v>
      </c>
      <c r="B3269">
        <v>39605</v>
      </c>
      <c r="C3269" t="s">
        <v>125</v>
      </c>
      <c r="D3269" t="s">
        <v>15</v>
      </c>
      <c r="E3269" t="s">
        <v>32</v>
      </c>
      <c r="F3269" t="s">
        <v>55</v>
      </c>
      <c r="G3269" t="s">
        <v>25</v>
      </c>
      <c r="H3269" t="s">
        <v>23</v>
      </c>
      <c r="I3269" t="s">
        <v>30</v>
      </c>
      <c r="J3269">
        <v>173</v>
      </c>
      <c r="K3269">
        <v>1813.04</v>
      </c>
      <c r="L3269">
        <v>181.3</v>
      </c>
      <c r="M3269">
        <v>1994.34</v>
      </c>
      <c r="N3269">
        <v>935.93</v>
      </c>
    </row>
    <row r="3270" spans="1:14" x14ac:dyDescent="0.25">
      <c r="A3270" s="1">
        <v>45582</v>
      </c>
      <c r="B3270">
        <v>39605</v>
      </c>
      <c r="C3270" t="s">
        <v>125</v>
      </c>
      <c r="D3270" t="s">
        <v>15</v>
      </c>
      <c r="E3270" t="s">
        <v>32</v>
      </c>
      <c r="F3270" t="s">
        <v>55</v>
      </c>
      <c r="G3270" t="s">
        <v>18</v>
      </c>
      <c r="H3270" t="s">
        <v>23</v>
      </c>
      <c r="I3270" t="s">
        <v>30</v>
      </c>
      <c r="J3270">
        <v>71</v>
      </c>
      <c r="K3270">
        <v>624.79999999999995</v>
      </c>
      <c r="L3270">
        <v>62.48</v>
      </c>
      <c r="M3270">
        <v>687.28</v>
      </c>
      <c r="N3270">
        <v>389.78999999999996</v>
      </c>
    </row>
    <row r="3271" spans="1:14" x14ac:dyDescent="0.25">
      <c r="A3271" s="1">
        <v>45583</v>
      </c>
      <c r="B3271">
        <v>39606</v>
      </c>
      <c r="C3271" t="s">
        <v>14</v>
      </c>
      <c r="D3271" t="s">
        <v>15</v>
      </c>
      <c r="E3271" t="s">
        <v>16</v>
      </c>
      <c r="F3271" t="s">
        <v>55</v>
      </c>
      <c r="G3271" t="s">
        <v>22</v>
      </c>
      <c r="H3271" t="s">
        <v>23</v>
      </c>
      <c r="I3271" t="s">
        <v>21</v>
      </c>
      <c r="J3271">
        <v>106</v>
      </c>
      <c r="K3271">
        <v>1070.5999999999999</v>
      </c>
      <c r="L3271">
        <v>107.06</v>
      </c>
      <c r="M3271">
        <v>1177.6599999999999</v>
      </c>
      <c r="N3271">
        <v>620.09999999999991</v>
      </c>
    </row>
    <row r="3272" spans="1:14" x14ac:dyDescent="0.25">
      <c r="A3272" s="1">
        <v>45583</v>
      </c>
      <c r="B3272">
        <v>39606</v>
      </c>
      <c r="C3272" t="s">
        <v>14</v>
      </c>
      <c r="D3272" t="s">
        <v>15</v>
      </c>
      <c r="E3272" t="s">
        <v>16</v>
      </c>
      <c r="F3272" t="s">
        <v>55</v>
      </c>
      <c r="G3272" t="s">
        <v>18</v>
      </c>
      <c r="H3272" t="s">
        <v>33</v>
      </c>
      <c r="I3272" t="s">
        <v>20</v>
      </c>
      <c r="J3272">
        <v>310</v>
      </c>
      <c r="K3272">
        <v>2349.8000000000002</v>
      </c>
      <c r="L3272">
        <v>234.98</v>
      </c>
      <c r="M3272">
        <v>2584.7800000000002</v>
      </c>
      <c r="N3272">
        <v>1466.3000000000002</v>
      </c>
    </row>
    <row r="3273" spans="1:14" x14ac:dyDescent="0.25">
      <c r="A3273" s="1">
        <v>45583</v>
      </c>
      <c r="B3273">
        <v>39606</v>
      </c>
      <c r="C3273" t="s">
        <v>14</v>
      </c>
      <c r="D3273" t="s">
        <v>15</v>
      </c>
      <c r="E3273" t="s">
        <v>16</v>
      </c>
      <c r="F3273" t="s">
        <v>55</v>
      </c>
      <c r="G3273" t="s">
        <v>25</v>
      </c>
      <c r="H3273" t="s">
        <v>23</v>
      </c>
      <c r="I3273" t="s">
        <v>24</v>
      </c>
      <c r="J3273">
        <v>304</v>
      </c>
      <c r="K3273">
        <v>3149.44</v>
      </c>
      <c r="L3273">
        <v>314.94</v>
      </c>
      <c r="M3273">
        <v>3464.38</v>
      </c>
      <c r="N3273">
        <v>1623.3600000000001</v>
      </c>
    </row>
    <row r="3274" spans="1:14" x14ac:dyDescent="0.25">
      <c r="A3274" s="1">
        <v>45583</v>
      </c>
      <c r="B3274">
        <v>39606</v>
      </c>
      <c r="C3274" t="s">
        <v>14</v>
      </c>
      <c r="D3274" t="s">
        <v>15</v>
      </c>
      <c r="E3274" t="s">
        <v>16</v>
      </c>
      <c r="F3274" t="s">
        <v>55</v>
      </c>
      <c r="G3274" t="s">
        <v>25</v>
      </c>
      <c r="H3274" t="s">
        <v>33</v>
      </c>
      <c r="I3274" t="s">
        <v>21</v>
      </c>
      <c r="J3274">
        <v>122</v>
      </c>
      <c r="K3274">
        <v>1217.56</v>
      </c>
      <c r="L3274">
        <v>121.76</v>
      </c>
      <c r="M3274">
        <v>1339.32</v>
      </c>
      <c r="N3274">
        <v>628.29999999999995</v>
      </c>
    </row>
    <row r="3275" spans="1:14" x14ac:dyDescent="0.25">
      <c r="A3275" s="1">
        <v>45583</v>
      </c>
      <c r="B3275">
        <v>39606</v>
      </c>
      <c r="C3275" t="s">
        <v>14</v>
      </c>
      <c r="D3275" t="s">
        <v>15</v>
      </c>
      <c r="E3275" t="s">
        <v>16</v>
      </c>
      <c r="F3275" t="s">
        <v>55</v>
      </c>
      <c r="G3275" t="s">
        <v>25</v>
      </c>
      <c r="H3275" t="s">
        <v>33</v>
      </c>
      <c r="I3275" t="s">
        <v>21</v>
      </c>
      <c r="J3275">
        <v>331</v>
      </c>
      <c r="K3275">
        <v>3303.38</v>
      </c>
      <c r="L3275">
        <v>330.34</v>
      </c>
      <c r="M3275">
        <v>3633.7200000000003</v>
      </c>
      <c r="N3275">
        <v>1704.65</v>
      </c>
    </row>
    <row r="3276" spans="1:14" x14ac:dyDescent="0.25">
      <c r="A3276" s="1">
        <v>45583</v>
      </c>
      <c r="B3276">
        <v>39607</v>
      </c>
      <c r="C3276" t="s">
        <v>46</v>
      </c>
      <c r="D3276" t="s">
        <v>35</v>
      </c>
      <c r="E3276" t="s">
        <v>16</v>
      </c>
      <c r="F3276" t="s">
        <v>55</v>
      </c>
      <c r="G3276" t="s">
        <v>22</v>
      </c>
      <c r="H3276" t="s">
        <v>23</v>
      </c>
      <c r="I3276" t="s">
        <v>20</v>
      </c>
      <c r="J3276">
        <v>289</v>
      </c>
      <c r="K3276">
        <v>2086.58</v>
      </c>
      <c r="L3276">
        <v>208.66</v>
      </c>
      <c r="M3276">
        <v>2295.2399999999998</v>
      </c>
      <c r="N3276">
        <v>973.92999999999984</v>
      </c>
    </row>
    <row r="3277" spans="1:14" x14ac:dyDescent="0.25">
      <c r="A3277" s="1">
        <v>45583</v>
      </c>
      <c r="B3277">
        <v>39607</v>
      </c>
      <c r="C3277" t="s">
        <v>46</v>
      </c>
      <c r="D3277" t="s">
        <v>35</v>
      </c>
      <c r="E3277" t="s">
        <v>16</v>
      </c>
      <c r="F3277" t="s">
        <v>55</v>
      </c>
      <c r="G3277" t="s">
        <v>25</v>
      </c>
      <c r="H3277" t="s">
        <v>23</v>
      </c>
      <c r="I3277" t="s">
        <v>24</v>
      </c>
      <c r="J3277">
        <v>277</v>
      </c>
      <c r="K3277">
        <v>2265.86</v>
      </c>
      <c r="L3277">
        <v>226.59</v>
      </c>
      <c r="M3277">
        <v>2492.4500000000003</v>
      </c>
      <c r="N3277">
        <v>875.32000000000016</v>
      </c>
    </row>
    <row r="3278" spans="1:14" x14ac:dyDescent="0.25">
      <c r="A3278" s="1">
        <v>45583</v>
      </c>
      <c r="B3278">
        <v>39607</v>
      </c>
      <c r="C3278" t="s">
        <v>46</v>
      </c>
      <c r="D3278" t="s">
        <v>35</v>
      </c>
      <c r="E3278" t="s">
        <v>16</v>
      </c>
      <c r="F3278" t="s">
        <v>55</v>
      </c>
      <c r="G3278" t="s">
        <v>25</v>
      </c>
      <c r="H3278" t="s">
        <v>23</v>
      </c>
      <c r="I3278" t="s">
        <v>20</v>
      </c>
      <c r="J3278">
        <v>186</v>
      </c>
      <c r="K3278">
        <v>1491.72</v>
      </c>
      <c r="L3278">
        <v>149.16999999999999</v>
      </c>
      <c r="M3278">
        <v>1640.89</v>
      </c>
      <c r="N3278">
        <v>576.6</v>
      </c>
    </row>
    <row r="3279" spans="1:14" x14ac:dyDescent="0.25">
      <c r="A3279" s="1">
        <v>45583</v>
      </c>
      <c r="B3279">
        <v>39607</v>
      </c>
      <c r="C3279" t="s">
        <v>46</v>
      </c>
      <c r="D3279" t="s">
        <v>35</v>
      </c>
      <c r="E3279" t="s">
        <v>16</v>
      </c>
      <c r="F3279" t="s">
        <v>55</v>
      </c>
      <c r="G3279" t="s">
        <v>22</v>
      </c>
      <c r="H3279" t="s">
        <v>19</v>
      </c>
      <c r="I3279" t="s">
        <v>20</v>
      </c>
      <c r="J3279">
        <v>301</v>
      </c>
      <c r="K3279">
        <v>2654.82</v>
      </c>
      <c r="L3279">
        <v>265.48</v>
      </c>
      <c r="M3279">
        <v>2920.3</v>
      </c>
      <c r="N3279">
        <v>1240.1200000000001</v>
      </c>
    </row>
    <row r="3280" spans="1:14" x14ac:dyDescent="0.25">
      <c r="A3280" s="1">
        <v>45583</v>
      </c>
      <c r="B3280">
        <v>39607</v>
      </c>
      <c r="C3280" t="s">
        <v>46</v>
      </c>
      <c r="D3280" t="s">
        <v>35</v>
      </c>
      <c r="E3280" t="s">
        <v>16</v>
      </c>
      <c r="F3280" t="s">
        <v>55</v>
      </c>
      <c r="G3280" t="s">
        <v>22</v>
      </c>
      <c r="H3280" t="s">
        <v>19</v>
      </c>
      <c r="I3280" t="s">
        <v>24</v>
      </c>
      <c r="J3280">
        <v>309</v>
      </c>
      <c r="K3280">
        <v>2781</v>
      </c>
      <c r="L3280">
        <v>278.10000000000002</v>
      </c>
      <c r="M3280">
        <v>3059.1</v>
      </c>
      <c r="N3280">
        <v>1297.8</v>
      </c>
    </row>
    <row r="3281" spans="1:14" x14ac:dyDescent="0.25">
      <c r="A3281" s="1">
        <v>45583</v>
      </c>
      <c r="B3281">
        <v>39608</v>
      </c>
      <c r="C3281" t="s">
        <v>123</v>
      </c>
      <c r="D3281" t="s">
        <v>35</v>
      </c>
      <c r="E3281" t="s">
        <v>16</v>
      </c>
      <c r="F3281" t="s">
        <v>55</v>
      </c>
      <c r="G3281" t="s">
        <v>18</v>
      </c>
      <c r="H3281" t="s">
        <v>33</v>
      </c>
      <c r="I3281" t="s">
        <v>24</v>
      </c>
      <c r="J3281">
        <v>352</v>
      </c>
      <c r="K3281">
        <v>2150.7199999999998</v>
      </c>
      <c r="L3281">
        <v>215.07</v>
      </c>
      <c r="M3281">
        <v>2365.79</v>
      </c>
      <c r="N3281">
        <v>1126.3999999999996</v>
      </c>
    </row>
    <row r="3282" spans="1:14" x14ac:dyDescent="0.25">
      <c r="A3282" s="1">
        <v>45583</v>
      </c>
      <c r="B3282">
        <v>39608</v>
      </c>
      <c r="C3282" t="s">
        <v>123</v>
      </c>
      <c r="D3282" t="s">
        <v>35</v>
      </c>
      <c r="E3282" t="s">
        <v>16</v>
      </c>
      <c r="F3282" t="s">
        <v>55</v>
      </c>
      <c r="G3282" t="s">
        <v>22</v>
      </c>
      <c r="H3282" t="s">
        <v>23</v>
      </c>
      <c r="I3282" t="s">
        <v>30</v>
      </c>
      <c r="J3282">
        <v>178</v>
      </c>
      <c r="K3282">
        <v>1324.32</v>
      </c>
      <c r="L3282">
        <v>132.43</v>
      </c>
      <c r="M3282">
        <v>1456.75</v>
      </c>
      <c r="N3282">
        <v>617.65999999999985</v>
      </c>
    </row>
    <row r="3283" spans="1:14" x14ac:dyDescent="0.25">
      <c r="A3283" s="1">
        <v>45583</v>
      </c>
      <c r="B3283">
        <v>39608</v>
      </c>
      <c r="C3283" t="s">
        <v>123</v>
      </c>
      <c r="D3283" t="s">
        <v>35</v>
      </c>
      <c r="E3283" t="s">
        <v>16</v>
      </c>
      <c r="F3283" t="s">
        <v>55</v>
      </c>
      <c r="G3283" t="s">
        <v>18</v>
      </c>
      <c r="H3283" t="s">
        <v>23</v>
      </c>
      <c r="I3283" t="s">
        <v>21</v>
      </c>
      <c r="J3283">
        <v>257</v>
      </c>
      <c r="K3283">
        <v>1912.08</v>
      </c>
      <c r="L3283">
        <v>191.21</v>
      </c>
      <c r="M3283">
        <v>2103.29</v>
      </c>
      <c r="N3283">
        <v>1002.3</v>
      </c>
    </row>
    <row r="3284" spans="1:14" x14ac:dyDescent="0.25">
      <c r="A3284" s="1">
        <v>45583</v>
      </c>
      <c r="B3284">
        <v>39608</v>
      </c>
      <c r="C3284" t="s">
        <v>123</v>
      </c>
      <c r="D3284" t="s">
        <v>35</v>
      </c>
      <c r="E3284" t="s">
        <v>16</v>
      </c>
      <c r="F3284" t="s">
        <v>55</v>
      </c>
      <c r="G3284" t="s">
        <v>25</v>
      </c>
      <c r="H3284" t="s">
        <v>19</v>
      </c>
      <c r="I3284" t="s">
        <v>30</v>
      </c>
      <c r="J3284">
        <v>321</v>
      </c>
      <c r="K3284">
        <v>3245.31</v>
      </c>
      <c r="L3284">
        <v>324.52999999999997</v>
      </c>
      <c r="M3284">
        <v>3569.84</v>
      </c>
      <c r="N3284">
        <v>1255.1099999999999</v>
      </c>
    </row>
    <row r="3285" spans="1:14" x14ac:dyDescent="0.25">
      <c r="A3285" s="1">
        <v>45583</v>
      </c>
      <c r="B3285">
        <v>39608</v>
      </c>
      <c r="C3285" t="s">
        <v>123</v>
      </c>
      <c r="D3285" t="s">
        <v>35</v>
      </c>
      <c r="E3285" t="s">
        <v>16</v>
      </c>
      <c r="F3285" t="s">
        <v>55</v>
      </c>
      <c r="G3285" t="s">
        <v>25</v>
      </c>
      <c r="H3285" t="s">
        <v>19</v>
      </c>
      <c r="I3285" t="s">
        <v>30</v>
      </c>
      <c r="J3285">
        <v>102</v>
      </c>
      <c r="K3285">
        <v>1031.22</v>
      </c>
      <c r="L3285">
        <v>103.12</v>
      </c>
      <c r="M3285">
        <v>1134.3400000000001</v>
      </c>
      <c r="N3285">
        <v>398.82000000000005</v>
      </c>
    </row>
    <row r="3286" spans="1:14" x14ac:dyDescent="0.25">
      <c r="A3286" s="1">
        <v>45583</v>
      </c>
      <c r="B3286">
        <v>39609</v>
      </c>
      <c r="C3286" t="s">
        <v>92</v>
      </c>
      <c r="D3286" t="s">
        <v>44</v>
      </c>
      <c r="E3286" t="s">
        <v>16</v>
      </c>
      <c r="F3286" t="s">
        <v>55</v>
      </c>
      <c r="G3286" t="s">
        <v>18</v>
      </c>
      <c r="H3286" t="s">
        <v>19</v>
      </c>
      <c r="I3286" t="s">
        <v>21</v>
      </c>
      <c r="J3286">
        <v>210</v>
      </c>
      <c r="K3286">
        <v>2037</v>
      </c>
      <c r="L3286">
        <v>203.7</v>
      </c>
      <c r="M3286">
        <v>2240.6999999999998</v>
      </c>
      <c r="N3286">
        <v>1127.6999999999998</v>
      </c>
    </row>
    <row r="3287" spans="1:14" x14ac:dyDescent="0.25">
      <c r="A3287" s="1">
        <v>45583</v>
      </c>
      <c r="B3287">
        <v>39609</v>
      </c>
      <c r="C3287" t="s">
        <v>92</v>
      </c>
      <c r="D3287" t="s">
        <v>44</v>
      </c>
      <c r="E3287" t="s">
        <v>16</v>
      </c>
      <c r="F3287" t="s">
        <v>55</v>
      </c>
      <c r="G3287" t="s">
        <v>25</v>
      </c>
      <c r="H3287" t="s">
        <v>19</v>
      </c>
      <c r="I3287" t="s">
        <v>26</v>
      </c>
      <c r="J3287">
        <v>147</v>
      </c>
      <c r="K3287">
        <v>1649.34</v>
      </c>
      <c r="L3287">
        <v>164.93</v>
      </c>
      <c r="M3287">
        <v>1814.27</v>
      </c>
      <c r="N3287">
        <v>701.18999999999994</v>
      </c>
    </row>
    <row r="3288" spans="1:14" x14ac:dyDescent="0.25">
      <c r="A3288" s="1">
        <v>45583</v>
      </c>
      <c r="B3288">
        <v>39609</v>
      </c>
      <c r="C3288" t="s">
        <v>92</v>
      </c>
      <c r="D3288" t="s">
        <v>44</v>
      </c>
      <c r="E3288" t="s">
        <v>16</v>
      </c>
      <c r="F3288" t="s">
        <v>55</v>
      </c>
      <c r="G3288" t="s">
        <v>25</v>
      </c>
      <c r="H3288" t="s">
        <v>29</v>
      </c>
      <c r="I3288" t="s">
        <v>24</v>
      </c>
      <c r="J3288">
        <v>49</v>
      </c>
      <c r="K3288">
        <v>404.25</v>
      </c>
      <c r="L3288">
        <v>40.43</v>
      </c>
      <c r="M3288">
        <v>444.68</v>
      </c>
      <c r="N3288">
        <v>171.98999999999998</v>
      </c>
    </row>
    <row r="3289" spans="1:14" x14ac:dyDescent="0.25">
      <c r="A3289" s="1">
        <v>45583</v>
      </c>
      <c r="B3289">
        <v>39609</v>
      </c>
      <c r="C3289" t="s">
        <v>92</v>
      </c>
      <c r="D3289" t="s">
        <v>44</v>
      </c>
      <c r="E3289" t="s">
        <v>16</v>
      </c>
      <c r="F3289" t="s">
        <v>55</v>
      </c>
      <c r="G3289" t="s">
        <v>18</v>
      </c>
      <c r="H3289" t="s">
        <v>19</v>
      </c>
      <c r="I3289" t="s">
        <v>24</v>
      </c>
      <c r="J3289">
        <v>494</v>
      </c>
      <c r="K3289">
        <v>4426.24</v>
      </c>
      <c r="L3289">
        <v>442.62</v>
      </c>
      <c r="M3289">
        <v>4868.8599999999997</v>
      </c>
      <c r="N3289">
        <v>2450.2399999999998</v>
      </c>
    </row>
    <row r="3290" spans="1:14" x14ac:dyDescent="0.25">
      <c r="A3290" s="1">
        <v>45583</v>
      </c>
      <c r="B3290">
        <v>39609</v>
      </c>
      <c r="C3290" t="s">
        <v>92</v>
      </c>
      <c r="D3290" t="s">
        <v>44</v>
      </c>
      <c r="E3290" t="s">
        <v>16</v>
      </c>
      <c r="F3290" t="s">
        <v>55</v>
      </c>
      <c r="G3290" t="s">
        <v>22</v>
      </c>
      <c r="H3290" t="s">
        <v>19</v>
      </c>
      <c r="I3290" t="s">
        <v>24</v>
      </c>
      <c r="J3290">
        <v>95</v>
      </c>
      <c r="K3290">
        <v>912</v>
      </c>
      <c r="L3290">
        <v>91.2</v>
      </c>
      <c r="M3290">
        <v>1003.2</v>
      </c>
      <c r="N3290">
        <v>456</v>
      </c>
    </row>
    <row r="3291" spans="1:14" x14ac:dyDescent="0.25">
      <c r="A3291" s="1">
        <v>45583</v>
      </c>
      <c r="B3291">
        <v>39610</v>
      </c>
      <c r="C3291" t="s">
        <v>77</v>
      </c>
      <c r="D3291" t="s">
        <v>44</v>
      </c>
      <c r="E3291" t="s">
        <v>42</v>
      </c>
      <c r="F3291" t="s">
        <v>55</v>
      </c>
      <c r="G3291" t="s">
        <v>22</v>
      </c>
      <c r="H3291" t="s">
        <v>19</v>
      </c>
      <c r="I3291" t="s">
        <v>20</v>
      </c>
      <c r="J3291">
        <v>30</v>
      </c>
      <c r="K3291">
        <v>282.3</v>
      </c>
      <c r="L3291">
        <v>28.23</v>
      </c>
      <c r="M3291">
        <v>310.53000000000003</v>
      </c>
      <c r="N3291">
        <v>141.30000000000001</v>
      </c>
    </row>
    <row r="3292" spans="1:14" x14ac:dyDescent="0.25">
      <c r="A3292" s="1">
        <v>45583</v>
      </c>
      <c r="B3292">
        <v>39610</v>
      </c>
      <c r="C3292" t="s">
        <v>77</v>
      </c>
      <c r="D3292" t="s">
        <v>44</v>
      </c>
      <c r="E3292" t="s">
        <v>42</v>
      </c>
      <c r="F3292" t="s">
        <v>55</v>
      </c>
      <c r="G3292" t="s">
        <v>18</v>
      </c>
      <c r="H3292" t="s">
        <v>23</v>
      </c>
      <c r="I3292" t="s">
        <v>21</v>
      </c>
      <c r="J3292">
        <v>204</v>
      </c>
      <c r="K3292">
        <v>1619.76</v>
      </c>
      <c r="L3292">
        <v>161.97999999999999</v>
      </c>
      <c r="M3292">
        <v>1781.74</v>
      </c>
      <c r="N3292">
        <v>897.6</v>
      </c>
    </row>
    <row r="3293" spans="1:14" x14ac:dyDescent="0.25">
      <c r="A3293" s="1">
        <v>45583</v>
      </c>
      <c r="B3293">
        <v>39610</v>
      </c>
      <c r="C3293" t="s">
        <v>77</v>
      </c>
      <c r="D3293" t="s">
        <v>44</v>
      </c>
      <c r="E3293" t="s">
        <v>42</v>
      </c>
      <c r="F3293" t="s">
        <v>55</v>
      </c>
      <c r="G3293" t="s">
        <v>22</v>
      </c>
      <c r="H3293" t="s">
        <v>33</v>
      </c>
      <c r="I3293" t="s">
        <v>24</v>
      </c>
      <c r="J3293">
        <v>81</v>
      </c>
      <c r="K3293">
        <v>565.38</v>
      </c>
      <c r="L3293">
        <v>56.54</v>
      </c>
      <c r="M3293">
        <v>621.91999999999996</v>
      </c>
      <c r="N3293">
        <v>282.69</v>
      </c>
    </row>
    <row r="3294" spans="1:14" x14ac:dyDescent="0.25">
      <c r="A3294" s="1">
        <v>45583</v>
      </c>
      <c r="B3294">
        <v>39610</v>
      </c>
      <c r="C3294" t="s">
        <v>77</v>
      </c>
      <c r="D3294" t="s">
        <v>44</v>
      </c>
      <c r="E3294" t="s">
        <v>42</v>
      </c>
      <c r="F3294" t="s">
        <v>55</v>
      </c>
      <c r="G3294" t="s">
        <v>22</v>
      </c>
      <c r="H3294" t="s">
        <v>19</v>
      </c>
      <c r="I3294" t="s">
        <v>20</v>
      </c>
      <c r="J3294">
        <v>57</v>
      </c>
      <c r="K3294">
        <v>536.37</v>
      </c>
      <c r="L3294">
        <v>53.64</v>
      </c>
      <c r="M3294">
        <v>590.01</v>
      </c>
      <c r="N3294">
        <v>268.46999999999997</v>
      </c>
    </row>
    <row r="3295" spans="1:14" x14ac:dyDescent="0.25">
      <c r="A3295" s="1">
        <v>45583</v>
      </c>
      <c r="B3295">
        <v>39610</v>
      </c>
      <c r="C3295" t="s">
        <v>77</v>
      </c>
      <c r="D3295" t="s">
        <v>44</v>
      </c>
      <c r="E3295" t="s">
        <v>42</v>
      </c>
      <c r="F3295" t="s">
        <v>55</v>
      </c>
      <c r="G3295" t="s">
        <v>25</v>
      </c>
      <c r="H3295" t="s">
        <v>23</v>
      </c>
      <c r="I3295" t="s">
        <v>20</v>
      </c>
      <c r="J3295">
        <v>220</v>
      </c>
      <c r="K3295">
        <v>1881</v>
      </c>
      <c r="L3295">
        <v>188.1</v>
      </c>
      <c r="M3295">
        <v>2069.1</v>
      </c>
      <c r="N3295">
        <v>798.59999999999991</v>
      </c>
    </row>
    <row r="3296" spans="1:14" x14ac:dyDescent="0.25">
      <c r="A3296" s="1">
        <v>45583</v>
      </c>
      <c r="B3296">
        <v>39611</v>
      </c>
      <c r="C3296" t="s">
        <v>144</v>
      </c>
      <c r="D3296" t="s">
        <v>15</v>
      </c>
      <c r="E3296" t="s">
        <v>42</v>
      </c>
      <c r="F3296" t="s">
        <v>55</v>
      </c>
      <c r="G3296" t="s">
        <v>25</v>
      </c>
      <c r="H3296" t="s">
        <v>29</v>
      </c>
      <c r="I3296" t="s">
        <v>21</v>
      </c>
      <c r="J3296">
        <v>388</v>
      </c>
      <c r="K3296">
        <v>4112.8</v>
      </c>
      <c r="L3296">
        <v>411.28</v>
      </c>
      <c r="M3296">
        <v>4524.08</v>
      </c>
      <c r="N3296">
        <v>2122.36</v>
      </c>
    </row>
    <row r="3297" spans="1:14" x14ac:dyDescent="0.25">
      <c r="A3297" s="1">
        <v>45583</v>
      </c>
      <c r="B3297">
        <v>39611</v>
      </c>
      <c r="C3297" t="s">
        <v>144</v>
      </c>
      <c r="D3297" t="s">
        <v>15</v>
      </c>
      <c r="E3297" t="s">
        <v>42</v>
      </c>
      <c r="F3297" t="s">
        <v>55</v>
      </c>
      <c r="G3297" t="s">
        <v>18</v>
      </c>
      <c r="H3297" t="s">
        <v>23</v>
      </c>
      <c r="I3297" t="s">
        <v>24</v>
      </c>
      <c r="J3297">
        <v>500</v>
      </c>
      <c r="K3297">
        <v>4355</v>
      </c>
      <c r="L3297">
        <v>435.5</v>
      </c>
      <c r="M3297">
        <v>4790.5</v>
      </c>
      <c r="N3297">
        <v>2720</v>
      </c>
    </row>
    <row r="3298" spans="1:14" x14ac:dyDescent="0.25">
      <c r="A3298" s="1">
        <v>45583</v>
      </c>
      <c r="B3298">
        <v>39611</v>
      </c>
      <c r="C3298" t="s">
        <v>144</v>
      </c>
      <c r="D3298" t="s">
        <v>15</v>
      </c>
      <c r="E3298" t="s">
        <v>42</v>
      </c>
      <c r="F3298" t="s">
        <v>55</v>
      </c>
      <c r="G3298" t="s">
        <v>22</v>
      </c>
      <c r="H3298" t="s">
        <v>19</v>
      </c>
      <c r="I3298" t="s">
        <v>26</v>
      </c>
      <c r="J3298">
        <v>415</v>
      </c>
      <c r="K3298">
        <v>4975.8500000000004</v>
      </c>
      <c r="L3298">
        <v>497.59</v>
      </c>
      <c r="M3298">
        <v>5473.4400000000005</v>
      </c>
      <c r="N3298">
        <v>2880.1000000000004</v>
      </c>
    </row>
    <row r="3299" spans="1:14" x14ac:dyDescent="0.25">
      <c r="A3299" s="1">
        <v>45583</v>
      </c>
      <c r="B3299">
        <v>39611</v>
      </c>
      <c r="C3299" t="s">
        <v>144</v>
      </c>
      <c r="D3299" t="s">
        <v>15</v>
      </c>
      <c r="E3299" t="s">
        <v>42</v>
      </c>
      <c r="F3299" t="s">
        <v>55</v>
      </c>
      <c r="G3299" t="s">
        <v>22</v>
      </c>
      <c r="H3299" t="s">
        <v>19</v>
      </c>
      <c r="I3299" t="s">
        <v>21</v>
      </c>
      <c r="J3299">
        <v>498</v>
      </c>
      <c r="K3299">
        <v>6145.32</v>
      </c>
      <c r="L3299">
        <v>614.53</v>
      </c>
      <c r="M3299">
        <v>6759.8499999999995</v>
      </c>
      <c r="N3299">
        <v>3555.72</v>
      </c>
    </row>
    <row r="3300" spans="1:14" x14ac:dyDescent="0.25">
      <c r="A3300" s="1">
        <v>45583</v>
      </c>
      <c r="B3300">
        <v>39611</v>
      </c>
      <c r="C3300" t="s">
        <v>144</v>
      </c>
      <c r="D3300" t="s">
        <v>15</v>
      </c>
      <c r="E3300" t="s">
        <v>42</v>
      </c>
      <c r="F3300" t="s">
        <v>55</v>
      </c>
      <c r="G3300" t="s">
        <v>22</v>
      </c>
      <c r="H3300" t="s">
        <v>23</v>
      </c>
      <c r="I3300" t="s">
        <v>24</v>
      </c>
      <c r="J3300">
        <v>177</v>
      </c>
      <c r="K3300">
        <v>1651.41</v>
      </c>
      <c r="L3300">
        <v>165.14</v>
      </c>
      <c r="M3300">
        <v>1816.5500000000002</v>
      </c>
      <c r="N3300">
        <v>955.80000000000007</v>
      </c>
    </row>
    <row r="3301" spans="1:14" x14ac:dyDescent="0.25">
      <c r="A3301" s="1">
        <v>45584</v>
      </c>
      <c r="B3301">
        <v>39612</v>
      </c>
      <c r="C3301" t="s">
        <v>135</v>
      </c>
      <c r="D3301" t="s">
        <v>28</v>
      </c>
      <c r="E3301" t="s">
        <v>36</v>
      </c>
      <c r="F3301" t="s">
        <v>55</v>
      </c>
      <c r="G3301" t="s">
        <v>22</v>
      </c>
      <c r="H3301" t="s">
        <v>29</v>
      </c>
      <c r="I3301" t="s">
        <v>24</v>
      </c>
      <c r="J3301">
        <v>192</v>
      </c>
      <c r="K3301">
        <v>1514.88</v>
      </c>
      <c r="L3301">
        <v>151.49</v>
      </c>
      <c r="M3301">
        <v>1666.3700000000001</v>
      </c>
      <c r="N3301">
        <v>802.56000000000017</v>
      </c>
    </row>
    <row r="3302" spans="1:14" x14ac:dyDescent="0.25">
      <c r="A3302" s="1">
        <v>45584</v>
      </c>
      <c r="B3302">
        <v>39612</v>
      </c>
      <c r="C3302" t="s">
        <v>135</v>
      </c>
      <c r="D3302" t="s">
        <v>28</v>
      </c>
      <c r="E3302" t="s">
        <v>36</v>
      </c>
      <c r="F3302" t="s">
        <v>55</v>
      </c>
      <c r="G3302" t="s">
        <v>25</v>
      </c>
      <c r="H3302" t="s">
        <v>33</v>
      </c>
      <c r="I3302" t="s">
        <v>30</v>
      </c>
      <c r="J3302">
        <v>155</v>
      </c>
      <c r="K3302">
        <v>1291.1500000000001</v>
      </c>
      <c r="L3302">
        <v>129.12</v>
      </c>
      <c r="M3302">
        <v>1420.27</v>
      </c>
      <c r="N3302">
        <v>592.10000000000014</v>
      </c>
    </row>
    <row r="3303" spans="1:14" x14ac:dyDescent="0.25">
      <c r="A3303" s="1">
        <v>45584</v>
      </c>
      <c r="B3303">
        <v>39612</v>
      </c>
      <c r="C3303" t="s">
        <v>135</v>
      </c>
      <c r="D3303" t="s">
        <v>28</v>
      </c>
      <c r="E3303" t="s">
        <v>36</v>
      </c>
      <c r="F3303" t="s">
        <v>55</v>
      </c>
      <c r="G3303" t="s">
        <v>18</v>
      </c>
      <c r="H3303" t="s">
        <v>29</v>
      </c>
      <c r="I3303" t="s">
        <v>20</v>
      </c>
      <c r="J3303">
        <v>467</v>
      </c>
      <c r="K3303">
        <v>3367.07</v>
      </c>
      <c r="L3303">
        <v>336.71</v>
      </c>
      <c r="M3303">
        <v>3703.78</v>
      </c>
      <c r="N3303">
        <v>1952.0600000000002</v>
      </c>
    </row>
    <row r="3304" spans="1:14" x14ac:dyDescent="0.25">
      <c r="A3304" s="1">
        <v>45584</v>
      </c>
      <c r="B3304">
        <v>39612</v>
      </c>
      <c r="C3304" t="s">
        <v>135</v>
      </c>
      <c r="D3304" t="s">
        <v>28</v>
      </c>
      <c r="E3304" t="s">
        <v>36</v>
      </c>
      <c r="F3304" t="s">
        <v>55</v>
      </c>
      <c r="G3304" t="s">
        <v>25</v>
      </c>
      <c r="H3304" t="s">
        <v>19</v>
      </c>
      <c r="I3304" t="s">
        <v>30</v>
      </c>
      <c r="J3304">
        <v>376</v>
      </c>
      <c r="K3304">
        <v>4308.96</v>
      </c>
      <c r="L3304">
        <v>430.9</v>
      </c>
      <c r="M3304">
        <v>4739.8599999999997</v>
      </c>
      <c r="N3304">
        <v>1977.7599999999998</v>
      </c>
    </row>
    <row r="3305" spans="1:14" x14ac:dyDescent="0.25">
      <c r="A3305" s="1">
        <v>45584</v>
      </c>
      <c r="B3305">
        <v>39612</v>
      </c>
      <c r="C3305" t="s">
        <v>135</v>
      </c>
      <c r="D3305" t="s">
        <v>28</v>
      </c>
      <c r="E3305" t="s">
        <v>36</v>
      </c>
      <c r="F3305" t="s">
        <v>55</v>
      </c>
      <c r="G3305" t="s">
        <v>25</v>
      </c>
      <c r="H3305" t="s">
        <v>33</v>
      </c>
      <c r="I3305" t="s">
        <v>30</v>
      </c>
      <c r="J3305">
        <v>421</v>
      </c>
      <c r="K3305">
        <v>3506.93</v>
      </c>
      <c r="L3305">
        <v>350.69</v>
      </c>
      <c r="M3305">
        <v>3857.62</v>
      </c>
      <c r="N3305">
        <v>1608.22</v>
      </c>
    </row>
    <row r="3306" spans="1:14" x14ac:dyDescent="0.25">
      <c r="A3306" s="1">
        <v>45584</v>
      </c>
      <c r="B3306">
        <v>39613</v>
      </c>
      <c r="C3306" t="s">
        <v>103</v>
      </c>
      <c r="D3306" t="s">
        <v>44</v>
      </c>
      <c r="E3306" t="s">
        <v>16</v>
      </c>
      <c r="F3306" t="s">
        <v>55</v>
      </c>
      <c r="G3306" t="s">
        <v>18</v>
      </c>
      <c r="H3306" t="s">
        <v>33</v>
      </c>
      <c r="I3306" t="s">
        <v>24</v>
      </c>
      <c r="J3306">
        <v>481</v>
      </c>
      <c r="K3306">
        <v>3136.12</v>
      </c>
      <c r="L3306">
        <v>313.61</v>
      </c>
      <c r="M3306">
        <v>3449.73</v>
      </c>
      <c r="N3306">
        <v>1736.4099999999999</v>
      </c>
    </row>
    <row r="3307" spans="1:14" x14ac:dyDescent="0.25">
      <c r="A3307" s="1">
        <v>45584</v>
      </c>
      <c r="B3307">
        <v>39613</v>
      </c>
      <c r="C3307" t="s">
        <v>103</v>
      </c>
      <c r="D3307" t="s">
        <v>44</v>
      </c>
      <c r="E3307" t="s">
        <v>16</v>
      </c>
      <c r="F3307" t="s">
        <v>55</v>
      </c>
      <c r="G3307" t="s">
        <v>18</v>
      </c>
      <c r="H3307" t="s">
        <v>19</v>
      </c>
      <c r="I3307" t="s">
        <v>26</v>
      </c>
      <c r="J3307">
        <v>125</v>
      </c>
      <c r="K3307">
        <v>1177.5</v>
      </c>
      <c r="L3307">
        <v>117.75</v>
      </c>
      <c r="M3307">
        <v>1295.25</v>
      </c>
      <c r="N3307">
        <v>651.25</v>
      </c>
    </row>
    <row r="3308" spans="1:14" x14ac:dyDescent="0.25">
      <c r="A3308" s="1">
        <v>45584</v>
      </c>
      <c r="B3308">
        <v>39613</v>
      </c>
      <c r="C3308" t="s">
        <v>103</v>
      </c>
      <c r="D3308" t="s">
        <v>44</v>
      </c>
      <c r="E3308" t="s">
        <v>16</v>
      </c>
      <c r="F3308" t="s">
        <v>55</v>
      </c>
      <c r="G3308" t="s">
        <v>22</v>
      </c>
      <c r="H3308" t="s">
        <v>29</v>
      </c>
      <c r="I3308" t="s">
        <v>30</v>
      </c>
      <c r="J3308">
        <v>139</v>
      </c>
      <c r="K3308">
        <v>1042.5</v>
      </c>
      <c r="L3308">
        <v>104.25</v>
      </c>
      <c r="M3308">
        <v>1146.75</v>
      </c>
      <c r="N3308">
        <v>521.25</v>
      </c>
    </row>
    <row r="3309" spans="1:14" x14ac:dyDescent="0.25">
      <c r="A3309" s="1">
        <v>45584</v>
      </c>
      <c r="B3309">
        <v>39613</v>
      </c>
      <c r="C3309" t="s">
        <v>103</v>
      </c>
      <c r="D3309" t="s">
        <v>44</v>
      </c>
      <c r="E3309" t="s">
        <v>16</v>
      </c>
      <c r="F3309" t="s">
        <v>55</v>
      </c>
      <c r="G3309" t="s">
        <v>22</v>
      </c>
      <c r="H3309" t="s">
        <v>19</v>
      </c>
      <c r="I3309" t="s">
        <v>24</v>
      </c>
      <c r="J3309">
        <v>209</v>
      </c>
      <c r="K3309">
        <v>2006.4</v>
      </c>
      <c r="L3309">
        <v>200.64</v>
      </c>
      <c r="M3309">
        <v>2207.04</v>
      </c>
      <c r="N3309">
        <v>1003.2000000000002</v>
      </c>
    </row>
    <row r="3310" spans="1:14" x14ac:dyDescent="0.25">
      <c r="A3310" s="1">
        <v>45584</v>
      </c>
      <c r="B3310">
        <v>39613</v>
      </c>
      <c r="C3310" t="s">
        <v>103</v>
      </c>
      <c r="D3310" t="s">
        <v>44</v>
      </c>
      <c r="E3310" t="s">
        <v>16</v>
      </c>
      <c r="F3310" t="s">
        <v>55</v>
      </c>
      <c r="G3310" t="s">
        <v>18</v>
      </c>
      <c r="H3310" t="s">
        <v>23</v>
      </c>
      <c r="I3310" t="s">
        <v>20</v>
      </c>
      <c r="J3310">
        <v>139</v>
      </c>
      <c r="K3310">
        <v>998.02</v>
      </c>
      <c r="L3310">
        <v>99.8</v>
      </c>
      <c r="M3310">
        <v>1097.82</v>
      </c>
      <c r="N3310">
        <v>551.82999999999993</v>
      </c>
    </row>
    <row r="3311" spans="1:14" x14ac:dyDescent="0.25">
      <c r="A3311" s="1">
        <v>45584</v>
      </c>
      <c r="B3311">
        <v>39614</v>
      </c>
      <c r="C3311" t="s">
        <v>130</v>
      </c>
      <c r="D3311" t="s">
        <v>28</v>
      </c>
      <c r="E3311" t="s">
        <v>16</v>
      </c>
      <c r="F3311" t="s">
        <v>55</v>
      </c>
      <c r="G3311" t="s">
        <v>22</v>
      </c>
      <c r="H3311" t="s">
        <v>19</v>
      </c>
      <c r="I3311" t="s">
        <v>24</v>
      </c>
      <c r="J3311">
        <v>150</v>
      </c>
      <c r="K3311">
        <v>1530</v>
      </c>
      <c r="L3311">
        <v>153</v>
      </c>
      <c r="M3311">
        <v>1683</v>
      </c>
      <c r="N3311">
        <v>810</v>
      </c>
    </row>
    <row r="3312" spans="1:14" x14ac:dyDescent="0.25">
      <c r="A3312" s="1">
        <v>45584</v>
      </c>
      <c r="B3312">
        <v>39614</v>
      </c>
      <c r="C3312" t="s">
        <v>130</v>
      </c>
      <c r="D3312" t="s">
        <v>28</v>
      </c>
      <c r="E3312" t="s">
        <v>16</v>
      </c>
      <c r="F3312" t="s">
        <v>55</v>
      </c>
      <c r="G3312" t="s">
        <v>18</v>
      </c>
      <c r="H3312" t="s">
        <v>33</v>
      </c>
      <c r="I3312" t="s">
        <v>21</v>
      </c>
      <c r="J3312">
        <v>106</v>
      </c>
      <c r="K3312">
        <v>795</v>
      </c>
      <c r="L3312">
        <v>79.5</v>
      </c>
      <c r="M3312">
        <v>874.5</v>
      </c>
      <c r="N3312">
        <v>461.1</v>
      </c>
    </row>
    <row r="3313" spans="1:14" x14ac:dyDescent="0.25">
      <c r="A3313" s="1">
        <v>45584</v>
      </c>
      <c r="B3313">
        <v>39614</v>
      </c>
      <c r="C3313" t="s">
        <v>130</v>
      </c>
      <c r="D3313" t="s">
        <v>28</v>
      </c>
      <c r="E3313" t="s">
        <v>16</v>
      </c>
      <c r="F3313" t="s">
        <v>55</v>
      </c>
      <c r="G3313" t="s">
        <v>18</v>
      </c>
      <c r="H3313" t="s">
        <v>29</v>
      </c>
      <c r="I3313" t="s">
        <v>20</v>
      </c>
      <c r="J3313">
        <v>377</v>
      </c>
      <c r="K3313">
        <v>2718.17</v>
      </c>
      <c r="L3313">
        <v>271.82</v>
      </c>
      <c r="M3313">
        <v>2989.9900000000002</v>
      </c>
      <c r="N3313">
        <v>1575.8600000000001</v>
      </c>
    </row>
    <row r="3314" spans="1:14" x14ac:dyDescent="0.25">
      <c r="A3314" s="1">
        <v>45584</v>
      </c>
      <c r="B3314">
        <v>39614</v>
      </c>
      <c r="C3314" t="s">
        <v>130</v>
      </c>
      <c r="D3314" t="s">
        <v>28</v>
      </c>
      <c r="E3314" t="s">
        <v>16</v>
      </c>
      <c r="F3314" t="s">
        <v>55</v>
      </c>
      <c r="G3314" t="s">
        <v>25</v>
      </c>
      <c r="H3314" t="s">
        <v>29</v>
      </c>
      <c r="I3314" t="s">
        <v>30</v>
      </c>
      <c r="J3314">
        <v>128</v>
      </c>
      <c r="K3314">
        <v>1132.8</v>
      </c>
      <c r="L3314">
        <v>113.28</v>
      </c>
      <c r="M3314">
        <v>1246.08</v>
      </c>
      <c r="N3314">
        <v>519.67999999999995</v>
      </c>
    </row>
    <row r="3315" spans="1:14" x14ac:dyDescent="0.25">
      <c r="A3315" s="1">
        <v>45584</v>
      </c>
      <c r="B3315">
        <v>39614</v>
      </c>
      <c r="C3315" t="s">
        <v>130</v>
      </c>
      <c r="D3315" t="s">
        <v>28</v>
      </c>
      <c r="E3315" t="s">
        <v>16</v>
      </c>
      <c r="F3315" t="s">
        <v>55</v>
      </c>
      <c r="G3315" t="s">
        <v>25</v>
      </c>
      <c r="H3315" t="s">
        <v>19</v>
      </c>
      <c r="I3315" t="s">
        <v>24</v>
      </c>
      <c r="J3315">
        <v>307</v>
      </c>
      <c r="K3315">
        <v>3481.38</v>
      </c>
      <c r="L3315">
        <v>348.14</v>
      </c>
      <c r="M3315">
        <v>3829.52</v>
      </c>
      <c r="N3315">
        <v>1596.4000000000003</v>
      </c>
    </row>
    <row r="3316" spans="1:14" x14ac:dyDescent="0.25">
      <c r="A3316" s="1">
        <v>45584</v>
      </c>
      <c r="B3316">
        <v>39615</v>
      </c>
      <c r="C3316" t="s">
        <v>121</v>
      </c>
      <c r="D3316" t="s">
        <v>28</v>
      </c>
      <c r="E3316" t="s">
        <v>32</v>
      </c>
      <c r="F3316" t="s">
        <v>55</v>
      </c>
      <c r="G3316" t="s">
        <v>18</v>
      </c>
      <c r="H3316" t="s">
        <v>19</v>
      </c>
      <c r="I3316" t="s">
        <v>30</v>
      </c>
      <c r="J3316">
        <v>344</v>
      </c>
      <c r="K3316">
        <v>3309.28</v>
      </c>
      <c r="L3316">
        <v>330.93</v>
      </c>
      <c r="M3316">
        <v>3640.21</v>
      </c>
      <c r="N3316">
        <v>1919.5200000000002</v>
      </c>
    </row>
    <row r="3317" spans="1:14" x14ac:dyDescent="0.25">
      <c r="A3317" s="1">
        <v>45584</v>
      </c>
      <c r="B3317">
        <v>39615</v>
      </c>
      <c r="C3317" t="s">
        <v>121</v>
      </c>
      <c r="D3317" t="s">
        <v>28</v>
      </c>
      <c r="E3317" t="s">
        <v>32</v>
      </c>
      <c r="F3317" t="s">
        <v>55</v>
      </c>
      <c r="G3317" t="s">
        <v>25</v>
      </c>
      <c r="H3317" t="s">
        <v>33</v>
      </c>
      <c r="I3317" t="s">
        <v>26</v>
      </c>
      <c r="J3317">
        <v>462</v>
      </c>
      <c r="K3317">
        <v>4005.54</v>
      </c>
      <c r="L3317">
        <v>400.55</v>
      </c>
      <c r="M3317">
        <v>4406.09</v>
      </c>
      <c r="N3317">
        <v>1838.7599999999998</v>
      </c>
    </row>
    <row r="3318" spans="1:14" x14ac:dyDescent="0.25">
      <c r="A3318" s="1">
        <v>45584</v>
      </c>
      <c r="B3318">
        <v>39615</v>
      </c>
      <c r="C3318" t="s">
        <v>121</v>
      </c>
      <c r="D3318" t="s">
        <v>28</v>
      </c>
      <c r="E3318" t="s">
        <v>32</v>
      </c>
      <c r="F3318" t="s">
        <v>55</v>
      </c>
      <c r="G3318" t="s">
        <v>18</v>
      </c>
      <c r="H3318" t="s">
        <v>23</v>
      </c>
      <c r="I3318" t="s">
        <v>21</v>
      </c>
      <c r="J3318">
        <v>31</v>
      </c>
      <c r="K3318">
        <v>261.33</v>
      </c>
      <c r="L3318">
        <v>26.13</v>
      </c>
      <c r="M3318">
        <v>287.45999999999998</v>
      </c>
      <c r="N3318">
        <v>151.58999999999997</v>
      </c>
    </row>
    <row r="3319" spans="1:14" x14ac:dyDescent="0.25">
      <c r="A3319" s="1">
        <v>45584</v>
      </c>
      <c r="B3319">
        <v>39615</v>
      </c>
      <c r="C3319" t="s">
        <v>121</v>
      </c>
      <c r="D3319" t="s">
        <v>28</v>
      </c>
      <c r="E3319" t="s">
        <v>32</v>
      </c>
      <c r="F3319" t="s">
        <v>55</v>
      </c>
      <c r="G3319" t="s">
        <v>18</v>
      </c>
      <c r="H3319" t="s">
        <v>33</v>
      </c>
      <c r="I3319" t="s">
        <v>30</v>
      </c>
      <c r="J3319">
        <v>374</v>
      </c>
      <c r="K3319">
        <v>2618</v>
      </c>
      <c r="L3319">
        <v>261.8</v>
      </c>
      <c r="M3319">
        <v>2879.8</v>
      </c>
      <c r="N3319">
        <v>1518.44</v>
      </c>
    </row>
    <row r="3320" spans="1:14" x14ac:dyDescent="0.25">
      <c r="A3320" s="1">
        <v>45584</v>
      </c>
      <c r="B3320">
        <v>39615</v>
      </c>
      <c r="C3320" t="s">
        <v>121</v>
      </c>
      <c r="D3320" t="s">
        <v>28</v>
      </c>
      <c r="E3320" t="s">
        <v>32</v>
      </c>
      <c r="F3320" t="s">
        <v>55</v>
      </c>
      <c r="G3320" t="s">
        <v>22</v>
      </c>
      <c r="H3320" t="s">
        <v>19</v>
      </c>
      <c r="I3320" t="s">
        <v>26</v>
      </c>
      <c r="J3320">
        <v>403</v>
      </c>
      <c r="K3320">
        <v>4324.1899999999996</v>
      </c>
      <c r="L3320">
        <v>432.42</v>
      </c>
      <c r="M3320">
        <v>4756.6099999999997</v>
      </c>
      <c r="N3320">
        <v>2289.04</v>
      </c>
    </row>
    <row r="3321" spans="1:14" x14ac:dyDescent="0.25">
      <c r="A3321" s="1">
        <v>45584</v>
      </c>
      <c r="B3321">
        <v>39616</v>
      </c>
      <c r="C3321" t="s">
        <v>100</v>
      </c>
      <c r="D3321" t="s">
        <v>41</v>
      </c>
      <c r="E3321" t="s">
        <v>39</v>
      </c>
      <c r="F3321" t="s">
        <v>55</v>
      </c>
      <c r="G3321" t="s">
        <v>25</v>
      </c>
      <c r="H3321" t="s">
        <v>33</v>
      </c>
      <c r="I3321" t="s">
        <v>26</v>
      </c>
      <c r="J3321">
        <v>33</v>
      </c>
      <c r="K3321">
        <v>302.94</v>
      </c>
      <c r="L3321">
        <v>30.29</v>
      </c>
      <c r="M3321">
        <v>333.23</v>
      </c>
      <c r="N3321">
        <v>148.16999999999999</v>
      </c>
    </row>
    <row r="3322" spans="1:14" x14ac:dyDescent="0.25">
      <c r="A3322" s="1">
        <v>45584</v>
      </c>
      <c r="B3322">
        <v>39616</v>
      </c>
      <c r="C3322" t="s">
        <v>100</v>
      </c>
      <c r="D3322" t="s">
        <v>41</v>
      </c>
      <c r="E3322" t="s">
        <v>39</v>
      </c>
      <c r="F3322" t="s">
        <v>55</v>
      </c>
      <c r="G3322" t="s">
        <v>25</v>
      </c>
      <c r="H3322" t="s">
        <v>19</v>
      </c>
      <c r="I3322" t="s">
        <v>30</v>
      </c>
      <c r="J3322">
        <v>349</v>
      </c>
      <c r="K3322">
        <v>4233.37</v>
      </c>
      <c r="L3322">
        <v>423.34</v>
      </c>
      <c r="M3322">
        <v>4656.71</v>
      </c>
      <c r="N3322">
        <v>2069.5699999999997</v>
      </c>
    </row>
    <row r="3323" spans="1:14" x14ac:dyDescent="0.25">
      <c r="A3323" s="1">
        <v>45584</v>
      </c>
      <c r="B3323">
        <v>39616</v>
      </c>
      <c r="C3323" t="s">
        <v>100</v>
      </c>
      <c r="D3323" t="s">
        <v>41</v>
      </c>
      <c r="E3323" t="s">
        <v>39</v>
      </c>
      <c r="F3323" t="s">
        <v>55</v>
      </c>
      <c r="G3323" t="s">
        <v>18</v>
      </c>
      <c r="H3323" t="s">
        <v>19</v>
      </c>
      <c r="I3323" t="s">
        <v>26</v>
      </c>
      <c r="J3323">
        <v>23</v>
      </c>
      <c r="K3323">
        <v>243.8</v>
      </c>
      <c r="L3323">
        <v>24.38</v>
      </c>
      <c r="M3323">
        <v>268.18</v>
      </c>
      <c r="N3323">
        <v>146.97000000000003</v>
      </c>
    </row>
    <row r="3324" spans="1:14" x14ac:dyDescent="0.25">
      <c r="A3324" s="1">
        <v>45584</v>
      </c>
      <c r="B3324">
        <v>39616</v>
      </c>
      <c r="C3324" t="s">
        <v>100</v>
      </c>
      <c r="D3324" t="s">
        <v>41</v>
      </c>
      <c r="E3324" t="s">
        <v>39</v>
      </c>
      <c r="F3324" t="s">
        <v>55</v>
      </c>
      <c r="G3324" t="s">
        <v>25</v>
      </c>
      <c r="H3324" t="s">
        <v>29</v>
      </c>
      <c r="I3324" t="s">
        <v>24</v>
      </c>
      <c r="J3324">
        <v>281</v>
      </c>
      <c r="K3324">
        <v>2607.6799999999998</v>
      </c>
      <c r="L3324">
        <v>260.77</v>
      </c>
      <c r="M3324">
        <v>2868.45</v>
      </c>
      <c r="N3324">
        <v>1275.7399999999998</v>
      </c>
    </row>
    <row r="3325" spans="1:14" x14ac:dyDescent="0.25">
      <c r="A3325" s="1">
        <v>45584</v>
      </c>
      <c r="B3325">
        <v>39616</v>
      </c>
      <c r="C3325" t="s">
        <v>100</v>
      </c>
      <c r="D3325" t="s">
        <v>41</v>
      </c>
      <c r="E3325" t="s">
        <v>39</v>
      </c>
      <c r="F3325" t="s">
        <v>55</v>
      </c>
      <c r="G3325" t="s">
        <v>22</v>
      </c>
      <c r="H3325" t="s">
        <v>29</v>
      </c>
      <c r="I3325" t="s">
        <v>26</v>
      </c>
      <c r="J3325">
        <v>391</v>
      </c>
      <c r="K3325">
        <v>3432.98</v>
      </c>
      <c r="L3325">
        <v>343.3</v>
      </c>
      <c r="M3325">
        <v>3776.28</v>
      </c>
      <c r="N3325">
        <v>1908.0800000000002</v>
      </c>
    </row>
    <row r="3326" spans="1:14" x14ac:dyDescent="0.25">
      <c r="A3326" s="1">
        <v>45584</v>
      </c>
      <c r="B3326">
        <v>39617</v>
      </c>
      <c r="C3326" t="s">
        <v>118</v>
      </c>
      <c r="D3326" t="s">
        <v>44</v>
      </c>
      <c r="E3326" t="s">
        <v>36</v>
      </c>
      <c r="F3326" t="s">
        <v>55</v>
      </c>
      <c r="G3326" t="s">
        <v>22</v>
      </c>
      <c r="H3326" t="s">
        <v>29</v>
      </c>
      <c r="I3326" t="s">
        <v>24</v>
      </c>
      <c r="J3326">
        <v>498</v>
      </c>
      <c r="K3326">
        <v>3695.16</v>
      </c>
      <c r="L3326">
        <v>369.52</v>
      </c>
      <c r="M3326">
        <v>4064.68</v>
      </c>
      <c r="N3326">
        <v>1847.58</v>
      </c>
    </row>
    <row r="3327" spans="1:14" x14ac:dyDescent="0.25">
      <c r="A3327" s="1">
        <v>45584</v>
      </c>
      <c r="B3327">
        <v>39617</v>
      </c>
      <c r="C3327" t="s">
        <v>118</v>
      </c>
      <c r="D3327" t="s">
        <v>44</v>
      </c>
      <c r="E3327" t="s">
        <v>36</v>
      </c>
      <c r="F3327" t="s">
        <v>55</v>
      </c>
      <c r="G3327" t="s">
        <v>18</v>
      </c>
      <c r="H3327" t="s">
        <v>23</v>
      </c>
      <c r="I3327" t="s">
        <v>20</v>
      </c>
      <c r="J3327">
        <v>389</v>
      </c>
      <c r="K3327">
        <v>2793.02</v>
      </c>
      <c r="L3327">
        <v>279.3</v>
      </c>
      <c r="M3327">
        <v>3072.32</v>
      </c>
      <c r="N3327">
        <v>1544.33</v>
      </c>
    </row>
    <row r="3328" spans="1:14" x14ac:dyDescent="0.25">
      <c r="A3328" s="1">
        <v>45584</v>
      </c>
      <c r="B3328">
        <v>39617</v>
      </c>
      <c r="C3328" t="s">
        <v>118</v>
      </c>
      <c r="D3328" t="s">
        <v>44</v>
      </c>
      <c r="E3328" t="s">
        <v>36</v>
      </c>
      <c r="F3328" t="s">
        <v>55</v>
      </c>
      <c r="G3328" t="s">
        <v>25</v>
      </c>
      <c r="H3328" t="s">
        <v>19</v>
      </c>
      <c r="I3328" t="s">
        <v>30</v>
      </c>
      <c r="J3328">
        <v>172</v>
      </c>
      <c r="K3328">
        <v>1854.16</v>
      </c>
      <c r="L3328">
        <v>185.42</v>
      </c>
      <c r="M3328">
        <v>2039.5800000000002</v>
      </c>
      <c r="N3328">
        <v>787.76</v>
      </c>
    </row>
    <row r="3329" spans="1:14" x14ac:dyDescent="0.25">
      <c r="A3329" s="1">
        <v>45584</v>
      </c>
      <c r="B3329">
        <v>39617</v>
      </c>
      <c r="C3329" t="s">
        <v>118</v>
      </c>
      <c r="D3329" t="s">
        <v>44</v>
      </c>
      <c r="E3329" t="s">
        <v>36</v>
      </c>
      <c r="F3329" t="s">
        <v>55</v>
      </c>
      <c r="G3329" t="s">
        <v>18</v>
      </c>
      <c r="H3329" t="s">
        <v>19</v>
      </c>
      <c r="I3329" t="s">
        <v>26</v>
      </c>
      <c r="J3329">
        <v>328</v>
      </c>
      <c r="K3329">
        <v>3089.76</v>
      </c>
      <c r="L3329">
        <v>308.98</v>
      </c>
      <c r="M3329">
        <v>3398.7400000000002</v>
      </c>
      <c r="N3329">
        <v>1708.8800000000003</v>
      </c>
    </row>
    <row r="3330" spans="1:14" x14ac:dyDescent="0.25">
      <c r="A3330" s="1">
        <v>45584</v>
      </c>
      <c r="B3330">
        <v>39617</v>
      </c>
      <c r="C3330" t="s">
        <v>118</v>
      </c>
      <c r="D3330" t="s">
        <v>44</v>
      </c>
      <c r="E3330" t="s">
        <v>36</v>
      </c>
      <c r="F3330" t="s">
        <v>55</v>
      </c>
      <c r="G3330" t="s">
        <v>22</v>
      </c>
      <c r="H3330" t="s">
        <v>33</v>
      </c>
      <c r="I3330" t="s">
        <v>30</v>
      </c>
      <c r="J3330">
        <v>36</v>
      </c>
      <c r="K3330">
        <v>254.16</v>
      </c>
      <c r="L3330">
        <v>25.42</v>
      </c>
      <c r="M3330">
        <v>279.58</v>
      </c>
      <c r="N3330">
        <v>127.08</v>
      </c>
    </row>
    <row r="3331" spans="1:14" x14ac:dyDescent="0.25">
      <c r="A3331" s="1">
        <v>45585</v>
      </c>
      <c r="B3331">
        <v>39618</v>
      </c>
      <c r="C3331" t="s">
        <v>145</v>
      </c>
      <c r="D3331" t="s">
        <v>28</v>
      </c>
      <c r="E3331" t="s">
        <v>42</v>
      </c>
      <c r="F3331" t="s">
        <v>66</v>
      </c>
      <c r="G3331" t="s">
        <v>22</v>
      </c>
      <c r="H3331" t="s">
        <v>19</v>
      </c>
      <c r="I3331" t="s">
        <v>24</v>
      </c>
      <c r="J3331">
        <v>367</v>
      </c>
      <c r="K3331">
        <v>3743.4</v>
      </c>
      <c r="L3331">
        <v>374.34</v>
      </c>
      <c r="M3331">
        <v>4117.74</v>
      </c>
      <c r="N3331">
        <v>1981.8000000000002</v>
      </c>
    </row>
    <row r="3332" spans="1:14" x14ac:dyDescent="0.25">
      <c r="A3332" s="1">
        <v>45585</v>
      </c>
      <c r="B3332">
        <v>39618</v>
      </c>
      <c r="C3332" t="s">
        <v>145</v>
      </c>
      <c r="D3332" t="s">
        <v>28</v>
      </c>
      <c r="E3332" t="s">
        <v>42</v>
      </c>
      <c r="F3332" t="s">
        <v>66</v>
      </c>
      <c r="G3332" t="s">
        <v>18</v>
      </c>
      <c r="H3332" t="s">
        <v>23</v>
      </c>
      <c r="I3332" t="s">
        <v>24</v>
      </c>
      <c r="J3332">
        <v>57</v>
      </c>
      <c r="K3332">
        <v>444.03</v>
      </c>
      <c r="L3332">
        <v>44.4</v>
      </c>
      <c r="M3332">
        <v>488.42999999999995</v>
      </c>
      <c r="N3332">
        <v>257.64</v>
      </c>
    </row>
    <row r="3333" spans="1:14" x14ac:dyDescent="0.25">
      <c r="A3333" s="1">
        <v>45585</v>
      </c>
      <c r="B3333">
        <v>39618</v>
      </c>
      <c r="C3333" t="s">
        <v>145</v>
      </c>
      <c r="D3333" t="s">
        <v>28</v>
      </c>
      <c r="E3333" t="s">
        <v>42</v>
      </c>
      <c r="F3333" t="s">
        <v>66</v>
      </c>
      <c r="G3333" t="s">
        <v>25</v>
      </c>
      <c r="H3333" t="s">
        <v>23</v>
      </c>
      <c r="I3333" t="s">
        <v>30</v>
      </c>
      <c r="J3333">
        <v>385</v>
      </c>
      <c r="K3333">
        <v>3611.3</v>
      </c>
      <c r="L3333">
        <v>361.13</v>
      </c>
      <c r="M3333">
        <v>3972.4300000000003</v>
      </c>
      <c r="N3333">
        <v>1659.3500000000001</v>
      </c>
    </row>
    <row r="3334" spans="1:14" x14ac:dyDescent="0.25">
      <c r="A3334" s="1">
        <v>45585</v>
      </c>
      <c r="B3334">
        <v>39618</v>
      </c>
      <c r="C3334" t="s">
        <v>145</v>
      </c>
      <c r="D3334" t="s">
        <v>28</v>
      </c>
      <c r="E3334" t="s">
        <v>42</v>
      </c>
      <c r="F3334" t="s">
        <v>66</v>
      </c>
      <c r="G3334" t="s">
        <v>22</v>
      </c>
      <c r="H3334" t="s">
        <v>19</v>
      </c>
      <c r="I3334" t="s">
        <v>26</v>
      </c>
      <c r="J3334">
        <v>27</v>
      </c>
      <c r="K3334">
        <v>289.70999999999998</v>
      </c>
      <c r="L3334">
        <v>28.97</v>
      </c>
      <c r="M3334">
        <v>318.67999999999995</v>
      </c>
      <c r="N3334">
        <v>153.35999999999999</v>
      </c>
    </row>
    <row r="3335" spans="1:14" x14ac:dyDescent="0.25">
      <c r="A3335" s="1">
        <v>45585</v>
      </c>
      <c r="B3335">
        <v>39618</v>
      </c>
      <c r="C3335" t="s">
        <v>145</v>
      </c>
      <c r="D3335" t="s">
        <v>28</v>
      </c>
      <c r="E3335" t="s">
        <v>42</v>
      </c>
      <c r="F3335" t="s">
        <v>66</v>
      </c>
      <c r="G3335" t="s">
        <v>25</v>
      </c>
      <c r="H3335" t="s">
        <v>23</v>
      </c>
      <c r="I3335" t="s">
        <v>30</v>
      </c>
      <c r="J3335">
        <v>408</v>
      </c>
      <c r="K3335">
        <v>3827.04</v>
      </c>
      <c r="L3335">
        <v>382.7</v>
      </c>
      <c r="M3335">
        <v>4209.74</v>
      </c>
      <c r="N3335">
        <v>1758.48</v>
      </c>
    </row>
    <row r="3336" spans="1:14" x14ac:dyDescent="0.25">
      <c r="A3336" s="1">
        <v>45585</v>
      </c>
      <c r="B3336">
        <v>39619</v>
      </c>
      <c r="C3336" t="s">
        <v>37</v>
      </c>
      <c r="D3336" t="s">
        <v>15</v>
      </c>
      <c r="E3336" t="s">
        <v>32</v>
      </c>
      <c r="F3336" t="s">
        <v>66</v>
      </c>
      <c r="G3336" t="s">
        <v>25</v>
      </c>
      <c r="H3336" t="s">
        <v>33</v>
      </c>
      <c r="I3336" t="s">
        <v>30</v>
      </c>
      <c r="J3336">
        <v>49</v>
      </c>
      <c r="K3336">
        <v>456.19</v>
      </c>
      <c r="L3336">
        <v>45.62</v>
      </c>
      <c r="M3336">
        <v>501.81</v>
      </c>
      <c r="N3336">
        <v>235.20000000000002</v>
      </c>
    </row>
    <row r="3337" spans="1:14" x14ac:dyDescent="0.25">
      <c r="A3337" s="1">
        <v>45585</v>
      </c>
      <c r="B3337">
        <v>39619</v>
      </c>
      <c r="C3337" t="s">
        <v>37</v>
      </c>
      <c r="D3337" t="s">
        <v>15</v>
      </c>
      <c r="E3337" t="s">
        <v>32</v>
      </c>
      <c r="F3337" t="s">
        <v>66</v>
      </c>
      <c r="G3337" t="s">
        <v>18</v>
      </c>
      <c r="H3337" t="s">
        <v>23</v>
      </c>
      <c r="I3337" t="s">
        <v>24</v>
      </c>
      <c r="J3337">
        <v>320</v>
      </c>
      <c r="K3337">
        <v>2787.2</v>
      </c>
      <c r="L3337">
        <v>278.72000000000003</v>
      </c>
      <c r="M3337">
        <v>3065.92</v>
      </c>
      <c r="N3337">
        <v>1740.7999999999997</v>
      </c>
    </row>
    <row r="3338" spans="1:14" x14ac:dyDescent="0.25">
      <c r="A3338" s="1">
        <v>45585</v>
      </c>
      <c r="B3338">
        <v>39619</v>
      </c>
      <c r="C3338" t="s">
        <v>37</v>
      </c>
      <c r="D3338" t="s">
        <v>15</v>
      </c>
      <c r="E3338" t="s">
        <v>32</v>
      </c>
      <c r="F3338" t="s">
        <v>66</v>
      </c>
      <c r="G3338" t="s">
        <v>22</v>
      </c>
      <c r="H3338" t="s">
        <v>19</v>
      </c>
      <c r="I3338" t="s">
        <v>21</v>
      </c>
      <c r="J3338">
        <v>288</v>
      </c>
      <c r="K3338">
        <v>3553.92</v>
      </c>
      <c r="L3338">
        <v>355.39</v>
      </c>
      <c r="M3338">
        <v>3909.31</v>
      </c>
      <c r="N3338">
        <v>2056.3199999999997</v>
      </c>
    </row>
    <row r="3339" spans="1:14" x14ac:dyDescent="0.25">
      <c r="A3339" s="1">
        <v>45585</v>
      </c>
      <c r="B3339">
        <v>39619</v>
      </c>
      <c r="C3339" t="s">
        <v>37</v>
      </c>
      <c r="D3339" t="s">
        <v>15</v>
      </c>
      <c r="E3339" t="s">
        <v>32</v>
      </c>
      <c r="F3339" t="s">
        <v>66</v>
      </c>
      <c r="G3339" t="s">
        <v>22</v>
      </c>
      <c r="H3339" t="s">
        <v>29</v>
      </c>
      <c r="I3339" t="s">
        <v>20</v>
      </c>
      <c r="J3339">
        <v>235</v>
      </c>
      <c r="K3339">
        <v>2028.05</v>
      </c>
      <c r="L3339">
        <v>202.81</v>
      </c>
      <c r="M3339">
        <v>2230.86</v>
      </c>
      <c r="N3339">
        <v>1175</v>
      </c>
    </row>
    <row r="3340" spans="1:14" x14ac:dyDescent="0.25">
      <c r="A3340" s="1">
        <v>45585</v>
      </c>
      <c r="B3340">
        <v>39619</v>
      </c>
      <c r="C3340" t="s">
        <v>37</v>
      </c>
      <c r="D3340" t="s">
        <v>15</v>
      </c>
      <c r="E3340" t="s">
        <v>32</v>
      </c>
      <c r="F3340" t="s">
        <v>66</v>
      </c>
      <c r="G3340" t="s">
        <v>25</v>
      </c>
      <c r="H3340" t="s">
        <v>19</v>
      </c>
      <c r="I3340" t="s">
        <v>20</v>
      </c>
      <c r="J3340">
        <v>229</v>
      </c>
      <c r="K3340">
        <v>2841.89</v>
      </c>
      <c r="L3340">
        <v>284.19</v>
      </c>
      <c r="M3340">
        <v>3126.08</v>
      </c>
      <c r="N3340">
        <v>1465.6</v>
      </c>
    </row>
    <row r="3341" spans="1:14" x14ac:dyDescent="0.25">
      <c r="A3341" s="1">
        <v>45585</v>
      </c>
      <c r="B3341">
        <v>39620</v>
      </c>
      <c r="C3341" t="s">
        <v>142</v>
      </c>
      <c r="D3341" t="s">
        <v>28</v>
      </c>
      <c r="E3341" t="s">
        <v>16</v>
      </c>
      <c r="F3341" t="s">
        <v>66</v>
      </c>
      <c r="G3341" t="s">
        <v>18</v>
      </c>
      <c r="H3341" t="s">
        <v>33</v>
      </c>
      <c r="I3341" t="s">
        <v>30</v>
      </c>
      <c r="J3341">
        <v>473</v>
      </c>
      <c r="K3341">
        <v>3311</v>
      </c>
      <c r="L3341">
        <v>331.1</v>
      </c>
      <c r="M3341">
        <v>3642.1</v>
      </c>
      <c r="N3341">
        <v>1920.38</v>
      </c>
    </row>
    <row r="3342" spans="1:14" x14ac:dyDescent="0.25">
      <c r="A3342" s="1">
        <v>45585</v>
      </c>
      <c r="B3342">
        <v>39620</v>
      </c>
      <c r="C3342" t="s">
        <v>142</v>
      </c>
      <c r="D3342" t="s">
        <v>28</v>
      </c>
      <c r="E3342" t="s">
        <v>16</v>
      </c>
      <c r="F3342" t="s">
        <v>66</v>
      </c>
      <c r="G3342" t="s">
        <v>22</v>
      </c>
      <c r="H3342" t="s">
        <v>23</v>
      </c>
      <c r="I3342" t="s">
        <v>30</v>
      </c>
      <c r="J3342">
        <v>265</v>
      </c>
      <c r="K3342">
        <v>2233.9499999999998</v>
      </c>
      <c r="L3342">
        <v>223.4</v>
      </c>
      <c r="M3342">
        <v>2457.35</v>
      </c>
      <c r="N3342">
        <v>1181.8999999999999</v>
      </c>
    </row>
    <row r="3343" spans="1:14" x14ac:dyDescent="0.25">
      <c r="A3343" s="1">
        <v>45585</v>
      </c>
      <c r="B3343">
        <v>39620</v>
      </c>
      <c r="C3343" t="s">
        <v>142</v>
      </c>
      <c r="D3343" t="s">
        <v>28</v>
      </c>
      <c r="E3343" t="s">
        <v>16</v>
      </c>
      <c r="F3343" t="s">
        <v>66</v>
      </c>
      <c r="G3343" t="s">
        <v>22</v>
      </c>
      <c r="H3343" t="s">
        <v>19</v>
      </c>
      <c r="I3343" t="s">
        <v>26</v>
      </c>
      <c r="J3343">
        <v>467</v>
      </c>
      <c r="K3343">
        <v>5010.91</v>
      </c>
      <c r="L3343">
        <v>501.09</v>
      </c>
      <c r="M3343">
        <v>5512</v>
      </c>
      <c r="N3343">
        <v>2652.56</v>
      </c>
    </row>
    <row r="3344" spans="1:14" x14ac:dyDescent="0.25">
      <c r="A3344" s="1">
        <v>45585</v>
      </c>
      <c r="B3344">
        <v>39620</v>
      </c>
      <c r="C3344" t="s">
        <v>142</v>
      </c>
      <c r="D3344" t="s">
        <v>28</v>
      </c>
      <c r="E3344" t="s">
        <v>16</v>
      </c>
      <c r="F3344" t="s">
        <v>66</v>
      </c>
      <c r="G3344" t="s">
        <v>22</v>
      </c>
      <c r="H3344" t="s">
        <v>29</v>
      </c>
      <c r="I3344" t="s">
        <v>20</v>
      </c>
      <c r="J3344">
        <v>91</v>
      </c>
      <c r="K3344">
        <v>702.52</v>
      </c>
      <c r="L3344">
        <v>70.25</v>
      </c>
      <c r="M3344">
        <v>772.77</v>
      </c>
      <c r="N3344">
        <v>372.19</v>
      </c>
    </row>
    <row r="3345" spans="1:14" x14ac:dyDescent="0.25">
      <c r="A3345" s="1">
        <v>45585</v>
      </c>
      <c r="B3345">
        <v>39620</v>
      </c>
      <c r="C3345" t="s">
        <v>142</v>
      </c>
      <c r="D3345" t="s">
        <v>28</v>
      </c>
      <c r="E3345" t="s">
        <v>16</v>
      </c>
      <c r="F3345" t="s">
        <v>66</v>
      </c>
      <c r="G3345" t="s">
        <v>25</v>
      </c>
      <c r="H3345" t="s">
        <v>33</v>
      </c>
      <c r="I3345" t="s">
        <v>21</v>
      </c>
      <c r="J3345">
        <v>198</v>
      </c>
      <c r="K3345">
        <v>1768.14</v>
      </c>
      <c r="L3345">
        <v>176.81</v>
      </c>
      <c r="M3345">
        <v>1944.95</v>
      </c>
      <c r="N3345">
        <v>811.80000000000007</v>
      </c>
    </row>
    <row r="3346" spans="1:14" x14ac:dyDescent="0.25">
      <c r="A3346" s="1">
        <v>45585</v>
      </c>
      <c r="B3346">
        <v>39621</v>
      </c>
      <c r="C3346" t="s">
        <v>131</v>
      </c>
      <c r="D3346" t="s">
        <v>44</v>
      </c>
      <c r="E3346" t="s">
        <v>39</v>
      </c>
      <c r="F3346" t="s">
        <v>66</v>
      </c>
      <c r="G3346" t="s">
        <v>22</v>
      </c>
      <c r="H3346" t="s">
        <v>23</v>
      </c>
      <c r="I3346" t="s">
        <v>30</v>
      </c>
      <c r="J3346">
        <v>490</v>
      </c>
      <c r="K3346">
        <v>3890.6</v>
      </c>
      <c r="L3346">
        <v>389.06</v>
      </c>
      <c r="M3346">
        <v>4279.66</v>
      </c>
      <c r="N3346">
        <v>1945.2999999999997</v>
      </c>
    </row>
    <row r="3347" spans="1:14" x14ac:dyDescent="0.25">
      <c r="A3347" s="1">
        <v>45585</v>
      </c>
      <c r="B3347">
        <v>39621</v>
      </c>
      <c r="C3347" t="s">
        <v>131</v>
      </c>
      <c r="D3347" t="s">
        <v>44</v>
      </c>
      <c r="E3347" t="s">
        <v>39</v>
      </c>
      <c r="F3347" t="s">
        <v>66</v>
      </c>
      <c r="G3347" t="s">
        <v>22</v>
      </c>
      <c r="H3347" t="s">
        <v>33</v>
      </c>
      <c r="I3347" t="s">
        <v>24</v>
      </c>
      <c r="J3347">
        <v>348</v>
      </c>
      <c r="K3347">
        <v>2429.04</v>
      </c>
      <c r="L3347">
        <v>242.9</v>
      </c>
      <c r="M3347">
        <v>2671.94</v>
      </c>
      <c r="N3347">
        <v>1214.52</v>
      </c>
    </row>
    <row r="3348" spans="1:14" x14ac:dyDescent="0.25">
      <c r="A3348" s="1">
        <v>45585</v>
      </c>
      <c r="B3348">
        <v>39621</v>
      </c>
      <c r="C3348" t="s">
        <v>131</v>
      </c>
      <c r="D3348" t="s">
        <v>44</v>
      </c>
      <c r="E3348" t="s">
        <v>39</v>
      </c>
      <c r="F3348" t="s">
        <v>66</v>
      </c>
      <c r="G3348" t="s">
        <v>25</v>
      </c>
      <c r="H3348" t="s">
        <v>29</v>
      </c>
      <c r="I3348" t="s">
        <v>20</v>
      </c>
      <c r="J3348">
        <v>311</v>
      </c>
      <c r="K3348">
        <v>2509.77</v>
      </c>
      <c r="L3348">
        <v>250.98</v>
      </c>
      <c r="M3348">
        <v>2760.75</v>
      </c>
      <c r="N3348">
        <v>1066.73</v>
      </c>
    </row>
    <row r="3349" spans="1:14" x14ac:dyDescent="0.25">
      <c r="A3349" s="1">
        <v>45585</v>
      </c>
      <c r="B3349">
        <v>39621</v>
      </c>
      <c r="C3349" t="s">
        <v>131</v>
      </c>
      <c r="D3349" t="s">
        <v>44</v>
      </c>
      <c r="E3349" t="s">
        <v>39</v>
      </c>
      <c r="F3349" t="s">
        <v>66</v>
      </c>
      <c r="G3349" t="s">
        <v>18</v>
      </c>
      <c r="H3349" t="s">
        <v>29</v>
      </c>
      <c r="I3349" t="s">
        <v>21</v>
      </c>
      <c r="J3349">
        <v>303</v>
      </c>
      <c r="K3349">
        <v>2272.5</v>
      </c>
      <c r="L3349">
        <v>227.25</v>
      </c>
      <c r="M3349">
        <v>2499.75</v>
      </c>
      <c r="N3349">
        <v>1257.4499999999998</v>
      </c>
    </row>
    <row r="3350" spans="1:14" x14ac:dyDescent="0.25">
      <c r="A3350" s="1">
        <v>45585</v>
      </c>
      <c r="B3350">
        <v>39621</v>
      </c>
      <c r="C3350" t="s">
        <v>131</v>
      </c>
      <c r="D3350" t="s">
        <v>44</v>
      </c>
      <c r="E3350" t="s">
        <v>39</v>
      </c>
      <c r="F3350" t="s">
        <v>66</v>
      </c>
      <c r="G3350" t="s">
        <v>25</v>
      </c>
      <c r="H3350" t="s">
        <v>23</v>
      </c>
      <c r="I3350" t="s">
        <v>21</v>
      </c>
      <c r="J3350">
        <v>115</v>
      </c>
      <c r="K3350">
        <v>1086.75</v>
      </c>
      <c r="L3350">
        <v>108.68</v>
      </c>
      <c r="M3350">
        <v>1195.43</v>
      </c>
      <c r="N3350">
        <v>462.30000000000007</v>
      </c>
    </row>
    <row r="3351" spans="1:14" x14ac:dyDescent="0.25">
      <c r="A3351" s="1">
        <v>45585</v>
      </c>
      <c r="B3351">
        <v>39622</v>
      </c>
      <c r="C3351" t="s">
        <v>52</v>
      </c>
      <c r="D3351" t="s">
        <v>35</v>
      </c>
      <c r="E3351" t="s">
        <v>45</v>
      </c>
      <c r="F3351" t="s">
        <v>66</v>
      </c>
      <c r="G3351" t="s">
        <v>18</v>
      </c>
      <c r="H3351" t="s">
        <v>29</v>
      </c>
      <c r="I3351" t="s">
        <v>30</v>
      </c>
      <c r="J3351">
        <v>286</v>
      </c>
      <c r="K3351">
        <v>1876.16</v>
      </c>
      <c r="L3351">
        <v>187.62</v>
      </c>
      <c r="M3351">
        <v>2063.7800000000002</v>
      </c>
      <c r="N3351">
        <v>983.84</v>
      </c>
    </row>
    <row r="3352" spans="1:14" x14ac:dyDescent="0.25">
      <c r="A3352" s="1">
        <v>45585</v>
      </c>
      <c r="B3352">
        <v>39622</v>
      </c>
      <c r="C3352" t="s">
        <v>52</v>
      </c>
      <c r="D3352" t="s">
        <v>35</v>
      </c>
      <c r="E3352" t="s">
        <v>45</v>
      </c>
      <c r="F3352" t="s">
        <v>66</v>
      </c>
      <c r="G3352" t="s">
        <v>18</v>
      </c>
      <c r="H3352" t="s">
        <v>29</v>
      </c>
      <c r="I3352" t="s">
        <v>30</v>
      </c>
      <c r="J3352">
        <v>210</v>
      </c>
      <c r="K3352">
        <v>1377.6</v>
      </c>
      <c r="L3352">
        <v>137.76</v>
      </c>
      <c r="M3352">
        <v>1515.36</v>
      </c>
      <c r="N3352">
        <v>722.39999999999986</v>
      </c>
    </row>
    <row r="3353" spans="1:14" x14ac:dyDescent="0.25">
      <c r="A3353" s="1">
        <v>45585</v>
      </c>
      <c r="B3353">
        <v>39622</v>
      </c>
      <c r="C3353" t="s">
        <v>52</v>
      </c>
      <c r="D3353" t="s">
        <v>35</v>
      </c>
      <c r="E3353" t="s">
        <v>45</v>
      </c>
      <c r="F3353" t="s">
        <v>66</v>
      </c>
      <c r="G3353" t="s">
        <v>22</v>
      </c>
      <c r="H3353" t="s">
        <v>29</v>
      </c>
      <c r="I3353" t="s">
        <v>24</v>
      </c>
      <c r="J3353">
        <v>323</v>
      </c>
      <c r="K3353">
        <v>2248.08</v>
      </c>
      <c r="L3353">
        <v>224.81</v>
      </c>
      <c r="M3353">
        <v>2472.89</v>
      </c>
      <c r="N3353">
        <v>1049.75</v>
      </c>
    </row>
    <row r="3354" spans="1:14" x14ac:dyDescent="0.25">
      <c r="A3354" s="1">
        <v>45585</v>
      </c>
      <c r="B3354">
        <v>39622</v>
      </c>
      <c r="C3354" t="s">
        <v>52</v>
      </c>
      <c r="D3354" t="s">
        <v>35</v>
      </c>
      <c r="E3354" t="s">
        <v>45</v>
      </c>
      <c r="F3354" t="s">
        <v>66</v>
      </c>
      <c r="G3354" t="s">
        <v>25</v>
      </c>
      <c r="H3354" t="s">
        <v>29</v>
      </c>
      <c r="I3354" t="s">
        <v>20</v>
      </c>
      <c r="J3354">
        <v>79</v>
      </c>
      <c r="K3354">
        <v>598.03</v>
      </c>
      <c r="L3354">
        <v>59.8</v>
      </c>
      <c r="M3354">
        <v>657.82999999999993</v>
      </c>
      <c r="N3354">
        <v>231.46999999999997</v>
      </c>
    </row>
    <row r="3355" spans="1:14" x14ac:dyDescent="0.25">
      <c r="A3355" s="1">
        <v>45585</v>
      </c>
      <c r="B3355">
        <v>39622</v>
      </c>
      <c r="C3355" t="s">
        <v>52</v>
      </c>
      <c r="D3355" t="s">
        <v>35</v>
      </c>
      <c r="E3355" t="s">
        <v>45</v>
      </c>
      <c r="F3355" t="s">
        <v>66</v>
      </c>
      <c r="G3355" t="s">
        <v>18</v>
      </c>
      <c r="H3355" t="s">
        <v>29</v>
      </c>
      <c r="I3355" t="s">
        <v>20</v>
      </c>
      <c r="J3355">
        <v>51</v>
      </c>
      <c r="K3355">
        <v>324.36</v>
      </c>
      <c r="L3355">
        <v>32.44</v>
      </c>
      <c r="M3355">
        <v>356.8</v>
      </c>
      <c r="N3355">
        <v>169.83</v>
      </c>
    </row>
    <row r="3356" spans="1:14" x14ac:dyDescent="0.25">
      <c r="A3356" s="1">
        <v>45585</v>
      </c>
      <c r="B3356">
        <v>39623</v>
      </c>
      <c r="C3356" t="s">
        <v>79</v>
      </c>
      <c r="D3356" t="s">
        <v>44</v>
      </c>
      <c r="E3356" t="s">
        <v>36</v>
      </c>
      <c r="F3356" t="s">
        <v>66</v>
      </c>
      <c r="G3356" t="s">
        <v>18</v>
      </c>
      <c r="H3356" t="s">
        <v>29</v>
      </c>
      <c r="I3356" t="s">
        <v>26</v>
      </c>
      <c r="J3356">
        <v>230</v>
      </c>
      <c r="K3356">
        <v>1674.4</v>
      </c>
      <c r="L3356">
        <v>167.44</v>
      </c>
      <c r="M3356">
        <v>1841.8400000000001</v>
      </c>
      <c r="N3356">
        <v>926.90000000000009</v>
      </c>
    </row>
    <row r="3357" spans="1:14" x14ac:dyDescent="0.25">
      <c r="A3357" s="1">
        <v>45585</v>
      </c>
      <c r="B3357">
        <v>39623</v>
      </c>
      <c r="C3357" t="s">
        <v>79</v>
      </c>
      <c r="D3357" t="s">
        <v>44</v>
      </c>
      <c r="E3357" t="s">
        <v>36</v>
      </c>
      <c r="F3357" t="s">
        <v>66</v>
      </c>
      <c r="G3357" t="s">
        <v>25</v>
      </c>
      <c r="H3357" t="s">
        <v>29</v>
      </c>
      <c r="I3357" t="s">
        <v>30</v>
      </c>
      <c r="J3357">
        <v>292</v>
      </c>
      <c r="K3357">
        <v>2432.36</v>
      </c>
      <c r="L3357">
        <v>243.24</v>
      </c>
      <c r="M3357">
        <v>2675.6000000000004</v>
      </c>
      <c r="N3357">
        <v>1033.68</v>
      </c>
    </row>
    <row r="3358" spans="1:14" x14ac:dyDescent="0.25">
      <c r="A3358" s="1">
        <v>45585</v>
      </c>
      <c r="B3358">
        <v>39623</v>
      </c>
      <c r="C3358" t="s">
        <v>79</v>
      </c>
      <c r="D3358" t="s">
        <v>44</v>
      </c>
      <c r="E3358" t="s">
        <v>36</v>
      </c>
      <c r="F3358" t="s">
        <v>66</v>
      </c>
      <c r="G3358" t="s">
        <v>25</v>
      </c>
      <c r="H3358" t="s">
        <v>19</v>
      </c>
      <c r="I3358" t="s">
        <v>26</v>
      </c>
      <c r="J3358">
        <v>480</v>
      </c>
      <c r="K3358">
        <v>5385.6</v>
      </c>
      <c r="L3358">
        <v>538.55999999999995</v>
      </c>
      <c r="M3358">
        <v>5924.16</v>
      </c>
      <c r="N3358">
        <v>2289.6000000000004</v>
      </c>
    </row>
    <row r="3359" spans="1:14" x14ac:dyDescent="0.25">
      <c r="A3359" s="1">
        <v>45585</v>
      </c>
      <c r="B3359">
        <v>39623</v>
      </c>
      <c r="C3359" t="s">
        <v>79</v>
      </c>
      <c r="D3359" t="s">
        <v>44</v>
      </c>
      <c r="E3359" t="s">
        <v>36</v>
      </c>
      <c r="F3359" t="s">
        <v>66</v>
      </c>
      <c r="G3359" t="s">
        <v>22</v>
      </c>
      <c r="H3359" t="s">
        <v>33</v>
      </c>
      <c r="I3359" t="s">
        <v>20</v>
      </c>
      <c r="J3359">
        <v>156</v>
      </c>
      <c r="K3359">
        <v>1067.04</v>
      </c>
      <c r="L3359">
        <v>106.7</v>
      </c>
      <c r="M3359">
        <v>1173.74</v>
      </c>
      <c r="N3359">
        <v>533.52</v>
      </c>
    </row>
    <row r="3360" spans="1:14" x14ac:dyDescent="0.25">
      <c r="A3360" s="1">
        <v>45585</v>
      </c>
      <c r="B3360">
        <v>39623</v>
      </c>
      <c r="C3360" t="s">
        <v>79</v>
      </c>
      <c r="D3360" t="s">
        <v>44</v>
      </c>
      <c r="E3360" t="s">
        <v>36</v>
      </c>
      <c r="F3360" t="s">
        <v>66</v>
      </c>
      <c r="G3360" t="s">
        <v>25</v>
      </c>
      <c r="H3360" t="s">
        <v>23</v>
      </c>
      <c r="I3360" t="s">
        <v>30</v>
      </c>
      <c r="J3360">
        <v>139</v>
      </c>
      <c r="K3360">
        <v>1225.98</v>
      </c>
      <c r="L3360">
        <v>122.6</v>
      </c>
      <c r="M3360">
        <v>1348.58</v>
      </c>
      <c r="N3360">
        <v>521.25</v>
      </c>
    </row>
    <row r="3361" spans="1:14" x14ac:dyDescent="0.25">
      <c r="A3361" s="1">
        <v>45586</v>
      </c>
      <c r="B3361">
        <v>39624</v>
      </c>
      <c r="C3361" t="s">
        <v>118</v>
      </c>
      <c r="D3361" t="s">
        <v>44</v>
      </c>
      <c r="E3361" t="s">
        <v>36</v>
      </c>
      <c r="F3361" t="s">
        <v>17</v>
      </c>
      <c r="G3361" t="s">
        <v>22</v>
      </c>
      <c r="H3361" t="s">
        <v>33</v>
      </c>
      <c r="I3361" t="s">
        <v>30</v>
      </c>
      <c r="J3361">
        <v>480</v>
      </c>
      <c r="K3361">
        <v>3388.8</v>
      </c>
      <c r="L3361">
        <v>338.88</v>
      </c>
      <c r="M3361">
        <v>3727.6800000000003</v>
      </c>
      <c r="N3361">
        <v>1694.4000000000003</v>
      </c>
    </row>
    <row r="3362" spans="1:14" x14ac:dyDescent="0.25">
      <c r="A3362" s="1">
        <v>45586</v>
      </c>
      <c r="B3362">
        <v>39624</v>
      </c>
      <c r="C3362" t="s">
        <v>118</v>
      </c>
      <c r="D3362" t="s">
        <v>44</v>
      </c>
      <c r="E3362" t="s">
        <v>36</v>
      </c>
      <c r="F3362" t="s">
        <v>17</v>
      </c>
      <c r="G3362" t="s">
        <v>22</v>
      </c>
      <c r="H3362" t="s">
        <v>23</v>
      </c>
      <c r="I3362" t="s">
        <v>26</v>
      </c>
      <c r="J3362">
        <v>173</v>
      </c>
      <c r="K3362">
        <v>1428.98</v>
      </c>
      <c r="L3362">
        <v>142.9</v>
      </c>
      <c r="M3362">
        <v>1571.88</v>
      </c>
      <c r="N3362">
        <v>714.49</v>
      </c>
    </row>
    <row r="3363" spans="1:14" x14ac:dyDescent="0.25">
      <c r="A3363" s="1">
        <v>45586</v>
      </c>
      <c r="B3363">
        <v>39624</v>
      </c>
      <c r="C3363" t="s">
        <v>118</v>
      </c>
      <c r="D3363" t="s">
        <v>44</v>
      </c>
      <c r="E3363" t="s">
        <v>36</v>
      </c>
      <c r="F3363" t="s">
        <v>17</v>
      </c>
      <c r="G3363" t="s">
        <v>22</v>
      </c>
      <c r="H3363" t="s">
        <v>33</v>
      </c>
      <c r="I3363" t="s">
        <v>24</v>
      </c>
      <c r="J3363">
        <v>362</v>
      </c>
      <c r="K3363">
        <v>2526.7600000000002</v>
      </c>
      <c r="L3363">
        <v>252.68</v>
      </c>
      <c r="M3363">
        <v>2779.44</v>
      </c>
      <c r="N3363">
        <v>1263.3800000000001</v>
      </c>
    </row>
    <row r="3364" spans="1:14" x14ac:dyDescent="0.25">
      <c r="A3364" s="1">
        <v>45586</v>
      </c>
      <c r="B3364">
        <v>39624</v>
      </c>
      <c r="C3364" t="s">
        <v>118</v>
      </c>
      <c r="D3364" t="s">
        <v>44</v>
      </c>
      <c r="E3364" t="s">
        <v>36</v>
      </c>
      <c r="F3364" t="s">
        <v>17</v>
      </c>
      <c r="G3364" t="s">
        <v>25</v>
      </c>
      <c r="H3364" t="s">
        <v>33</v>
      </c>
      <c r="I3364" t="s">
        <v>24</v>
      </c>
      <c r="J3364">
        <v>217</v>
      </c>
      <c r="K3364">
        <v>1683.92</v>
      </c>
      <c r="L3364">
        <v>168.39</v>
      </c>
      <c r="M3364">
        <v>1852.31</v>
      </c>
      <c r="N3364">
        <v>716.10000000000014</v>
      </c>
    </row>
    <row r="3365" spans="1:14" x14ac:dyDescent="0.25">
      <c r="A3365" s="1">
        <v>45586</v>
      </c>
      <c r="B3365">
        <v>39624</v>
      </c>
      <c r="C3365" t="s">
        <v>118</v>
      </c>
      <c r="D3365" t="s">
        <v>44</v>
      </c>
      <c r="E3365" t="s">
        <v>36</v>
      </c>
      <c r="F3365" t="s">
        <v>17</v>
      </c>
      <c r="G3365" t="s">
        <v>18</v>
      </c>
      <c r="H3365" t="s">
        <v>33</v>
      </c>
      <c r="I3365" t="s">
        <v>20</v>
      </c>
      <c r="J3365">
        <v>263</v>
      </c>
      <c r="K3365">
        <v>1677.94</v>
      </c>
      <c r="L3365">
        <v>167.79</v>
      </c>
      <c r="M3365">
        <v>1845.73</v>
      </c>
      <c r="N3365">
        <v>928.39</v>
      </c>
    </row>
    <row r="3366" spans="1:14" x14ac:dyDescent="0.25">
      <c r="A3366" s="1">
        <v>45586</v>
      </c>
      <c r="B3366">
        <v>39625</v>
      </c>
      <c r="C3366" t="s">
        <v>60</v>
      </c>
      <c r="D3366" t="s">
        <v>41</v>
      </c>
      <c r="E3366" t="s">
        <v>45</v>
      </c>
      <c r="F3366" t="s">
        <v>17</v>
      </c>
      <c r="G3366" t="s">
        <v>18</v>
      </c>
      <c r="H3366" t="s">
        <v>19</v>
      </c>
      <c r="I3366" t="s">
        <v>20</v>
      </c>
      <c r="J3366">
        <v>488</v>
      </c>
      <c r="K3366">
        <v>4816.5600000000004</v>
      </c>
      <c r="L3366">
        <v>481.66</v>
      </c>
      <c r="M3366">
        <v>5298.22</v>
      </c>
      <c r="N3366">
        <v>2903.6000000000004</v>
      </c>
    </row>
    <row r="3367" spans="1:14" x14ac:dyDescent="0.25">
      <c r="A3367" s="1">
        <v>45586</v>
      </c>
      <c r="B3367">
        <v>39625</v>
      </c>
      <c r="C3367" t="s">
        <v>60</v>
      </c>
      <c r="D3367" t="s">
        <v>41</v>
      </c>
      <c r="E3367" t="s">
        <v>45</v>
      </c>
      <c r="F3367" t="s">
        <v>17</v>
      </c>
      <c r="G3367" t="s">
        <v>18</v>
      </c>
      <c r="H3367" t="s">
        <v>33</v>
      </c>
      <c r="I3367" t="s">
        <v>30</v>
      </c>
      <c r="J3367">
        <v>114</v>
      </c>
      <c r="K3367">
        <v>844.74</v>
      </c>
      <c r="L3367">
        <v>84.47</v>
      </c>
      <c r="M3367">
        <v>929.21</v>
      </c>
      <c r="N3367">
        <v>509.58000000000004</v>
      </c>
    </row>
    <row r="3368" spans="1:14" x14ac:dyDescent="0.25">
      <c r="A3368" s="1">
        <v>45586</v>
      </c>
      <c r="B3368">
        <v>39625</v>
      </c>
      <c r="C3368" t="s">
        <v>60</v>
      </c>
      <c r="D3368" t="s">
        <v>41</v>
      </c>
      <c r="E3368" t="s">
        <v>45</v>
      </c>
      <c r="F3368" t="s">
        <v>17</v>
      </c>
      <c r="G3368" t="s">
        <v>18</v>
      </c>
      <c r="H3368" t="s">
        <v>33</v>
      </c>
      <c r="I3368" t="s">
        <v>30</v>
      </c>
      <c r="J3368">
        <v>46</v>
      </c>
      <c r="K3368">
        <v>340.86</v>
      </c>
      <c r="L3368">
        <v>34.090000000000003</v>
      </c>
      <c r="M3368">
        <v>374.95000000000005</v>
      </c>
      <c r="N3368">
        <v>205.62</v>
      </c>
    </row>
    <row r="3369" spans="1:14" x14ac:dyDescent="0.25">
      <c r="A3369" s="1">
        <v>45586</v>
      </c>
      <c r="B3369">
        <v>39625</v>
      </c>
      <c r="C3369" t="s">
        <v>60</v>
      </c>
      <c r="D3369" t="s">
        <v>41</v>
      </c>
      <c r="E3369" t="s">
        <v>45</v>
      </c>
      <c r="F3369" t="s">
        <v>17</v>
      </c>
      <c r="G3369" t="s">
        <v>18</v>
      </c>
      <c r="H3369" t="s">
        <v>33</v>
      </c>
      <c r="I3369" t="s">
        <v>26</v>
      </c>
      <c r="J3369">
        <v>311</v>
      </c>
      <c r="K3369">
        <v>2397.81</v>
      </c>
      <c r="L3369">
        <v>239.78</v>
      </c>
      <c r="M3369">
        <v>2637.59</v>
      </c>
      <c r="N3369">
        <v>1446.15</v>
      </c>
    </row>
    <row r="3370" spans="1:14" x14ac:dyDescent="0.25">
      <c r="A3370" s="1">
        <v>45586</v>
      </c>
      <c r="B3370">
        <v>39625</v>
      </c>
      <c r="C3370" t="s">
        <v>60</v>
      </c>
      <c r="D3370" t="s">
        <v>41</v>
      </c>
      <c r="E3370" t="s">
        <v>45</v>
      </c>
      <c r="F3370" t="s">
        <v>17</v>
      </c>
      <c r="G3370" t="s">
        <v>22</v>
      </c>
      <c r="H3370" t="s">
        <v>29</v>
      </c>
      <c r="I3370" t="s">
        <v>26</v>
      </c>
      <c r="J3370">
        <v>132</v>
      </c>
      <c r="K3370">
        <v>1158.96</v>
      </c>
      <c r="L3370">
        <v>115.9</v>
      </c>
      <c r="M3370">
        <v>1274.8600000000001</v>
      </c>
      <c r="N3370">
        <v>644.16000000000008</v>
      </c>
    </row>
    <row r="3371" spans="1:14" x14ac:dyDescent="0.25">
      <c r="A3371" s="1">
        <v>45586</v>
      </c>
      <c r="B3371">
        <v>39626</v>
      </c>
      <c r="C3371" t="s">
        <v>61</v>
      </c>
      <c r="D3371" t="s">
        <v>28</v>
      </c>
      <c r="E3371" t="s">
        <v>36</v>
      </c>
      <c r="F3371" t="s">
        <v>17</v>
      </c>
      <c r="G3371" t="s">
        <v>22</v>
      </c>
      <c r="H3371" t="s">
        <v>29</v>
      </c>
      <c r="I3371" t="s">
        <v>21</v>
      </c>
      <c r="J3371">
        <v>408</v>
      </c>
      <c r="K3371">
        <v>3480.24</v>
      </c>
      <c r="L3371">
        <v>348.02</v>
      </c>
      <c r="M3371">
        <v>3828.2599999999998</v>
      </c>
      <c r="N3371">
        <v>1840.08</v>
      </c>
    </row>
    <row r="3372" spans="1:14" x14ac:dyDescent="0.25">
      <c r="A3372" s="1">
        <v>45586</v>
      </c>
      <c r="B3372">
        <v>39626</v>
      </c>
      <c r="C3372" t="s">
        <v>61</v>
      </c>
      <c r="D3372" t="s">
        <v>28</v>
      </c>
      <c r="E3372" t="s">
        <v>36</v>
      </c>
      <c r="F3372" t="s">
        <v>17</v>
      </c>
      <c r="G3372" t="s">
        <v>22</v>
      </c>
      <c r="H3372" t="s">
        <v>29</v>
      </c>
      <c r="I3372" t="s">
        <v>26</v>
      </c>
      <c r="J3372">
        <v>444</v>
      </c>
      <c r="K3372">
        <v>3680.76</v>
      </c>
      <c r="L3372">
        <v>368.08</v>
      </c>
      <c r="M3372">
        <v>4048.84</v>
      </c>
      <c r="N3372">
        <v>1949.1600000000003</v>
      </c>
    </row>
    <row r="3373" spans="1:14" x14ac:dyDescent="0.25">
      <c r="A3373" s="1">
        <v>45586</v>
      </c>
      <c r="B3373">
        <v>39626</v>
      </c>
      <c r="C3373" t="s">
        <v>61</v>
      </c>
      <c r="D3373" t="s">
        <v>28</v>
      </c>
      <c r="E3373" t="s">
        <v>36</v>
      </c>
      <c r="F3373" t="s">
        <v>17</v>
      </c>
      <c r="G3373" t="s">
        <v>25</v>
      </c>
      <c r="H3373" t="s">
        <v>29</v>
      </c>
      <c r="I3373" t="s">
        <v>24</v>
      </c>
      <c r="J3373">
        <v>212</v>
      </c>
      <c r="K3373">
        <v>1857.12</v>
      </c>
      <c r="L3373">
        <v>185.71</v>
      </c>
      <c r="M3373">
        <v>2042.83</v>
      </c>
      <c r="N3373">
        <v>852.2399999999999</v>
      </c>
    </row>
    <row r="3374" spans="1:14" x14ac:dyDescent="0.25">
      <c r="A3374" s="1">
        <v>45586</v>
      </c>
      <c r="B3374">
        <v>39626</v>
      </c>
      <c r="C3374" t="s">
        <v>61</v>
      </c>
      <c r="D3374" t="s">
        <v>28</v>
      </c>
      <c r="E3374" t="s">
        <v>36</v>
      </c>
      <c r="F3374" t="s">
        <v>17</v>
      </c>
      <c r="G3374" t="s">
        <v>22</v>
      </c>
      <c r="H3374" t="s">
        <v>23</v>
      </c>
      <c r="I3374" t="s">
        <v>20</v>
      </c>
      <c r="J3374">
        <v>139</v>
      </c>
      <c r="K3374">
        <v>1137.02</v>
      </c>
      <c r="L3374">
        <v>113.7</v>
      </c>
      <c r="M3374">
        <v>1250.72</v>
      </c>
      <c r="N3374">
        <v>601.87</v>
      </c>
    </row>
    <row r="3375" spans="1:14" x14ac:dyDescent="0.25">
      <c r="A3375" s="1">
        <v>45586</v>
      </c>
      <c r="B3375">
        <v>39626</v>
      </c>
      <c r="C3375" t="s">
        <v>61</v>
      </c>
      <c r="D3375" t="s">
        <v>28</v>
      </c>
      <c r="E3375" t="s">
        <v>36</v>
      </c>
      <c r="F3375" t="s">
        <v>17</v>
      </c>
      <c r="G3375" t="s">
        <v>25</v>
      </c>
      <c r="H3375" t="s">
        <v>29</v>
      </c>
      <c r="I3375" t="s">
        <v>24</v>
      </c>
      <c r="J3375">
        <v>44</v>
      </c>
      <c r="K3375">
        <v>385.44</v>
      </c>
      <c r="L3375">
        <v>38.54</v>
      </c>
      <c r="M3375">
        <v>423.98</v>
      </c>
      <c r="N3375">
        <v>176.88</v>
      </c>
    </row>
    <row r="3376" spans="1:14" x14ac:dyDescent="0.25">
      <c r="A3376" s="1">
        <v>45586</v>
      </c>
      <c r="B3376">
        <v>39627</v>
      </c>
      <c r="C3376" t="s">
        <v>115</v>
      </c>
      <c r="D3376" t="s">
        <v>35</v>
      </c>
      <c r="E3376" t="s">
        <v>45</v>
      </c>
      <c r="F3376" t="s">
        <v>17</v>
      </c>
      <c r="G3376" t="s">
        <v>25</v>
      </c>
      <c r="H3376" t="s">
        <v>33</v>
      </c>
      <c r="I3376" t="s">
        <v>30</v>
      </c>
      <c r="J3376">
        <v>216</v>
      </c>
      <c r="K3376">
        <v>1587.6</v>
      </c>
      <c r="L3376">
        <v>158.76</v>
      </c>
      <c r="M3376">
        <v>1746.36</v>
      </c>
      <c r="N3376">
        <v>613.43999999999994</v>
      </c>
    </row>
    <row r="3377" spans="1:14" x14ac:dyDescent="0.25">
      <c r="A3377" s="1">
        <v>45586</v>
      </c>
      <c r="B3377">
        <v>39627</v>
      </c>
      <c r="C3377" t="s">
        <v>115</v>
      </c>
      <c r="D3377" t="s">
        <v>35</v>
      </c>
      <c r="E3377" t="s">
        <v>45</v>
      </c>
      <c r="F3377" t="s">
        <v>17</v>
      </c>
      <c r="G3377" t="s">
        <v>25</v>
      </c>
      <c r="H3377" t="s">
        <v>19</v>
      </c>
      <c r="I3377" t="s">
        <v>30</v>
      </c>
      <c r="J3377">
        <v>404</v>
      </c>
      <c r="K3377">
        <v>4084.44</v>
      </c>
      <c r="L3377">
        <v>408.44</v>
      </c>
      <c r="M3377">
        <v>4492.88</v>
      </c>
      <c r="N3377">
        <v>1579.6399999999999</v>
      </c>
    </row>
    <row r="3378" spans="1:14" x14ac:dyDescent="0.25">
      <c r="A3378" s="1">
        <v>45586</v>
      </c>
      <c r="B3378">
        <v>39627</v>
      </c>
      <c r="C3378" t="s">
        <v>115</v>
      </c>
      <c r="D3378" t="s">
        <v>35</v>
      </c>
      <c r="E3378" t="s">
        <v>45</v>
      </c>
      <c r="F3378" t="s">
        <v>17</v>
      </c>
      <c r="G3378" t="s">
        <v>22</v>
      </c>
      <c r="H3378" t="s">
        <v>19</v>
      </c>
      <c r="I3378" t="s">
        <v>20</v>
      </c>
      <c r="J3378">
        <v>485</v>
      </c>
      <c r="K3378">
        <v>4277.7</v>
      </c>
      <c r="L3378">
        <v>427.77</v>
      </c>
      <c r="M3378">
        <v>4705.4699999999993</v>
      </c>
      <c r="N3378">
        <v>1998.1999999999998</v>
      </c>
    </row>
    <row r="3379" spans="1:14" x14ac:dyDescent="0.25">
      <c r="A3379" s="1">
        <v>45586</v>
      </c>
      <c r="B3379">
        <v>39627</v>
      </c>
      <c r="C3379" t="s">
        <v>115</v>
      </c>
      <c r="D3379" t="s">
        <v>35</v>
      </c>
      <c r="E3379" t="s">
        <v>45</v>
      </c>
      <c r="F3379" t="s">
        <v>17</v>
      </c>
      <c r="G3379" t="s">
        <v>18</v>
      </c>
      <c r="H3379" t="s">
        <v>33</v>
      </c>
      <c r="I3379" t="s">
        <v>21</v>
      </c>
      <c r="J3379">
        <v>109</v>
      </c>
      <c r="K3379">
        <v>721.58</v>
      </c>
      <c r="L3379">
        <v>72.16</v>
      </c>
      <c r="M3379">
        <v>793.74</v>
      </c>
      <c r="N3379">
        <v>378.23000000000008</v>
      </c>
    </row>
    <row r="3380" spans="1:14" x14ac:dyDescent="0.25">
      <c r="A3380" s="1">
        <v>45586</v>
      </c>
      <c r="B3380">
        <v>39627</v>
      </c>
      <c r="C3380" t="s">
        <v>115</v>
      </c>
      <c r="D3380" t="s">
        <v>35</v>
      </c>
      <c r="E3380" t="s">
        <v>45</v>
      </c>
      <c r="F3380" t="s">
        <v>17</v>
      </c>
      <c r="G3380" t="s">
        <v>25</v>
      </c>
      <c r="H3380" t="s">
        <v>19</v>
      </c>
      <c r="I3380" t="s">
        <v>21</v>
      </c>
      <c r="J3380">
        <v>269</v>
      </c>
      <c r="K3380">
        <v>2913.27</v>
      </c>
      <c r="L3380">
        <v>291.33</v>
      </c>
      <c r="M3380">
        <v>3204.6</v>
      </c>
      <c r="N3380">
        <v>1127.1100000000001</v>
      </c>
    </row>
    <row r="3381" spans="1:14" x14ac:dyDescent="0.25">
      <c r="A3381" s="1">
        <v>45586</v>
      </c>
      <c r="B3381">
        <v>39628</v>
      </c>
      <c r="C3381" t="s">
        <v>83</v>
      </c>
      <c r="D3381" t="s">
        <v>28</v>
      </c>
      <c r="E3381" t="s">
        <v>39</v>
      </c>
      <c r="F3381" t="s">
        <v>17</v>
      </c>
      <c r="G3381" t="s">
        <v>18</v>
      </c>
      <c r="H3381" t="s">
        <v>23</v>
      </c>
      <c r="I3381" t="s">
        <v>21</v>
      </c>
      <c r="J3381">
        <v>272</v>
      </c>
      <c r="K3381">
        <v>2292.96</v>
      </c>
      <c r="L3381">
        <v>229.3</v>
      </c>
      <c r="M3381">
        <v>2522.2600000000002</v>
      </c>
      <c r="N3381">
        <v>1330.08</v>
      </c>
    </row>
    <row r="3382" spans="1:14" x14ac:dyDescent="0.25">
      <c r="A3382" s="1">
        <v>45586</v>
      </c>
      <c r="B3382">
        <v>39628</v>
      </c>
      <c r="C3382" t="s">
        <v>83</v>
      </c>
      <c r="D3382" t="s">
        <v>28</v>
      </c>
      <c r="E3382" t="s">
        <v>39</v>
      </c>
      <c r="F3382" t="s">
        <v>17</v>
      </c>
      <c r="G3382" t="s">
        <v>22</v>
      </c>
      <c r="H3382" t="s">
        <v>23</v>
      </c>
      <c r="I3382" t="s">
        <v>21</v>
      </c>
      <c r="J3382">
        <v>361</v>
      </c>
      <c r="K3382">
        <v>3263.44</v>
      </c>
      <c r="L3382">
        <v>326.33999999999997</v>
      </c>
      <c r="M3382">
        <v>3589.78</v>
      </c>
      <c r="N3382">
        <v>1729.19</v>
      </c>
    </row>
    <row r="3383" spans="1:14" x14ac:dyDescent="0.25">
      <c r="A3383" s="1">
        <v>45586</v>
      </c>
      <c r="B3383">
        <v>39628</v>
      </c>
      <c r="C3383" t="s">
        <v>83</v>
      </c>
      <c r="D3383" t="s">
        <v>28</v>
      </c>
      <c r="E3383" t="s">
        <v>39</v>
      </c>
      <c r="F3383" t="s">
        <v>17</v>
      </c>
      <c r="G3383" t="s">
        <v>22</v>
      </c>
      <c r="H3383" t="s">
        <v>33</v>
      </c>
      <c r="I3383" t="s">
        <v>21</v>
      </c>
      <c r="J3383">
        <v>59</v>
      </c>
      <c r="K3383">
        <v>473.77</v>
      </c>
      <c r="L3383">
        <v>47.38</v>
      </c>
      <c r="M3383">
        <v>521.15</v>
      </c>
      <c r="N3383">
        <v>250.75</v>
      </c>
    </row>
    <row r="3384" spans="1:14" x14ac:dyDescent="0.25">
      <c r="A3384" s="1">
        <v>45586</v>
      </c>
      <c r="B3384">
        <v>39628</v>
      </c>
      <c r="C3384" t="s">
        <v>83</v>
      </c>
      <c r="D3384" t="s">
        <v>28</v>
      </c>
      <c r="E3384" t="s">
        <v>39</v>
      </c>
      <c r="F3384" t="s">
        <v>17</v>
      </c>
      <c r="G3384" t="s">
        <v>25</v>
      </c>
      <c r="H3384" t="s">
        <v>19</v>
      </c>
      <c r="I3384" t="s">
        <v>30</v>
      </c>
      <c r="J3384">
        <v>306</v>
      </c>
      <c r="K3384">
        <v>3506.76</v>
      </c>
      <c r="L3384">
        <v>350.68</v>
      </c>
      <c r="M3384">
        <v>3857.44</v>
      </c>
      <c r="N3384">
        <v>1609.5600000000002</v>
      </c>
    </row>
    <row r="3385" spans="1:14" x14ac:dyDescent="0.25">
      <c r="A3385" s="1">
        <v>45586</v>
      </c>
      <c r="B3385">
        <v>39628</v>
      </c>
      <c r="C3385" t="s">
        <v>83</v>
      </c>
      <c r="D3385" t="s">
        <v>28</v>
      </c>
      <c r="E3385" t="s">
        <v>39</v>
      </c>
      <c r="F3385" t="s">
        <v>17</v>
      </c>
      <c r="G3385" t="s">
        <v>25</v>
      </c>
      <c r="H3385" t="s">
        <v>23</v>
      </c>
      <c r="I3385" t="s">
        <v>30</v>
      </c>
      <c r="J3385">
        <v>45</v>
      </c>
      <c r="K3385">
        <v>422.1</v>
      </c>
      <c r="L3385">
        <v>42.21</v>
      </c>
      <c r="M3385">
        <v>464.31</v>
      </c>
      <c r="N3385">
        <v>193.95000000000002</v>
      </c>
    </row>
    <row r="3386" spans="1:14" x14ac:dyDescent="0.25">
      <c r="A3386" s="1">
        <v>45586</v>
      </c>
      <c r="B3386">
        <v>39629</v>
      </c>
      <c r="C3386" t="s">
        <v>122</v>
      </c>
      <c r="D3386" t="s">
        <v>35</v>
      </c>
      <c r="E3386" t="s">
        <v>45</v>
      </c>
      <c r="F3386" t="s">
        <v>17</v>
      </c>
      <c r="G3386" t="s">
        <v>25</v>
      </c>
      <c r="H3386" t="s">
        <v>33</v>
      </c>
      <c r="I3386" t="s">
        <v>24</v>
      </c>
      <c r="J3386">
        <v>303</v>
      </c>
      <c r="K3386">
        <v>2205.84</v>
      </c>
      <c r="L3386">
        <v>220.58</v>
      </c>
      <c r="M3386">
        <v>2426.42</v>
      </c>
      <c r="N3386">
        <v>854.46000000000026</v>
      </c>
    </row>
    <row r="3387" spans="1:14" x14ac:dyDescent="0.25">
      <c r="A3387" s="1">
        <v>45586</v>
      </c>
      <c r="B3387">
        <v>39629</v>
      </c>
      <c r="C3387" t="s">
        <v>122</v>
      </c>
      <c r="D3387" t="s">
        <v>35</v>
      </c>
      <c r="E3387" t="s">
        <v>45</v>
      </c>
      <c r="F3387" t="s">
        <v>17</v>
      </c>
      <c r="G3387" t="s">
        <v>25</v>
      </c>
      <c r="H3387" t="s">
        <v>19</v>
      </c>
      <c r="I3387" t="s">
        <v>24</v>
      </c>
      <c r="J3387">
        <v>462</v>
      </c>
      <c r="K3387">
        <v>4624.62</v>
      </c>
      <c r="L3387">
        <v>462.46</v>
      </c>
      <c r="M3387">
        <v>5087.08</v>
      </c>
      <c r="N3387">
        <v>1787.94</v>
      </c>
    </row>
    <row r="3388" spans="1:14" x14ac:dyDescent="0.25">
      <c r="A3388" s="1">
        <v>45586</v>
      </c>
      <c r="B3388">
        <v>39629</v>
      </c>
      <c r="C3388" t="s">
        <v>122</v>
      </c>
      <c r="D3388" t="s">
        <v>35</v>
      </c>
      <c r="E3388" t="s">
        <v>45</v>
      </c>
      <c r="F3388" t="s">
        <v>17</v>
      </c>
      <c r="G3388" t="s">
        <v>18</v>
      </c>
      <c r="H3388" t="s">
        <v>29</v>
      </c>
      <c r="I3388" t="s">
        <v>20</v>
      </c>
      <c r="J3388">
        <v>91</v>
      </c>
      <c r="K3388">
        <v>578.76</v>
      </c>
      <c r="L3388">
        <v>57.88</v>
      </c>
      <c r="M3388">
        <v>636.64</v>
      </c>
      <c r="N3388">
        <v>303.03000000000003</v>
      </c>
    </row>
    <row r="3389" spans="1:14" x14ac:dyDescent="0.25">
      <c r="A3389" s="1">
        <v>45586</v>
      </c>
      <c r="B3389">
        <v>39629</v>
      </c>
      <c r="C3389" t="s">
        <v>122</v>
      </c>
      <c r="D3389" t="s">
        <v>35</v>
      </c>
      <c r="E3389" t="s">
        <v>45</v>
      </c>
      <c r="F3389" t="s">
        <v>17</v>
      </c>
      <c r="G3389" t="s">
        <v>18</v>
      </c>
      <c r="H3389" t="s">
        <v>19</v>
      </c>
      <c r="I3389" t="s">
        <v>26</v>
      </c>
      <c r="J3389">
        <v>236</v>
      </c>
      <c r="K3389">
        <v>2086.2399999999998</v>
      </c>
      <c r="L3389">
        <v>208.62</v>
      </c>
      <c r="M3389">
        <v>2294.8599999999997</v>
      </c>
      <c r="N3389">
        <v>1092.6799999999998</v>
      </c>
    </row>
    <row r="3390" spans="1:14" x14ac:dyDescent="0.25">
      <c r="A3390" s="1">
        <v>45586</v>
      </c>
      <c r="B3390">
        <v>39629</v>
      </c>
      <c r="C3390" t="s">
        <v>122</v>
      </c>
      <c r="D3390" t="s">
        <v>35</v>
      </c>
      <c r="E3390" t="s">
        <v>45</v>
      </c>
      <c r="F3390" t="s">
        <v>17</v>
      </c>
      <c r="G3390" t="s">
        <v>18</v>
      </c>
      <c r="H3390" t="s">
        <v>29</v>
      </c>
      <c r="I3390" t="s">
        <v>20</v>
      </c>
      <c r="J3390">
        <v>422</v>
      </c>
      <c r="K3390">
        <v>2683.92</v>
      </c>
      <c r="L3390">
        <v>268.39</v>
      </c>
      <c r="M3390">
        <v>2952.31</v>
      </c>
      <c r="N3390">
        <v>1405.2600000000002</v>
      </c>
    </row>
    <row r="3391" spans="1:14" x14ac:dyDescent="0.25">
      <c r="A3391" s="1">
        <v>45587</v>
      </c>
      <c r="B3391">
        <v>39630</v>
      </c>
      <c r="C3391" t="s">
        <v>93</v>
      </c>
      <c r="D3391" t="s">
        <v>15</v>
      </c>
      <c r="E3391" t="s">
        <v>39</v>
      </c>
      <c r="F3391" t="s">
        <v>66</v>
      </c>
      <c r="G3391" t="s">
        <v>25</v>
      </c>
      <c r="H3391" t="s">
        <v>19</v>
      </c>
      <c r="I3391" t="s">
        <v>20</v>
      </c>
      <c r="J3391">
        <v>196</v>
      </c>
      <c r="K3391">
        <v>2432.36</v>
      </c>
      <c r="L3391">
        <v>243.24</v>
      </c>
      <c r="M3391">
        <v>2675.6000000000004</v>
      </c>
      <c r="N3391">
        <v>1254.4000000000001</v>
      </c>
    </row>
    <row r="3392" spans="1:14" x14ac:dyDescent="0.25">
      <c r="A3392" s="1">
        <v>45587</v>
      </c>
      <c r="B3392">
        <v>39630</v>
      </c>
      <c r="C3392" t="s">
        <v>93</v>
      </c>
      <c r="D3392" t="s">
        <v>15</v>
      </c>
      <c r="E3392" t="s">
        <v>39</v>
      </c>
      <c r="F3392" t="s">
        <v>66</v>
      </c>
      <c r="G3392" t="s">
        <v>18</v>
      </c>
      <c r="H3392" t="s">
        <v>33</v>
      </c>
      <c r="I3392" t="s">
        <v>21</v>
      </c>
      <c r="J3392">
        <v>39</v>
      </c>
      <c r="K3392">
        <v>326.82</v>
      </c>
      <c r="L3392">
        <v>32.68</v>
      </c>
      <c r="M3392">
        <v>359.5</v>
      </c>
      <c r="N3392">
        <v>203.97</v>
      </c>
    </row>
    <row r="3393" spans="1:14" x14ac:dyDescent="0.25">
      <c r="A3393" s="1">
        <v>45587</v>
      </c>
      <c r="B3393">
        <v>39630</v>
      </c>
      <c r="C3393" t="s">
        <v>93</v>
      </c>
      <c r="D3393" t="s">
        <v>15</v>
      </c>
      <c r="E3393" t="s">
        <v>39</v>
      </c>
      <c r="F3393" t="s">
        <v>66</v>
      </c>
      <c r="G3393" t="s">
        <v>22</v>
      </c>
      <c r="H3393" t="s">
        <v>23</v>
      </c>
      <c r="I3393" t="s">
        <v>21</v>
      </c>
      <c r="J3393">
        <v>297</v>
      </c>
      <c r="K3393">
        <v>2999.7</v>
      </c>
      <c r="L3393">
        <v>299.97000000000003</v>
      </c>
      <c r="M3393">
        <v>3299.67</v>
      </c>
      <c r="N3393">
        <v>1737.4499999999998</v>
      </c>
    </row>
    <row r="3394" spans="1:14" x14ac:dyDescent="0.25">
      <c r="A3394" s="1">
        <v>45587</v>
      </c>
      <c r="B3394">
        <v>39630</v>
      </c>
      <c r="C3394" t="s">
        <v>93</v>
      </c>
      <c r="D3394" t="s">
        <v>15</v>
      </c>
      <c r="E3394" t="s">
        <v>39</v>
      </c>
      <c r="F3394" t="s">
        <v>66</v>
      </c>
      <c r="G3394" t="s">
        <v>25</v>
      </c>
      <c r="H3394" t="s">
        <v>29</v>
      </c>
      <c r="I3394" t="s">
        <v>20</v>
      </c>
      <c r="J3394">
        <v>188</v>
      </c>
      <c r="K3394">
        <v>1802.92</v>
      </c>
      <c r="L3394">
        <v>180.29</v>
      </c>
      <c r="M3394">
        <v>1983.21</v>
      </c>
      <c r="N3394">
        <v>930.60000000000014</v>
      </c>
    </row>
    <row r="3395" spans="1:14" x14ac:dyDescent="0.25">
      <c r="A3395" s="1">
        <v>45587</v>
      </c>
      <c r="B3395">
        <v>39630</v>
      </c>
      <c r="C3395" t="s">
        <v>93</v>
      </c>
      <c r="D3395" t="s">
        <v>15</v>
      </c>
      <c r="E3395" t="s">
        <v>39</v>
      </c>
      <c r="F3395" t="s">
        <v>66</v>
      </c>
      <c r="G3395" t="s">
        <v>25</v>
      </c>
      <c r="H3395" t="s">
        <v>19</v>
      </c>
      <c r="I3395" t="s">
        <v>24</v>
      </c>
      <c r="J3395">
        <v>84</v>
      </c>
      <c r="K3395">
        <v>1064.28</v>
      </c>
      <c r="L3395">
        <v>106.43</v>
      </c>
      <c r="M3395">
        <v>1170.71</v>
      </c>
      <c r="N3395">
        <v>548.52</v>
      </c>
    </row>
    <row r="3396" spans="1:14" x14ac:dyDescent="0.25">
      <c r="A3396" s="1">
        <v>45587</v>
      </c>
      <c r="B3396">
        <v>39631</v>
      </c>
      <c r="C3396" t="s">
        <v>76</v>
      </c>
      <c r="D3396" t="s">
        <v>35</v>
      </c>
      <c r="E3396" t="s">
        <v>36</v>
      </c>
      <c r="F3396" t="s">
        <v>66</v>
      </c>
      <c r="G3396" t="s">
        <v>18</v>
      </c>
      <c r="H3396" t="s">
        <v>19</v>
      </c>
      <c r="I3396" t="s">
        <v>20</v>
      </c>
      <c r="J3396">
        <v>376</v>
      </c>
      <c r="K3396">
        <v>3094.48</v>
      </c>
      <c r="L3396">
        <v>309.45</v>
      </c>
      <c r="M3396">
        <v>3403.93</v>
      </c>
      <c r="N3396">
        <v>1620.56</v>
      </c>
    </row>
    <row r="3397" spans="1:14" x14ac:dyDescent="0.25">
      <c r="A3397" s="1">
        <v>45587</v>
      </c>
      <c r="B3397">
        <v>39631</v>
      </c>
      <c r="C3397" t="s">
        <v>76</v>
      </c>
      <c r="D3397" t="s">
        <v>35</v>
      </c>
      <c r="E3397" t="s">
        <v>36</v>
      </c>
      <c r="F3397" t="s">
        <v>66</v>
      </c>
      <c r="G3397" t="s">
        <v>25</v>
      </c>
      <c r="H3397" t="s">
        <v>23</v>
      </c>
      <c r="I3397" t="s">
        <v>21</v>
      </c>
      <c r="J3397">
        <v>83</v>
      </c>
      <c r="K3397">
        <v>735.38</v>
      </c>
      <c r="L3397">
        <v>73.540000000000006</v>
      </c>
      <c r="M3397">
        <v>808.92</v>
      </c>
      <c r="N3397">
        <v>284.69</v>
      </c>
    </row>
    <row r="3398" spans="1:14" x14ac:dyDescent="0.25">
      <c r="A3398" s="1">
        <v>45587</v>
      </c>
      <c r="B3398">
        <v>39631</v>
      </c>
      <c r="C3398" t="s">
        <v>76</v>
      </c>
      <c r="D3398" t="s">
        <v>35</v>
      </c>
      <c r="E3398" t="s">
        <v>36</v>
      </c>
      <c r="F3398" t="s">
        <v>66</v>
      </c>
      <c r="G3398" t="s">
        <v>25</v>
      </c>
      <c r="H3398" t="s">
        <v>23</v>
      </c>
      <c r="I3398" t="s">
        <v>24</v>
      </c>
      <c r="J3398">
        <v>275</v>
      </c>
      <c r="K3398">
        <v>2249.5</v>
      </c>
      <c r="L3398">
        <v>224.95</v>
      </c>
      <c r="M3398">
        <v>2474.4499999999998</v>
      </c>
      <c r="N3398">
        <v>869.00000000000023</v>
      </c>
    </row>
    <row r="3399" spans="1:14" x14ac:dyDescent="0.25">
      <c r="A3399" s="1">
        <v>45587</v>
      </c>
      <c r="B3399">
        <v>39631</v>
      </c>
      <c r="C3399" t="s">
        <v>76</v>
      </c>
      <c r="D3399" t="s">
        <v>35</v>
      </c>
      <c r="E3399" t="s">
        <v>36</v>
      </c>
      <c r="F3399" t="s">
        <v>66</v>
      </c>
      <c r="G3399" t="s">
        <v>22</v>
      </c>
      <c r="H3399" t="s">
        <v>19</v>
      </c>
      <c r="I3399" t="s">
        <v>20</v>
      </c>
      <c r="J3399">
        <v>96</v>
      </c>
      <c r="K3399">
        <v>846.72</v>
      </c>
      <c r="L3399">
        <v>84.67</v>
      </c>
      <c r="M3399">
        <v>931.39</v>
      </c>
      <c r="N3399">
        <v>395.52</v>
      </c>
    </row>
    <row r="3400" spans="1:14" x14ac:dyDescent="0.25">
      <c r="A3400" s="1">
        <v>45587</v>
      </c>
      <c r="B3400">
        <v>39631</v>
      </c>
      <c r="C3400" t="s">
        <v>76</v>
      </c>
      <c r="D3400" t="s">
        <v>35</v>
      </c>
      <c r="E3400" t="s">
        <v>36</v>
      </c>
      <c r="F3400" t="s">
        <v>66</v>
      </c>
      <c r="G3400" t="s">
        <v>18</v>
      </c>
      <c r="H3400" t="s">
        <v>29</v>
      </c>
      <c r="I3400" t="s">
        <v>26</v>
      </c>
      <c r="J3400">
        <v>297</v>
      </c>
      <c r="K3400">
        <v>2028.51</v>
      </c>
      <c r="L3400">
        <v>202.85</v>
      </c>
      <c r="M3400">
        <v>2231.36</v>
      </c>
      <c r="N3400">
        <v>1063.26</v>
      </c>
    </row>
    <row r="3401" spans="1:14" x14ac:dyDescent="0.25">
      <c r="A3401" s="1">
        <v>45587</v>
      </c>
      <c r="B3401">
        <v>39632</v>
      </c>
      <c r="C3401" t="s">
        <v>87</v>
      </c>
      <c r="D3401" t="s">
        <v>28</v>
      </c>
      <c r="E3401" t="s">
        <v>36</v>
      </c>
      <c r="F3401" t="s">
        <v>66</v>
      </c>
      <c r="G3401" t="s">
        <v>25</v>
      </c>
      <c r="H3401" t="s">
        <v>23</v>
      </c>
      <c r="I3401" t="s">
        <v>21</v>
      </c>
      <c r="J3401">
        <v>230</v>
      </c>
      <c r="K3401">
        <v>2309.1999999999998</v>
      </c>
      <c r="L3401">
        <v>230.92</v>
      </c>
      <c r="M3401">
        <v>2540.12</v>
      </c>
      <c r="N3401">
        <v>1060.3</v>
      </c>
    </row>
    <row r="3402" spans="1:14" x14ac:dyDescent="0.25">
      <c r="A3402" s="1">
        <v>45587</v>
      </c>
      <c r="B3402">
        <v>39632</v>
      </c>
      <c r="C3402" t="s">
        <v>87</v>
      </c>
      <c r="D3402" t="s">
        <v>28</v>
      </c>
      <c r="E3402" t="s">
        <v>36</v>
      </c>
      <c r="F3402" t="s">
        <v>66</v>
      </c>
      <c r="G3402" t="s">
        <v>25</v>
      </c>
      <c r="H3402" t="s">
        <v>33</v>
      </c>
      <c r="I3402" t="s">
        <v>24</v>
      </c>
      <c r="J3402">
        <v>63</v>
      </c>
      <c r="K3402">
        <v>519.75</v>
      </c>
      <c r="L3402">
        <v>51.98</v>
      </c>
      <c r="M3402">
        <v>571.73</v>
      </c>
      <c r="N3402">
        <v>238.76999999999998</v>
      </c>
    </row>
    <row r="3403" spans="1:14" x14ac:dyDescent="0.25">
      <c r="A3403" s="1">
        <v>45587</v>
      </c>
      <c r="B3403">
        <v>39632</v>
      </c>
      <c r="C3403" t="s">
        <v>87</v>
      </c>
      <c r="D3403" t="s">
        <v>28</v>
      </c>
      <c r="E3403" t="s">
        <v>36</v>
      </c>
      <c r="F3403" t="s">
        <v>66</v>
      </c>
      <c r="G3403" t="s">
        <v>25</v>
      </c>
      <c r="H3403" t="s">
        <v>33</v>
      </c>
      <c r="I3403" t="s">
        <v>21</v>
      </c>
      <c r="J3403">
        <v>473</v>
      </c>
      <c r="K3403">
        <v>4223.8900000000003</v>
      </c>
      <c r="L3403">
        <v>422.39</v>
      </c>
      <c r="M3403">
        <v>4646.2800000000007</v>
      </c>
      <c r="N3403">
        <v>1939.3000000000002</v>
      </c>
    </row>
    <row r="3404" spans="1:14" x14ac:dyDescent="0.25">
      <c r="A3404" s="1">
        <v>45587</v>
      </c>
      <c r="B3404">
        <v>39632</v>
      </c>
      <c r="C3404" t="s">
        <v>87</v>
      </c>
      <c r="D3404" t="s">
        <v>28</v>
      </c>
      <c r="E3404" t="s">
        <v>36</v>
      </c>
      <c r="F3404" t="s">
        <v>66</v>
      </c>
      <c r="G3404" t="s">
        <v>25</v>
      </c>
      <c r="H3404" t="s">
        <v>33</v>
      </c>
      <c r="I3404" t="s">
        <v>30</v>
      </c>
      <c r="J3404">
        <v>186</v>
      </c>
      <c r="K3404">
        <v>1549.38</v>
      </c>
      <c r="L3404">
        <v>154.94</v>
      </c>
      <c r="M3404">
        <v>1704.3200000000002</v>
      </c>
      <c r="N3404">
        <v>710.5200000000001</v>
      </c>
    </row>
    <row r="3405" spans="1:14" x14ac:dyDescent="0.25">
      <c r="A3405" s="1">
        <v>45587</v>
      </c>
      <c r="B3405">
        <v>39632</v>
      </c>
      <c r="C3405" t="s">
        <v>87</v>
      </c>
      <c r="D3405" t="s">
        <v>28</v>
      </c>
      <c r="E3405" t="s">
        <v>36</v>
      </c>
      <c r="F3405" t="s">
        <v>66</v>
      </c>
      <c r="G3405" t="s">
        <v>25</v>
      </c>
      <c r="H3405" t="s">
        <v>33</v>
      </c>
      <c r="I3405" t="s">
        <v>20</v>
      </c>
      <c r="J3405">
        <v>456</v>
      </c>
      <c r="K3405">
        <v>3684.48</v>
      </c>
      <c r="L3405">
        <v>368.45</v>
      </c>
      <c r="M3405">
        <v>4052.93</v>
      </c>
      <c r="N3405">
        <v>1691.76</v>
      </c>
    </row>
    <row r="3406" spans="1:14" x14ac:dyDescent="0.25">
      <c r="A3406" s="1">
        <v>45587</v>
      </c>
      <c r="B3406">
        <v>39633</v>
      </c>
      <c r="C3406" t="s">
        <v>106</v>
      </c>
      <c r="D3406" t="s">
        <v>35</v>
      </c>
      <c r="E3406" t="s">
        <v>39</v>
      </c>
      <c r="F3406" t="s">
        <v>66</v>
      </c>
      <c r="G3406" t="s">
        <v>22</v>
      </c>
      <c r="H3406" t="s">
        <v>19</v>
      </c>
      <c r="I3406" t="s">
        <v>20</v>
      </c>
      <c r="J3406">
        <v>466</v>
      </c>
      <c r="K3406">
        <v>4110.12</v>
      </c>
      <c r="L3406">
        <v>411.01</v>
      </c>
      <c r="M3406">
        <v>4521.13</v>
      </c>
      <c r="N3406">
        <v>1919.9199999999996</v>
      </c>
    </row>
    <row r="3407" spans="1:14" x14ac:dyDescent="0.25">
      <c r="A3407" s="1">
        <v>45587</v>
      </c>
      <c r="B3407">
        <v>39633</v>
      </c>
      <c r="C3407" t="s">
        <v>106</v>
      </c>
      <c r="D3407" t="s">
        <v>35</v>
      </c>
      <c r="E3407" t="s">
        <v>39</v>
      </c>
      <c r="F3407" t="s">
        <v>66</v>
      </c>
      <c r="G3407" t="s">
        <v>25</v>
      </c>
      <c r="H3407" t="s">
        <v>29</v>
      </c>
      <c r="I3407" t="s">
        <v>26</v>
      </c>
      <c r="J3407">
        <v>498</v>
      </c>
      <c r="K3407">
        <v>4048.74</v>
      </c>
      <c r="L3407">
        <v>404.87</v>
      </c>
      <c r="M3407">
        <v>4453.6099999999997</v>
      </c>
      <c r="N3407">
        <v>1563.7199999999998</v>
      </c>
    </row>
    <row r="3408" spans="1:14" x14ac:dyDescent="0.25">
      <c r="A3408" s="1">
        <v>45587</v>
      </c>
      <c r="B3408">
        <v>39633</v>
      </c>
      <c r="C3408" t="s">
        <v>106</v>
      </c>
      <c r="D3408" t="s">
        <v>35</v>
      </c>
      <c r="E3408" t="s">
        <v>39</v>
      </c>
      <c r="F3408" t="s">
        <v>66</v>
      </c>
      <c r="G3408" t="s">
        <v>25</v>
      </c>
      <c r="H3408" t="s">
        <v>29</v>
      </c>
      <c r="I3408" t="s">
        <v>24</v>
      </c>
      <c r="J3408">
        <v>337</v>
      </c>
      <c r="K3408">
        <v>2605.0100000000002</v>
      </c>
      <c r="L3408">
        <v>260.5</v>
      </c>
      <c r="M3408">
        <v>2865.51</v>
      </c>
      <c r="N3408">
        <v>1007.6300000000001</v>
      </c>
    </row>
    <row r="3409" spans="1:14" x14ac:dyDescent="0.25">
      <c r="A3409" s="1">
        <v>45587</v>
      </c>
      <c r="B3409">
        <v>39633</v>
      </c>
      <c r="C3409" t="s">
        <v>106</v>
      </c>
      <c r="D3409" t="s">
        <v>35</v>
      </c>
      <c r="E3409" t="s">
        <v>39</v>
      </c>
      <c r="F3409" t="s">
        <v>66</v>
      </c>
      <c r="G3409" t="s">
        <v>22</v>
      </c>
      <c r="H3409" t="s">
        <v>23</v>
      </c>
      <c r="I3409" t="s">
        <v>26</v>
      </c>
      <c r="J3409">
        <v>301</v>
      </c>
      <c r="K3409">
        <v>2332.75</v>
      </c>
      <c r="L3409">
        <v>233.28</v>
      </c>
      <c r="M3409">
        <v>2566.0300000000002</v>
      </c>
      <c r="N3409">
        <v>1089.6200000000001</v>
      </c>
    </row>
    <row r="3410" spans="1:14" x14ac:dyDescent="0.25">
      <c r="A3410" s="1">
        <v>45587</v>
      </c>
      <c r="B3410">
        <v>39633</v>
      </c>
      <c r="C3410" t="s">
        <v>106</v>
      </c>
      <c r="D3410" t="s">
        <v>35</v>
      </c>
      <c r="E3410" t="s">
        <v>39</v>
      </c>
      <c r="F3410" t="s">
        <v>66</v>
      </c>
      <c r="G3410" t="s">
        <v>18</v>
      </c>
      <c r="H3410" t="s">
        <v>23</v>
      </c>
      <c r="I3410" t="s">
        <v>30</v>
      </c>
      <c r="J3410">
        <v>199</v>
      </c>
      <c r="K3410">
        <v>1383.05</v>
      </c>
      <c r="L3410">
        <v>138.31</v>
      </c>
      <c r="M3410">
        <v>1521.36</v>
      </c>
      <c r="N3410">
        <v>724.3599999999999</v>
      </c>
    </row>
    <row r="3411" spans="1:14" x14ac:dyDescent="0.25">
      <c r="A3411" s="1">
        <v>45587</v>
      </c>
      <c r="B3411">
        <v>39634</v>
      </c>
      <c r="C3411" t="s">
        <v>100</v>
      </c>
      <c r="D3411" t="s">
        <v>41</v>
      </c>
      <c r="E3411" t="s">
        <v>39</v>
      </c>
      <c r="F3411" t="s">
        <v>66</v>
      </c>
      <c r="G3411" t="s">
        <v>22</v>
      </c>
      <c r="H3411" t="s">
        <v>33</v>
      </c>
      <c r="I3411" t="s">
        <v>26</v>
      </c>
      <c r="J3411">
        <v>337</v>
      </c>
      <c r="K3411">
        <v>2783.62</v>
      </c>
      <c r="L3411">
        <v>278.36</v>
      </c>
      <c r="M3411">
        <v>3061.98</v>
      </c>
      <c r="N3411">
        <v>1546.83</v>
      </c>
    </row>
    <row r="3412" spans="1:14" x14ac:dyDescent="0.25">
      <c r="A3412" s="1">
        <v>45587</v>
      </c>
      <c r="B3412">
        <v>39634</v>
      </c>
      <c r="C3412" t="s">
        <v>100</v>
      </c>
      <c r="D3412" t="s">
        <v>41</v>
      </c>
      <c r="E3412" t="s">
        <v>39</v>
      </c>
      <c r="F3412" t="s">
        <v>66</v>
      </c>
      <c r="G3412" t="s">
        <v>25</v>
      </c>
      <c r="H3412" t="s">
        <v>29</v>
      </c>
      <c r="I3412" t="s">
        <v>20</v>
      </c>
      <c r="J3412">
        <v>446</v>
      </c>
      <c r="K3412">
        <v>4049.68</v>
      </c>
      <c r="L3412">
        <v>404.97</v>
      </c>
      <c r="M3412">
        <v>4454.6499999999996</v>
      </c>
      <c r="N3412">
        <v>1980.2399999999998</v>
      </c>
    </row>
    <row r="3413" spans="1:14" x14ac:dyDescent="0.25">
      <c r="A3413" s="1">
        <v>45587</v>
      </c>
      <c r="B3413">
        <v>39634</v>
      </c>
      <c r="C3413" t="s">
        <v>100</v>
      </c>
      <c r="D3413" t="s">
        <v>41</v>
      </c>
      <c r="E3413" t="s">
        <v>39</v>
      </c>
      <c r="F3413" t="s">
        <v>66</v>
      </c>
      <c r="G3413" t="s">
        <v>18</v>
      </c>
      <c r="H3413" t="s">
        <v>19</v>
      </c>
      <c r="I3413" t="s">
        <v>24</v>
      </c>
      <c r="J3413">
        <v>23</v>
      </c>
      <c r="K3413">
        <v>231.84</v>
      </c>
      <c r="L3413">
        <v>23.18</v>
      </c>
      <c r="M3413">
        <v>255.02</v>
      </c>
      <c r="N3413">
        <v>139.84</v>
      </c>
    </row>
    <row r="3414" spans="1:14" x14ac:dyDescent="0.25">
      <c r="A3414" s="1">
        <v>45587</v>
      </c>
      <c r="B3414">
        <v>39634</v>
      </c>
      <c r="C3414" t="s">
        <v>100</v>
      </c>
      <c r="D3414" t="s">
        <v>41</v>
      </c>
      <c r="E3414" t="s">
        <v>39</v>
      </c>
      <c r="F3414" t="s">
        <v>66</v>
      </c>
      <c r="G3414" t="s">
        <v>22</v>
      </c>
      <c r="H3414" t="s">
        <v>29</v>
      </c>
      <c r="I3414" t="s">
        <v>24</v>
      </c>
      <c r="J3414">
        <v>247</v>
      </c>
      <c r="K3414">
        <v>2062.4499999999998</v>
      </c>
      <c r="L3414">
        <v>206.25</v>
      </c>
      <c r="M3414">
        <v>2268.6999999999998</v>
      </c>
      <c r="N3414">
        <v>1146.08</v>
      </c>
    </row>
    <row r="3415" spans="1:14" x14ac:dyDescent="0.25">
      <c r="A3415" s="1">
        <v>45587</v>
      </c>
      <c r="B3415">
        <v>39634</v>
      </c>
      <c r="C3415" t="s">
        <v>100</v>
      </c>
      <c r="D3415" t="s">
        <v>41</v>
      </c>
      <c r="E3415" t="s">
        <v>39</v>
      </c>
      <c r="F3415" t="s">
        <v>66</v>
      </c>
      <c r="G3415" t="s">
        <v>25</v>
      </c>
      <c r="H3415" t="s">
        <v>19</v>
      </c>
      <c r="I3415" t="s">
        <v>21</v>
      </c>
      <c r="J3415">
        <v>383</v>
      </c>
      <c r="K3415">
        <v>4979</v>
      </c>
      <c r="L3415">
        <v>497.9</v>
      </c>
      <c r="M3415">
        <v>5476.9</v>
      </c>
      <c r="N3415">
        <v>2435.88</v>
      </c>
    </row>
    <row r="3416" spans="1:14" x14ac:dyDescent="0.25">
      <c r="A3416" s="1">
        <v>45587</v>
      </c>
      <c r="B3416">
        <v>39635</v>
      </c>
      <c r="C3416" t="s">
        <v>108</v>
      </c>
      <c r="D3416" t="s">
        <v>15</v>
      </c>
      <c r="E3416" t="s">
        <v>45</v>
      </c>
      <c r="F3416" t="s">
        <v>66</v>
      </c>
      <c r="G3416" t="s">
        <v>25</v>
      </c>
      <c r="H3416" t="s">
        <v>19</v>
      </c>
      <c r="I3416" t="s">
        <v>30</v>
      </c>
      <c r="J3416">
        <v>399</v>
      </c>
      <c r="K3416">
        <v>5111.1899999999996</v>
      </c>
      <c r="L3416">
        <v>511.12</v>
      </c>
      <c r="M3416">
        <v>5622.3099999999995</v>
      </c>
      <c r="N3416">
        <v>2637.3899999999994</v>
      </c>
    </row>
    <row r="3417" spans="1:14" x14ac:dyDescent="0.25">
      <c r="A3417" s="1">
        <v>45587</v>
      </c>
      <c r="B3417">
        <v>39635</v>
      </c>
      <c r="C3417" t="s">
        <v>108</v>
      </c>
      <c r="D3417" t="s">
        <v>15</v>
      </c>
      <c r="E3417" t="s">
        <v>45</v>
      </c>
      <c r="F3417" t="s">
        <v>66</v>
      </c>
      <c r="G3417" t="s">
        <v>22</v>
      </c>
      <c r="H3417" t="s">
        <v>23</v>
      </c>
      <c r="I3417" t="s">
        <v>20</v>
      </c>
      <c r="J3417">
        <v>188</v>
      </c>
      <c r="K3417">
        <v>1718.32</v>
      </c>
      <c r="L3417">
        <v>171.83</v>
      </c>
      <c r="M3417">
        <v>1890.1499999999999</v>
      </c>
      <c r="N3417">
        <v>994.51999999999987</v>
      </c>
    </row>
    <row r="3418" spans="1:14" x14ac:dyDescent="0.25">
      <c r="A3418" s="1">
        <v>45587</v>
      </c>
      <c r="B3418">
        <v>39635</v>
      </c>
      <c r="C3418" t="s">
        <v>108</v>
      </c>
      <c r="D3418" t="s">
        <v>15</v>
      </c>
      <c r="E3418" t="s">
        <v>45</v>
      </c>
      <c r="F3418" t="s">
        <v>66</v>
      </c>
      <c r="G3418" t="s">
        <v>25</v>
      </c>
      <c r="H3418" t="s">
        <v>33</v>
      </c>
      <c r="I3418" t="s">
        <v>26</v>
      </c>
      <c r="J3418">
        <v>192</v>
      </c>
      <c r="K3418">
        <v>1860.48</v>
      </c>
      <c r="L3418">
        <v>186.05</v>
      </c>
      <c r="M3418">
        <v>2046.53</v>
      </c>
      <c r="N3418">
        <v>960</v>
      </c>
    </row>
    <row r="3419" spans="1:14" x14ac:dyDescent="0.25">
      <c r="A3419" s="1">
        <v>45587</v>
      </c>
      <c r="B3419">
        <v>39635</v>
      </c>
      <c r="C3419" t="s">
        <v>108</v>
      </c>
      <c r="D3419" t="s">
        <v>15</v>
      </c>
      <c r="E3419" t="s">
        <v>45</v>
      </c>
      <c r="F3419" t="s">
        <v>66</v>
      </c>
      <c r="G3419" t="s">
        <v>25</v>
      </c>
      <c r="H3419" t="s">
        <v>19</v>
      </c>
      <c r="I3419" t="s">
        <v>21</v>
      </c>
      <c r="J3419">
        <v>224</v>
      </c>
      <c r="K3419">
        <v>3073.28</v>
      </c>
      <c r="L3419">
        <v>307.33</v>
      </c>
      <c r="M3419">
        <v>3380.61</v>
      </c>
      <c r="N3419">
        <v>1585.9200000000003</v>
      </c>
    </row>
    <row r="3420" spans="1:14" x14ac:dyDescent="0.25">
      <c r="A3420" s="1">
        <v>45587</v>
      </c>
      <c r="B3420">
        <v>39635</v>
      </c>
      <c r="C3420" t="s">
        <v>108</v>
      </c>
      <c r="D3420" t="s">
        <v>15</v>
      </c>
      <c r="E3420" t="s">
        <v>45</v>
      </c>
      <c r="F3420" t="s">
        <v>66</v>
      </c>
      <c r="G3420" t="s">
        <v>25</v>
      </c>
      <c r="H3420" t="s">
        <v>33</v>
      </c>
      <c r="I3420" t="s">
        <v>24</v>
      </c>
      <c r="J3420">
        <v>146</v>
      </c>
      <c r="K3420">
        <v>1346.12</v>
      </c>
      <c r="L3420">
        <v>134.61000000000001</v>
      </c>
      <c r="M3420">
        <v>1480.73</v>
      </c>
      <c r="N3420">
        <v>694.95999999999992</v>
      </c>
    </row>
    <row r="3421" spans="1:14" x14ac:dyDescent="0.25">
      <c r="A3421" s="1">
        <v>45588</v>
      </c>
      <c r="B3421">
        <v>39636</v>
      </c>
      <c r="C3421" t="s">
        <v>69</v>
      </c>
      <c r="D3421" t="s">
        <v>28</v>
      </c>
      <c r="E3421" t="s">
        <v>42</v>
      </c>
      <c r="F3421" t="s">
        <v>55</v>
      </c>
      <c r="G3421" t="s">
        <v>18</v>
      </c>
      <c r="H3421" t="s">
        <v>23</v>
      </c>
      <c r="I3421" t="s">
        <v>30</v>
      </c>
      <c r="J3421">
        <v>379</v>
      </c>
      <c r="K3421">
        <v>2982.73</v>
      </c>
      <c r="L3421">
        <v>298.27</v>
      </c>
      <c r="M3421">
        <v>3281</v>
      </c>
      <c r="N3421">
        <v>1728.24</v>
      </c>
    </row>
    <row r="3422" spans="1:14" x14ac:dyDescent="0.25">
      <c r="A3422" s="1">
        <v>45588</v>
      </c>
      <c r="B3422">
        <v>39636</v>
      </c>
      <c r="C3422" t="s">
        <v>69</v>
      </c>
      <c r="D3422" t="s">
        <v>28</v>
      </c>
      <c r="E3422" t="s">
        <v>42</v>
      </c>
      <c r="F3422" t="s">
        <v>55</v>
      </c>
      <c r="G3422" t="s">
        <v>25</v>
      </c>
      <c r="H3422" t="s">
        <v>33</v>
      </c>
      <c r="I3422" t="s">
        <v>21</v>
      </c>
      <c r="J3422">
        <v>363</v>
      </c>
      <c r="K3422">
        <v>3241.59</v>
      </c>
      <c r="L3422">
        <v>324.16000000000003</v>
      </c>
      <c r="M3422">
        <v>3565.75</v>
      </c>
      <c r="N3422">
        <v>1488.3000000000002</v>
      </c>
    </row>
    <row r="3423" spans="1:14" x14ac:dyDescent="0.25">
      <c r="A3423" s="1">
        <v>45588</v>
      </c>
      <c r="B3423">
        <v>39636</v>
      </c>
      <c r="C3423" t="s">
        <v>69</v>
      </c>
      <c r="D3423" t="s">
        <v>28</v>
      </c>
      <c r="E3423" t="s">
        <v>42</v>
      </c>
      <c r="F3423" t="s">
        <v>55</v>
      </c>
      <c r="G3423" t="s">
        <v>18</v>
      </c>
      <c r="H3423" t="s">
        <v>19</v>
      </c>
      <c r="I3423" t="s">
        <v>20</v>
      </c>
      <c r="J3423">
        <v>342</v>
      </c>
      <c r="K3423">
        <v>3187.44</v>
      </c>
      <c r="L3423">
        <v>318.74</v>
      </c>
      <c r="M3423">
        <v>3506.1800000000003</v>
      </c>
      <c r="N3423">
        <v>1846.8000000000002</v>
      </c>
    </row>
    <row r="3424" spans="1:14" x14ac:dyDescent="0.25">
      <c r="A3424" s="1">
        <v>45588</v>
      </c>
      <c r="B3424">
        <v>39636</v>
      </c>
      <c r="C3424" t="s">
        <v>69</v>
      </c>
      <c r="D3424" t="s">
        <v>28</v>
      </c>
      <c r="E3424" t="s">
        <v>42</v>
      </c>
      <c r="F3424" t="s">
        <v>55</v>
      </c>
      <c r="G3424" t="s">
        <v>25</v>
      </c>
      <c r="H3424" t="s">
        <v>23</v>
      </c>
      <c r="I3424" t="s">
        <v>24</v>
      </c>
      <c r="J3424">
        <v>203</v>
      </c>
      <c r="K3424">
        <v>1881.81</v>
      </c>
      <c r="L3424">
        <v>188.18</v>
      </c>
      <c r="M3424">
        <v>2069.9899999999998</v>
      </c>
      <c r="N3424">
        <v>862.75</v>
      </c>
    </row>
    <row r="3425" spans="1:14" x14ac:dyDescent="0.25">
      <c r="A3425" s="1">
        <v>45588</v>
      </c>
      <c r="B3425">
        <v>39636</v>
      </c>
      <c r="C3425" t="s">
        <v>69</v>
      </c>
      <c r="D3425" t="s">
        <v>28</v>
      </c>
      <c r="E3425" t="s">
        <v>42</v>
      </c>
      <c r="F3425" t="s">
        <v>55</v>
      </c>
      <c r="G3425" t="s">
        <v>18</v>
      </c>
      <c r="H3425" t="s">
        <v>19</v>
      </c>
      <c r="I3425" t="s">
        <v>24</v>
      </c>
      <c r="J3425">
        <v>190</v>
      </c>
      <c r="K3425">
        <v>1808.8</v>
      </c>
      <c r="L3425">
        <v>180.88</v>
      </c>
      <c r="M3425">
        <v>1989.6799999999998</v>
      </c>
      <c r="N3425">
        <v>1048.8</v>
      </c>
    </row>
    <row r="3426" spans="1:14" x14ac:dyDescent="0.25">
      <c r="A3426" s="1">
        <v>45588</v>
      </c>
      <c r="B3426">
        <v>39637</v>
      </c>
      <c r="C3426" t="s">
        <v>84</v>
      </c>
      <c r="D3426" t="s">
        <v>28</v>
      </c>
      <c r="E3426" t="s">
        <v>45</v>
      </c>
      <c r="F3426" t="s">
        <v>55</v>
      </c>
      <c r="G3426" t="s">
        <v>25</v>
      </c>
      <c r="H3426" t="s">
        <v>19</v>
      </c>
      <c r="I3426" t="s">
        <v>20</v>
      </c>
      <c r="J3426">
        <v>144</v>
      </c>
      <c r="K3426">
        <v>1598.4</v>
      </c>
      <c r="L3426">
        <v>159.84</v>
      </c>
      <c r="M3426">
        <v>1758.24</v>
      </c>
      <c r="N3426">
        <v>732.96000000000015</v>
      </c>
    </row>
    <row r="3427" spans="1:14" x14ac:dyDescent="0.25">
      <c r="A3427" s="1">
        <v>45588</v>
      </c>
      <c r="B3427">
        <v>39637</v>
      </c>
      <c r="C3427" t="s">
        <v>84</v>
      </c>
      <c r="D3427" t="s">
        <v>28</v>
      </c>
      <c r="E3427" t="s">
        <v>45</v>
      </c>
      <c r="F3427" t="s">
        <v>55</v>
      </c>
      <c r="G3427" t="s">
        <v>22</v>
      </c>
      <c r="H3427" t="s">
        <v>23</v>
      </c>
      <c r="I3427" t="s">
        <v>24</v>
      </c>
      <c r="J3427">
        <v>192</v>
      </c>
      <c r="K3427">
        <v>1603.2</v>
      </c>
      <c r="L3427">
        <v>160.32</v>
      </c>
      <c r="M3427">
        <v>1763.52</v>
      </c>
      <c r="N3427">
        <v>848.64</v>
      </c>
    </row>
    <row r="3428" spans="1:14" x14ac:dyDescent="0.25">
      <c r="A3428" s="1">
        <v>45588</v>
      </c>
      <c r="B3428">
        <v>39637</v>
      </c>
      <c r="C3428" t="s">
        <v>84</v>
      </c>
      <c r="D3428" t="s">
        <v>28</v>
      </c>
      <c r="E3428" t="s">
        <v>45</v>
      </c>
      <c r="F3428" t="s">
        <v>55</v>
      </c>
      <c r="G3428" t="s">
        <v>22</v>
      </c>
      <c r="H3428" t="s">
        <v>23</v>
      </c>
      <c r="I3428" t="s">
        <v>20</v>
      </c>
      <c r="J3428">
        <v>309</v>
      </c>
      <c r="K3428">
        <v>2527.62</v>
      </c>
      <c r="L3428">
        <v>252.76</v>
      </c>
      <c r="M3428">
        <v>2780.38</v>
      </c>
      <c r="N3428">
        <v>1337.9699999999998</v>
      </c>
    </row>
    <row r="3429" spans="1:14" x14ac:dyDescent="0.25">
      <c r="A3429" s="1">
        <v>45588</v>
      </c>
      <c r="B3429">
        <v>39637</v>
      </c>
      <c r="C3429" t="s">
        <v>84</v>
      </c>
      <c r="D3429" t="s">
        <v>28</v>
      </c>
      <c r="E3429" t="s">
        <v>45</v>
      </c>
      <c r="F3429" t="s">
        <v>55</v>
      </c>
      <c r="G3429" t="s">
        <v>25</v>
      </c>
      <c r="H3429" t="s">
        <v>19</v>
      </c>
      <c r="I3429" t="s">
        <v>26</v>
      </c>
      <c r="J3429">
        <v>81</v>
      </c>
      <c r="K3429">
        <v>966.33</v>
      </c>
      <c r="L3429">
        <v>96.63</v>
      </c>
      <c r="M3429">
        <v>1062.96</v>
      </c>
      <c r="N3429">
        <v>443.88</v>
      </c>
    </row>
    <row r="3430" spans="1:14" x14ac:dyDescent="0.25">
      <c r="A3430" s="1">
        <v>45588</v>
      </c>
      <c r="B3430">
        <v>39637</v>
      </c>
      <c r="C3430" t="s">
        <v>84</v>
      </c>
      <c r="D3430" t="s">
        <v>28</v>
      </c>
      <c r="E3430" t="s">
        <v>45</v>
      </c>
      <c r="F3430" t="s">
        <v>55</v>
      </c>
      <c r="G3430" t="s">
        <v>18</v>
      </c>
      <c r="H3430" t="s">
        <v>29</v>
      </c>
      <c r="I3430" t="s">
        <v>26</v>
      </c>
      <c r="J3430">
        <v>317</v>
      </c>
      <c r="K3430">
        <v>2453.58</v>
      </c>
      <c r="L3430">
        <v>245.36</v>
      </c>
      <c r="M3430">
        <v>2698.94</v>
      </c>
      <c r="N3430">
        <v>1423.33</v>
      </c>
    </row>
    <row r="3431" spans="1:14" x14ac:dyDescent="0.25">
      <c r="A3431" s="1">
        <v>45588</v>
      </c>
      <c r="B3431">
        <v>39638</v>
      </c>
      <c r="C3431" t="s">
        <v>97</v>
      </c>
      <c r="D3431" t="s">
        <v>35</v>
      </c>
      <c r="E3431" t="s">
        <v>42</v>
      </c>
      <c r="F3431" t="s">
        <v>55</v>
      </c>
      <c r="G3431" t="s">
        <v>18</v>
      </c>
      <c r="H3431" t="s">
        <v>29</v>
      </c>
      <c r="I3431" t="s">
        <v>20</v>
      </c>
      <c r="J3431">
        <v>285</v>
      </c>
      <c r="K3431">
        <v>1812.6</v>
      </c>
      <c r="L3431">
        <v>181.26</v>
      </c>
      <c r="M3431">
        <v>1993.86</v>
      </c>
      <c r="N3431">
        <v>949.05</v>
      </c>
    </row>
    <row r="3432" spans="1:14" x14ac:dyDescent="0.25">
      <c r="A3432" s="1">
        <v>45588</v>
      </c>
      <c r="B3432">
        <v>39638</v>
      </c>
      <c r="C3432" t="s">
        <v>97</v>
      </c>
      <c r="D3432" t="s">
        <v>35</v>
      </c>
      <c r="E3432" t="s">
        <v>42</v>
      </c>
      <c r="F3432" t="s">
        <v>55</v>
      </c>
      <c r="G3432" t="s">
        <v>25</v>
      </c>
      <c r="H3432" t="s">
        <v>23</v>
      </c>
      <c r="I3432" t="s">
        <v>21</v>
      </c>
      <c r="J3432">
        <v>291</v>
      </c>
      <c r="K3432">
        <v>2578.2600000000002</v>
      </c>
      <c r="L3432">
        <v>257.83</v>
      </c>
      <c r="M3432">
        <v>2836.09</v>
      </c>
      <c r="N3432">
        <v>998.13000000000034</v>
      </c>
    </row>
    <row r="3433" spans="1:14" x14ac:dyDescent="0.25">
      <c r="A3433" s="1">
        <v>45588</v>
      </c>
      <c r="B3433">
        <v>39638</v>
      </c>
      <c r="C3433" t="s">
        <v>97</v>
      </c>
      <c r="D3433" t="s">
        <v>35</v>
      </c>
      <c r="E3433" t="s">
        <v>42</v>
      </c>
      <c r="F3433" t="s">
        <v>55</v>
      </c>
      <c r="G3433" t="s">
        <v>18</v>
      </c>
      <c r="H3433" t="s">
        <v>33</v>
      </c>
      <c r="I3433" t="s">
        <v>26</v>
      </c>
      <c r="J3433">
        <v>174</v>
      </c>
      <c r="K3433">
        <v>1118.82</v>
      </c>
      <c r="L3433">
        <v>111.88</v>
      </c>
      <c r="M3433">
        <v>1230.6999999999998</v>
      </c>
      <c r="N3433">
        <v>586.37999999999988</v>
      </c>
    </row>
    <row r="3434" spans="1:14" x14ac:dyDescent="0.25">
      <c r="A3434" s="1">
        <v>45588</v>
      </c>
      <c r="B3434">
        <v>39638</v>
      </c>
      <c r="C3434" t="s">
        <v>97</v>
      </c>
      <c r="D3434" t="s">
        <v>35</v>
      </c>
      <c r="E3434" t="s">
        <v>42</v>
      </c>
      <c r="F3434" t="s">
        <v>55</v>
      </c>
      <c r="G3434" t="s">
        <v>22</v>
      </c>
      <c r="H3434" t="s">
        <v>33</v>
      </c>
      <c r="I3434" t="s">
        <v>20</v>
      </c>
      <c r="J3434">
        <v>412</v>
      </c>
      <c r="K3434">
        <v>2640.92</v>
      </c>
      <c r="L3434">
        <v>264.08999999999997</v>
      </c>
      <c r="M3434">
        <v>2905.01</v>
      </c>
      <c r="N3434">
        <v>1231.8800000000001</v>
      </c>
    </row>
    <row r="3435" spans="1:14" x14ac:dyDescent="0.25">
      <c r="A3435" s="1">
        <v>45588</v>
      </c>
      <c r="B3435">
        <v>39638</v>
      </c>
      <c r="C3435" t="s">
        <v>97</v>
      </c>
      <c r="D3435" t="s">
        <v>35</v>
      </c>
      <c r="E3435" t="s">
        <v>42</v>
      </c>
      <c r="F3435" t="s">
        <v>55</v>
      </c>
      <c r="G3435" t="s">
        <v>25</v>
      </c>
      <c r="H3435" t="s">
        <v>33</v>
      </c>
      <c r="I3435" t="s">
        <v>20</v>
      </c>
      <c r="J3435">
        <v>328</v>
      </c>
      <c r="K3435">
        <v>2338.64</v>
      </c>
      <c r="L3435">
        <v>233.86</v>
      </c>
      <c r="M3435">
        <v>2572.5</v>
      </c>
      <c r="N3435">
        <v>905.27999999999975</v>
      </c>
    </row>
    <row r="3436" spans="1:14" x14ac:dyDescent="0.25">
      <c r="A3436" s="1">
        <v>45588</v>
      </c>
      <c r="B3436">
        <v>39639</v>
      </c>
      <c r="C3436" t="s">
        <v>48</v>
      </c>
      <c r="D3436" t="s">
        <v>44</v>
      </c>
      <c r="E3436" t="s">
        <v>39</v>
      </c>
      <c r="F3436" t="s">
        <v>55</v>
      </c>
      <c r="G3436" t="s">
        <v>22</v>
      </c>
      <c r="H3436" t="s">
        <v>33</v>
      </c>
      <c r="I3436" t="s">
        <v>20</v>
      </c>
      <c r="J3436">
        <v>434</v>
      </c>
      <c r="K3436">
        <v>2968.56</v>
      </c>
      <c r="L3436">
        <v>296.86</v>
      </c>
      <c r="M3436">
        <v>3265.42</v>
      </c>
      <c r="N3436">
        <v>1484.28</v>
      </c>
    </row>
    <row r="3437" spans="1:14" x14ac:dyDescent="0.25">
      <c r="A3437" s="1">
        <v>45588</v>
      </c>
      <c r="B3437">
        <v>39639</v>
      </c>
      <c r="C3437" t="s">
        <v>48</v>
      </c>
      <c r="D3437" t="s">
        <v>44</v>
      </c>
      <c r="E3437" t="s">
        <v>39</v>
      </c>
      <c r="F3437" t="s">
        <v>55</v>
      </c>
      <c r="G3437" t="s">
        <v>18</v>
      </c>
      <c r="H3437" t="s">
        <v>23</v>
      </c>
      <c r="I3437" t="s">
        <v>21</v>
      </c>
      <c r="J3437">
        <v>128</v>
      </c>
      <c r="K3437">
        <v>1016.32</v>
      </c>
      <c r="L3437">
        <v>101.63</v>
      </c>
      <c r="M3437">
        <v>1117.95</v>
      </c>
      <c r="N3437">
        <v>563.20000000000005</v>
      </c>
    </row>
    <row r="3438" spans="1:14" x14ac:dyDescent="0.25">
      <c r="A3438" s="1">
        <v>45588</v>
      </c>
      <c r="B3438">
        <v>39639</v>
      </c>
      <c r="C3438" t="s">
        <v>48</v>
      </c>
      <c r="D3438" t="s">
        <v>44</v>
      </c>
      <c r="E3438" t="s">
        <v>39</v>
      </c>
      <c r="F3438" t="s">
        <v>55</v>
      </c>
      <c r="G3438" t="s">
        <v>25</v>
      </c>
      <c r="H3438" t="s">
        <v>23</v>
      </c>
      <c r="I3438" t="s">
        <v>30</v>
      </c>
      <c r="J3438">
        <v>125</v>
      </c>
      <c r="K3438">
        <v>1102.5</v>
      </c>
      <c r="L3438">
        <v>110.25</v>
      </c>
      <c r="M3438">
        <v>1212.75</v>
      </c>
      <c r="N3438">
        <v>468.75</v>
      </c>
    </row>
    <row r="3439" spans="1:14" x14ac:dyDescent="0.25">
      <c r="A3439" s="1">
        <v>45588</v>
      </c>
      <c r="B3439">
        <v>39639</v>
      </c>
      <c r="C3439" t="s">
        <v>48</v>
      </c>
      <c r="D3439" t="s">
        <v>44</v>
      </c>
      <c r="E3439" t="s">
        <v>39</v>
      </c>
      <c r="F3439" t="s">
        <v>55</v>
      </c>
      <c r="G3439" t="s">
        <v>25</v>
      </c>
      <c r="H3439" t="s">
        <v>19</v>
      </c>
      <c r="I3439" t="s">
        <v>30</v>
      </c>
      <c r="J3439">
        <v>149</v>
      </c>
      <c r="K3439">
        <v>1606.22</v>
      </c>
      <c r="L3439">
        <v>160.62</v>
      </c>
      <c r="M3439">
        <v>1766.8400000000001</v>
      </c>
      <c r="N3439">
        <v>682.42</v>
      </c>
    </row>
    <row r="3440" spans="1:14" x14ac:dyDescent="0.25">
      <c r="A3440" s="1">
        <v>45588</v>
      </c>
      <c r="B3440">
        <v>39639</v>
      </c>
      <c r="C3440" t="s">
        <v>48</v>
      </c>
      <c r="D3440" t="s">
        <v>44</v>
      </c>
      <c r="E3440" t="s">
        <v>39</v>
      </c>
      <c r="F3440" t="s">
        <v>55</v>
      </c>
      <c r="G3440" t="s">
        <v>18</v>
      </c>
      <c r="H3440" t="s">
        <v>29</v>
      </c>
      <c r="I3440" t="s">
        <v>21</v>
      </c>
      <c r="J3440">
        <v>49</v>
      </c>
      <c r="K3440">
        <v>367.5</v>
      </c>
      <c r="L3440">
        <v>36.75</v>
      </c>
      <c r="M3440">
        <v>404.25</v>
      </c>
      <c r="N3440">
        <v>203.35</v>
      </c>
    </row>
    <row r="3441" spans="1:14" x14ac:dyDescent="0.25">
      <c r="A3441" s="1">
        <v>45588</v>
      </c>
      <c r="B3441">
        <v>39640</v>
      </c>
      <c r="C3441" t="s">
        <v>104</v>
      </c>
      <c r="D3441" t="s">
        <v>28</v>
      </c>
      <c r="E3441" t="s">
        <v>39</v>
      </c>
      <c r="F3441" t="s">
        <v>55</v>
      </c>
      <c r="G3441" t="s">
        <v>25</v>
      </c>
      <c r="H3441" t="s">
        <v>29</v>
      </c>
      <c r="I3441" t="s">
        <v>21</v>
      </c>
      <c r="J3441">
        <v>212</v>
      </c>
      <c r="K3441">
        <v>2011.88</v>
      </c>
      <c r="L3441">
        <v>201.19</v>
      </c>
      <c r="M3441">
        <v>2213.0700000000002</v>
      </c>
      <c r="N3441">
        <v>924.32000000000016</v>
      </c>
    </row>
    <row r="3442" spans="1:14" x14ac:dyDescent="0.25">
      <c r="A3442" s="1">
        <v>45588</v>
      </c>
      <c r="B3442">
        <v>39640</v>
      </c>
      <c r="C3442" t="s">
        <v>104</v>
      </c>
      <c r="D3442" t="s">
        <v>28</v>
      </c>
      <c r="E3442" t="s">
        <v>39</v>
      </c>
      <c r="F3442" t="s">
        <v>55</v>
      </c>
      <c r="G3442" t="s">
        <v>22</v>
      </c>
      <c r="H3442" t="s">
        <v>23</v>
      </c>
      <c r="I3442" t="s">
        <v>21</v>
      </c>
      <c r="J3442">
        <v>277</v>
      </c>
      <c r="K3442">
        <v>2504.08</v>
      </c>
      <c r="L3442">
        <v>250.41</v>
      </c>
      <c r="M3442">
        <v>2754.49</v>
      </c>
      <c r="N3442">
        <v>1326.83</v>
      </c>
    </row>
    <row r="3443" spans="1:14" x14ac:dyDescent="0.25">
      <c r="A3443" s="1">
        <v>45588</v>
      </c>
      <c r="B3443">
        <v>39640</v>
      </c>
      <c r="C3443" t="s">
        <v>104</v>
      </c>
      <c r="D3443" t="s">
        <v>28</v>
      </c>
      <c r="E3443" t="s">
        <v>39</v>
      </c>
      <c r="F3443" t="s">
        <v>55</v>
      </c>
      <c r="G3443" t="s">
        <v>25</v>
      </c>
      <c r="H3443" t="s">
        <v>29</v>
      </c>
      <c r="I3443" t="s">
        <v>21</v>
      </c>
      <c r="J3443">
        <v>47</v>
      </c>
      <c r="K3443">
        <v>446.03</v>
      </c>
      <c r="L3443">
        <v>44.6</v>
      </c>
      <c r="M3443">
        <v>490.63</v>
      </c>
      <c r="N3443">
        <v>204.92</v>
      </c>
    </row>
    <row r="3444" spans="1:14" x14ac:dyDescent="0.25">
      <c r="A3444" s="1">
        <v>45588</v>
      </c>
      <c r="B3444">
        <v>39640</v>
      </c>
      <c r="C3444" t="s">
        <v>104</v>
      </c>
      <c r="D3444" t="s">
        <v>28</v>
      </c>
      <c r="E3444" t="s">
        <v>39</v>
      </c>
      <c r="F3444" t="s">
        <v>55</v>
      </c>
      <c r="G3444" t="s">
        <v>22</v>
      </c>
      <c r="H3444" t="s">
        <v>33</v>
      </c>
      <c r="I3444" t="s">
        <v>30</v>
      </c>
      <c r="J3444">
        <v>158</v>
      </c>
      <c r="K3444">
        <v>1185</v>
      </c>
      <c r="L3444">
        <v>118.5</v>
      </c>
      <c r="M3444">
        <v>1303.5</v>
      </c>
      <c r="N3444">
        <v>627.26</v>
      </c>
    </row>
    <row r="3445" spans="1:14" x14ac:dyDescent="0.25">
      <c r="A3445" s="1">
        <v>45588</v>
      </c>
      <c r="B3445">
        <v>39640</v>
      </c>
      <c r="C3445" t="s">
        <v>104</v>
      </c>
      <c r="D3445" t="s">
        <v>28</v>
      </c>
      <c r="E3445" t="s">
        <v>39</v>
      </c>
      <c r="F3445" t="s">
        <v>55</v>
      </c>
      <c r="G3445" t="s">
        <v>18</v>
      </c>
      <c r="H3445" t="s">
        <v>19</v>
      </c>
      <c r="I3445" t="s">
        <v>30</v>
      </c>
      <c r="J3445">
        <v>284</v>
      </c>
      <c r="K3445">
        <v>2732.08</v>
      </c>
      <c r="L3445">
        <v>273.20999999999998</v>
      </c>
      <c r="M3445">
        <v>3005.29</v>
      </c>
      <c r="N3445">
        <v>1584.72</v>
      </c>
    </row>
    <row r="3446" spans="1:14" x14ac:dyDescent="0.25">
      <c r="A3446" s="1">
        <v>45588</v>
      </c>
      <c r="B3446">
        <v>39641</v>
      </c>
      <c r="C3446" t="s">
        <v>123</v>
      </c>
      <c r="D3446" t="s">
        <v>35</v>
      </c>
      <c r="E3446" t="s">
        <v>16</v>
      </c>
      <c r="F3446" t="s">
        <v>55</v>
      </c>
      <c r="G3446" t="s">
        <v>25</v>
      </c>
      <c r="H3446" t="s">
        <v>19</v>
      </c>
      <c r="I3446" t="s">
        <v>20</v>
      </c>
      <c r="J3446">
        <v>129</v>
      </c>
      <c r="K3446">
        <v>1264.2</v>
      </c>
      <c r="L3446">
        <v>126.42</v>
      </c>
      <c r="M3446">
        <v>1390.6200000000001</v>
      </c>
      <c r="N3446">
        <v>488.91000000000008</v>
      </c>
    </row>
    <row r="3447" spans="1:14" x14ac:dyDescent="0.25">
      <c r="A3447" s="1">
        <v>45588</v>
      </c>
      <c r="B3447">
        <v>39641</v>
      </c>
      <c r="C3447" t="s">
        <v>123</v>
      </c>
      <c r="D3447" t="s">
        <v>35</v>
      </c>
      <c r="E3447" t="s">
        <v>16</v>
      </c>
      <c r="F3447" t="s">
        <v>55</v>
      </c>
      <c r="G3447" t="s">
        <v>25</v>
      </c>
      <c r="H3447" t="s">
        <v>29</v>
      </c>
      <c r="I3447" t="s">
        <v>20</v>
      </c>
      <c r="J3447">
        <v>25</v>
      </c>
      <c r="K3447">
        <v>189.25</v>
      </c>
      <c r="L3447">
        <v>18.93</v>
      </c>
      <c r="M3447">
        <v>208.18</v>
      </c>
      <c r="N3447">
        <v>73.250000000000014</v>
      </c>
    </row>
    <row r="3448" spans="1:14" x14ac:dyDescent="0.25">
      <c r="A3448" s="1">
        <v>45588</v>
      </c>
      <c r="B3448">
        <v>39641</v>
      </c>
      <c r="C3448" t="s">
        <v>123</v>
      </c>
      <c r="D3448" t="s">
        <v>35</v>
      </c>
      <c r="E3448" t="s">
        <v>16</v>
      </c>
      <c r="F3448" t="s">
        <v>55</v>
      </c>
      <c r="G3448" t="s">
        <v>25</v>
      </c>
      <c r="H3448" t="s">
        <v>19</v>
      </c>
      <c r="I3448" t="s">
        <v>21</v>
      </c>
      <c r="J3448">
        <v>366</v>
      </c>
      <c r="K3448">
        <v>3963.78</v>
      </c>
      <c r="L3448">
        <v>396.38</v>
      </c>
      <c r="M3448">
        <v>4360.16</v>
      </c>
      <c r="N3448">
        <v>1533.5400000000004</v>
      </c>
    </row>
    <row r="3449" spans="1:14" x14ac:dyDescent="0.25">
      <c r="A3449" s="1">
        <v>45588</v>
      </c>
      <c r="B3449">
        <v>39641</v>
      </c>
      <c r="C3449" t="s">
        <v>123</v>
      </c>
      <c r="D3449" t="s">
        <v>35</v>
      </c>
      <c r="E3449" t="s">
        <v>16</v>
      </c>
      <c r="F3449" t="s">
        <v>55</v>
      </c>
      <c r="G3449" t="s">
        <v>25</v>
      </c>
      <c r="H3449" t="s">
        <v>23</v>
      </c>
      <c r="I3449" t="s">
        <v>30</v>
      </c>
      <c r="J3449">
        <v>71</v>
      </c>
      <c r="K3449">
        <v>587.16999999999996</v>
      </c>
      <c r="L3449">
        <v>58.72</v>
      </c>
      <c r="M3449">
        <v>645.89</v>
      </c>
      <c r="N3449">
        <v>227.19999999999993</v>
      </c>
    </row>
    <row r="3450" spans="1:14" x14ac:dyDescent="0.25">
      <c r="A3450" s="1">
        <v>45588</v>
      </c>
      <c r="B3450">
        <v>39641</v>
      </c>
      <c r="C3450" t="s">
        <v>123</v>
      </c>
      <c r="D3450" t="s">
        <v>35</v>
      </c>
      <c r="E3450" t="s">
        <v>16</v>
      </c>
      <c r="F3450" t="s">
        <v>55</v>
      </c>
      <c r="G3450" t="s">
        <v>18</v>
      </c>
      <c r="H3450" t="s">
        <v>19</v>
      </c>
      <c r="I3450" t="s">
        <v>21</v>
      </c>
      <c r="J3450">
        <v>384</v>
      </c>
      <c r="K3450">
        <v>3494.4</v>
      </c>
      <c r="L3450">
        <v>349.44</v>
      </c>
      <c r="M3450">
        <v>3843.84</v>
      </c>
      <c r="N3450">
        <v>1831.68</v>
      </c>
    </row>
    <row r="3451" spans="1:14" x14ac:dyDescent="0.25">
      <c r="A3451" s="1">
        <v>45589</v>
      </c>
      <c r="B3451">
        <v>39642</v>
      </c>
      <c r="C3451" t="s">
        <v>103</v>
      </c>
      <c r="D3451" t="s">
        <v>44</v>
      </c>
      <c r="E3451" t="s">
        <v>16</v>
      </c>
      <c r="F3451" t="s">
        <v>50</v>
      </c>
      <c r="G3451" t="s">
        <v>22</v>
      </c>
      <c r="H3451" t="s">
        <v>29</v>
      </c>
      <c r="I3451" t="s">
        <v>20</v>
      </c>
      <c r="J3451">
        <v>329</v>
      </c>
      <c r="K3451">
        <v>2388.54</v>
      </c>
      <c r="L3451">
        <v>238.85</v>
      </c>
      <c r="M3451">
        <v>2627.39</v>
      </c>
      <c r="N3451">
        <v>1194.27</v>
      </c>
    </row>
    <row r="3452" spans="1:14" x14ac:dyDescent="0.25">
      <c r="A3452" s="1">
        <v>45589</v>
      </c>
      <c r="B3452">
        <v>39642</v>
      </c>
      <c r="C3452" t="s">
        <v>103</v>
      </c>
      <c r="D3452" t="s">
        <v>44</v>
      </c>
      <c r="E3452" t="s">
        <v>16</v>
      </c>
      <c r="F3452" t="s">
        <v>50</v>
      </c>
      <c r="G3452" t="s">
        <v>25</v>
      </c>
      <c r="H3452" t="s">
        <v>19</v>
      </c>
      <c r="I3452" t="s">
        <v>26</v>
      </c>
      <c r="J3452">
        <v>92</v>
      </c>
      <c r="K3452">
        <v>1032.24</v>
      </c>
      <c r="L3452">
        <v>103.22</v>
      </c>
      <c r="M3452">
        <v>1135.46</v>
      </c>
      <c r="N3452">
        <v>438.84000000000003</v>
      </c>
    </row>
    <row r="3453" spans="1:14" x14ac:dyDescent="0.25">
      <c r="A3453" s="1">
        <v>45589</v>
      </c>
      <c r="B3453">
        <v>39642</v>
      </c>
      <c r="C3453" t="s">
        <v>103</v>
      </c>
      <c r="D3453" t="s">
        <v>44</v>
      </c>
      <c r="E3453" t="s">
        <v>16</v>
      </c>
      <c r="F3453" t="s">
        <v>50</v>
      </c>
      <c r="G3453" t="s">
        <v>25</v>
      </c>
      <c r="H3453" t="s">
        <v>29</v>
      </c>
      <c r="I3453" t="s">
        <v>30</v>
      </c>
      <c r="J3453">
        <v>96</v>
      </c>
      <c r="K3453">
        <v>799.68</v>
      </c>
      <c r="L3453">
        <v>79.97</v>
      </c>
      <c r="M3453">
        <v>879.65</v>
      </c>
      <c r="N3453">
        <v>339.83999999999992</v>
      </c>
    </row>
    <row r="3454" spans="1:14" x14ac:dyDescent="0.25">
      <c r="A3454" s="1">
        <v>45589</v>
      </c>
      <c r="B3454">
        <v>39642</v>
      </c>
      <c r="C3454" t="s">
        <v>103</v>
      </c>
      <c r="D3454" t="s">
        <v>44</v>
      </c>
      <c r="E3454" t="s">
        <v>16</v>
      </c>
      <c r="F3454" t="s">
        <v>50</v>
      </c>
      <c r="G3454" t="s">
        <v>22</v>
      </c>
      <c r="H3454" t="s">
        <v>23</v>
      </c>
      <c r="I3454" t="s">
        <v>20</v>
      </c>
      <c r="J3454">
        <v>387</v>
      </c>
      <c r="K3454">
        <v>2979.9</v>
      </c>
      <c r="L3454">
        <v>297.99</v>
      </c>
      <c r="M3454">
        <v>3277.8900000000003</v>
      </c>
      <c r="N3454">
        <v>1489.95</v>
      </c>
    </row>
    <row r="3455" spans="1:14" x14ac:dyDescent="0.25">
      <c r="A3455" s="1">
        <v>45589</v>
      </c>
      <c r="B3455">
        <v>39642</v>
      </c>
      <c r="C3455" t="s">
        <v>103</v>
      </c>
      <c r="D3455" t="s">
        <v>44</v>
      </c>
      <c r="E3455" t="s">
        <v>16</v>
      </c>
      <c r="F3455" t="s">
        <v>50</v>
      </c>
      <c r="G3455" t="s">
        <v>25</v>
      </c>
      <c r="H3455" t="s">
        <v>19</v>
      </c>
      <c r="I3455" t="s">
        <v>30</v>
      </c>
      <c r="J3455">
        <v>498</v>
      </c>
      <c r="K3455">
        <v>5368.44</v>
      </c>
      <c r="L3455">
        <v>536.84</v>
      </c>
      <c r="M3455">
        <v>5905.28</v>
      </c>
      <c r="N3455">
        <v>2280.8399999999997</v>
      </c>
    </row>
    <row r="3456" spans="1:14" x14ac:dyDescent="0.25">
      <c r="A3456" s="1">
        <v>45589</v>
      </c>
      <c r="B3456">
        <v>39643</v>
      </c>
      <c r="C3456" t="s">
        <v>56</v>
      </c>
      <c r="D3456" t="s">
        <v>15</v>
      </c>
      <c r="E3456" t="s">
        <v>42</v>
      </c>
      <c r="F3456" t="s">
        <v>50</v>
      </c>
      <c r="G3456" t="s">
        <v>25</v>
      </c>
      <c r="H3456" t="s">
        <v>19</v>
      </c>
      <c r="I3456" t="s">
        <v>30</v>
      </c>
      <c r="J3456">
        <v>430</v>
      </c>
      <c r="K3456">
        <v>5508.3</v>
      </c>
      <c r="L3456">
        <v>550.83000000000004</v>
      </c>
      <c r="M3456">
        <v>6059.13</v>
      </c>
      <c r="N3456">
        <v>2842.3</v>
      </c>
    </row>
    <row r="3457" spans="1:14" x14ac:dyDescent="0.25">
      <c r="A3457" s="1">
        <v>45589</v>
      </c>
      <c r="B3457">
        <v>39643</v>
      </c>
      <c r="C3457" t="s">
        <v>56</v>
      </c>
      <c r="D3457" t="s">
        <v>15</v>
      </c>
      <c r="E3457" t="s">
        <v>42</v>
      </c>
      <c r="F3457" t="s">
        <v>50</v>
      </c>
      <c r="G3457" t="s">
        <v>22</v>
      </c>
      <c r="H3457" t="s">
        <v>33</v>
      </c>
      <c r="I3457" t="s">
        <v>24</v>
      </c>
      <c r="J3457">
        <v>377</v>
      </c>
      <c r="K3457">
        <v>3125.33</v>
      </c>
      <c r="L3457">
        <v>312.52999999999997</v>
      </c>
      <c r="M3457">
        <v>3437.8599999999997</v>
      </c>
      <c r="N3457">
        <v>1809.6</v>
      </c>
    </row>
    <row r="3458" spans="1:14" x14ac:dyDescent="0.25">
      <c r="A3458" s="1">
        <v>45589</v>
      </c>
      <c r="B3458">
        <v>39643</v>
      </c>
      <c r="C3458" t="s">
        <v>56</v>
      </c>
      <c r="D3458" t="s">
        <v>15</v>
      </c>
      <c r="E3458" t="s">
        <v>42</v>
      </c>
      <c r="F3458" t="s">
        <v>50</v>
      </c>
      <c r="G3458" t="s">
        <v>25</v>
      </c>
      <c r="H3458" t="s">
        <v>19</v>
      </c>
      <c r="I3458" t="s">
        <v>30</v>
      </c>
      <c r="J3458">
        <v>265</v>
      </c>
      <c r="K3458">
        <v>3394.65</v>
      </c>
      <c r="L3458">
        <v>339.47</v>
      </c>
      <c r="M3458">
        <v>3734.12</v>
      </c>
      <c r="N3458">
        <v>1751.65</v>
      </c>
    </row>
    <row r="3459" spans="1:14" x14ac:dyDescent="0.25">
      <c r="A3459" s="1">
        <v>45589</v>
      </c>
      <c r="B3459">
        <v>39643</v>
      </c>
      <c r="C3459" t="s">
        <v>56</v>
      </c>
      <c r="D3459" t="s">
        <v>15</v>
      </c>
      <c r="E3459" t="s">
        <v>42</v>
      </c>
      <c r="F3459" t="s">
        <v>50</v>
      </c>
      <c r="G3459" t="s">
        <v>22</v>
      </c>
      <c r="H3459" t="s">
        <v>33</v>
      </c>
      <c r="I3459" t="s">
        <v>30</v>
      </c>
      <c r="J3459">
        <v>48</v>
      </c>
      <c r="K3459">
        <v>402.24</v>
      </c>
      <c r="L3459">
        <v>40.22</v>
      </c>
      <c r="M3459">
        <v>442.46000000000004</v>
      </c>
      <c r="N3459">
        <v>232.8</v>
      </c>
    </row>
    <row r="3460" spans="1:14" x14ac:dyDescent="0.25">
      <c r="A3460" s="1">
        <v>45589</v>
      </c>
      <c r="B3460">
        <v>39643</v>
      </c>
      <c r="C3460" t="s">
        <v>56</v>
      </c>
      <c r="D3460" t="s">
        <v>15</v>
      </c>
      <c r="E3460" t="s">
        <v>42</v>
      </c>
      <c r="F3460" t="s">
        <v>50</v>
      </c>
      <c r="G3460" t="s">
        <v>18</v>
      </c>
      <c r="H3460" t="s">
        <v>33</v>
      </c>
      <c r="I3460" t="s">
        <v>20</v>
      </c>
      <c r="J3460">
        <v>345</v>
      </c>
      <c r="K3460">
        <v>2615.1</v>
      </c>
      <c r="L3460">
        <v>261.51</v>
      </c>
      <c r="M3460">
        <v>2876.6099999999997</v>
      </c>
      <c r="N3460">
        <v>1631.85</v>
      </c>
    </row>
    <row r="3461" spans="1:14" x14ac:dyDescent="0.25">
      <c r="A3461" s="1">
        <v>45589</v>
      </c>
      <c r="B3461">
        <v>39644</v>
      </c>
      <c r="C3461" t="s">
        <v>128</v>
      </c>
      <c r="D3461" t="s">
        <v>15</v>
      </c>
      <c r="E3461" t="s">
        <v>42</v>
      </c>
      <c r="F3461" t="s">
        <v>50</v>
      </c>
      <c r="G3461" t="s">
        <v>22</v>
      </c>
      <c r="H3461" t="s">
        <v>33</v>
      </c>
      <c r="I3461" t="s">
        <v>20</v>
      </c>
      <c r="J3461">
        <v>465</v>
      </c>
      <c r="K3461">
        <v>3775.8</v>
      </c>
      <c r="L3461">
        <v>377.58</v>
      </c>
      <c r="M3461">
        <v>4153.38</v>
      </c>
      <c r="N3461">
        <v>2185.5</v>
      </c>
    </row>
    <row r="3462" spans="1:14" x14ac:dyDescent="0.25">
      <c r="A3462" s="1">
        <v>45589</v>
      </c>
      <c r="B3462">
        <v>39644</v>
      </c>
      <c r="C3462" t="s">
        <v>128</v>
      </c>
      <c r="D3462" t="s">
        <v>15</v>
      </c>
      <c r="E3462" t="s">
        <v>42</v>
      </c>
      <c r="F3462" t="s">
        <v>50</v>
      </c>
      <c r="G3462" t="s">
        <v>18</v>
      </c>
      <c r="H3462" t="s">
        <v>33</v>
      </c>
      <c r="I3462" t="s">
        <v>26</v>
      </c>
      <c r="J3462">
        <v>277</v>
      </c>
      <c r="K3462">
        <v>2254.7800000000002</v>
      </c>
      <c r="L3462">
        <v>225.48</v>
      </c>
      <c r="M3462">
        <v>2480.2600000000002</v>
      </c>
      <c r="N3462">
        <v>1407.1600000000003</v>
      </c>
    </row>
    <row r="3463" spans="1:14" x14ac:dyDescent="0.25">
      <c r="A3463" s="1">
        <v>45589</v>
      </c>
      <c r="B3463">
        <v>39644</v>
      </c>
      <c r="C3463" t="s">
        <v>128</v>
      </c>
      <c r="D3463" t="s">
        <v>15</v>
      </c>
      <c r="E3463" t="s">
        <v>42</v>
      </c>
      <c r="F3463" t="s">
        <v>50</v>
      </c>
      <c r="G3463" t="s">
        <v>25</v>
      </c>
      <c r="H3463" t="s">
        <v>33</v>
      </c>
      <c r="I3463" t="s">
        <v>26</v>
      </c>
      <c r="J3463">
        <v>379</v>
      </c>
      <c r="K3463">
        <v>3672.51</v>
      </c>
      <c r="L3463">
        <v>367.25</v>
      </c>
      <c r="M3463">
        <v>4039.76</v>
      </c>
      <c r="N3463">
        <v>1895</v>
      </c>
    </row>
    <row r="3464" spans="1:14" x14ac:dyDescent="0.25">
      <c r="A3464" s="1">
        <v>45589</v>
      </c>
      <c r="B3464">
        <v>39644</v>
      </c>
      <c r="C3464" t="s">
        <v>128</v>
      </c>
      <c r="D3464" t="s">
        <v>15</v>
      </c>
      <c r="E3464" t="s">
        <v>42</v>
      </c>
      <c r="F3464" t="s">
        <v>50</v>
      </c>
      <c r="G3464" t="s">
        <v>18</v>
      </c>
      <c r="H3464" t="s">
        <v>33</v>
      </c>
      <c r="I3464" t="s">
        <v>30</v>
      </c>
      <c r="J3464">
        <v>407</v>
      </c>
      <c r="K3464">
        <v>3182.74</v>
      </c>
      <c r="L3464">
        <v>318.27</v>
      </c>
      <c r="M3464">
        <v>3501.0099999999998</v>
      </c>
      <c r="N3464">
        <v>1986.1599999999999</v>
      </c>
    </row>
    <row r="3465" spans="1:14" x14ac:dyDescent="0.25">
      <c r="A3465" s="1">
        <v>45589</v>
      </c>
      <c r="B3465">
        <v>39644</v>
      </c>
      <c r="C3465" t="s">
        <v>128</v>
      </c>
      <c r="D3465" t="s">
        <v>15</v>
      </c>
      <c r="E3465" t="s">
        <v>42</v>
      </c>
      <c r="F3465" t="s">
        <v>50</v>
      </c>
      <c r="G3465" t="s">
        <v>18</v>
      </c>
      <c r="H3465" t="s">
        <v>19</v>
      </c>
      <c r="I3465" t="s">
        <v>26</v>
      </c>
      <c r="J3465">
        <v>221</v>
      </c>
      <c r="K3465">
        <v>2472.9899999999998</v>
      </c>
      <c r="L3465">
        <v>247.3</v>
      </c>
      <c r="M3465">
        <v>2720.29</v>
      </c>
      <c r="N3465">
        <v>1542.58</v>
      </c>
    </row>
    <row r="3466" spans="1:14" x14ac:dyDescent="0.25">
      <c r="A3466" s="1">
        <v>45589</v>
      </c>
      <c r="B3466">
        <v>39645</v>
      </c>
      <c r="C3466" t="s">
        <v>97</v>
      </c>
      <c r="D3466" t="s">
        <v>35</v>
      </c>
      <c r="E3466" t="s">
        <v>42</v>
      </c>
      <c r="F3466" t="s">
        <v>50</v>
      </c>
      <c r="G3466" t="s">
        <v>18</v>
      </c>
      <c r="H3466" t="s">
        <v>23</v>
      </c>
      <c r="I3466" t="s">
        <v>21</v>
      </c>
      <c r="J3466">
        <v>406</v>
      </c>
      <c r="K3466">
        <v>3020.64</v>
      </c>
      <c r="L3466">
        <v>302.06</v>
      </c>
      <c r="M3466">
        <v>3322.7</v>
      </c>
      <c r="N3466">
        <v>1583.3999999999999</v>
      </c>
    </row>
    <row r="3467" spans="1:14" x14ac:dyDescent="0.25">
      <c r="A3467" s="1">
        <v>45589</v>
      </c>
      <c r="B3467">
        <v>39645</v>
      </c>
      <c r="C3467" t="s">
        <v>97</v>
      </c>
      <c r="D3467" t="s">
        <v>35</v>
      </c>
      <c r="E3467" t="s">
        <v>42</v>
      </c>
      <c r="F3467" t="s">
        <v>50</v>
      </c>
      <c r="G3467" t="s">
        <v>25</v>
      </c>
      <c r="H3467" t="s">
        <v>29</v>
      </c>
      <c r="I3467" t="s">
        <v>20</v>
      </c>
      <c r="J3467">
        <v>275</v>
      </c>
      <c r="K3467">
        <v>2081.75</v>
      </c>
      <c r="L3467">
        <v>208.18</v>
      </c>
      <c r="M3467">
        <v>2289.9299999999998</v>
      </c>
      <c r="N3467">
        <v>805.75</v>
      </c>
    </row>
    <row r="3468" spans="1:14" x14ac:dyDescent="0.25">
      <c r="A3468" s="1">
        <v>45589</v>
      </c>
      <c r="B3468">
        <v>39645</v>
      </c>
      <c r="C3468" t="s">
        <v>97</v>
      </c>
      <c r="D3468" t="s">
        <v>35</v>
      </c>
      <c r="E3468" t="s">
        <v>42</v>
      </c>
      <c r="F3468" t="s">
        <v>50</v>
      </c>
      <c r="G3468" t="s">
        <v>22</v>
      </c>
      <c r="H3468" t="s">
        <v>23</v>
      </c>
      <c r="I3468" t="s">
        <v>20</v>
      </c>
      <c r="J3468">
        <v>220</v>
      </c>
      <c r="K3468">
        <v>1588.4</v>
      </c>
      <c r="L3468">
        <v>158.84</v>
      </c>
      <c r="M3468">
        <v>1747.24</v>
      </c>
      <c r="N3468">
        <v>741.40000000000009</v>
      </c>
    </row>
    <row r="3469" spans="1:14" x14ac:dyDescent="0.25">
      <c r="A3469" s="1">
        <v>45589</v>
      </c>
      <c r="B3469">
        <v>39645</v>
      </c>
      <c r="C3469" t="s">
        <v>97</v>
      </c>
      <c r="D3469" t="s">
        <v>35</v>
      </c>
      <c r="E3469" t="s">
        <v>42</v>
      </c>
      <c r="F3469" t="s">
        <v>50</v>
      </c>
      <c r="G3469" t="s">
        <v>25</v>
      </c>
      <c r="H3469" t="s">
        <v>33</v>
      </c>
      <c r="I3469" t="s">
        <v>24</v>
      </c>
      <c r="J3469">
        <v>403</v>
      </c>
      <c r="K3469">
        <v>2933.84</v>
      </c>
      <c r="L3469">
        <v>293.38</v>
      </c>
      <c r="M3469">
        <v>3227.2200000000003</v>
      </c>
      <c r="N3469">
        <v>1136.4600000000003</v>
      </c>
    </row>
    <row r="3470" spans="1:14" x14ac:dyDescent="0.25">
      <c r="A3470" s="1">
        <v>45589</v>
      </c>
      <c r="B3470">
        <v>39645</v>
      </c>
      <c r="C3470" t="s">
        <v>97</v>
      </c>
      <c r="D3470" t="s">
        <v>35</v>
      </c>
      <c r="E3470" t="s">
        <v>42</v>
      </c>
      <c r="F3470" t="s">
        <v>50</v>
      </c>
      <c r="G3470" t="s">
        <v>22</v>
      </c>
      <c r="H3470" t="s">
        <v>19</v>
      </c>
      <c r="I3470" t="s">
        <v>20</v>
      </c>
      <c r="J3470">
        <v>309</v>
      </c>
      <c r="K3470">
        <v>2725.38</v>
      </c>
      <c r="L3470">
        <v>272.54000000000002</v>
      </c>
      <c r="M3470">
        <v>2997.92</v>
      </c>
      <c r="N3470">
        <v>1273.0800000000002</v>
      </c>
    </row>
    <row r="3471" spans="1:14" x14ac:dyDescent="0.25">
      <c r="A3471" s="1">
        <v>45589</v>
      </c>
      <c r="B3471">
        <v>39646</v>
      </c>
      <c r="C3471" t="s">
        <v>139</v>
      </c>
      <c r="D3471" t="s">
        <v>41</v>
      </c>
      <c r="E3471" t="s">
        <v>39</v>
      </c>
      <c r="F3471" t="s">
        <v>50</v>
      </c>
      <c r="G3471" t="s">
        <v>25</v>
      </c>
      <c r="H3471" t="s">
        <v>33</v>
      </c>
      <c r="I3471" t="s">
        <v>26</v>
      </c>
      <c r="J3471">
        <v>51</v>
      </c>
      <c r="K3471">
        <v>468.18</v>
      </c>
      <c r="L3471">
        <v>46.82</v>
      </c>
      <c r="M3471">
        <v>515</v>
      </c>
      <c r="N3471">
        <v>228.98999999999998</v>
      </c>
    </row>
    <row r="3472" spans="1:14" x14ac:dyDescent="0.25">
      <c r="A3472" s="1">
        <v>45589</v>
      </c>
      <c r="B3472">
        <v>39646</v>
      </c>
      <c r="C3472" t="s">
        <v>139</v>
      </c>
      <c r="D3472" t="s">
        <v>41</v>
      </c>
      <c r="E3472" t="s">
        <v>39</v>
      </c>
      <c r="F3472" t="s">
        <v>50</v>
      </c>
      <c r="G3472" t="s">
        <v>18</v>
      </c>
      <c r="H3472" t="s">
        <v>23</v>
      </c>
      <c r="I3472" t="s">
        <v>30</v>
      </c>
      <c r="J3472">
        <v>435</v>
      </c>
      <c r="K3472">
        <v>3623.55</v>
      </c>
      <c r="L3472">
        <v>362.36</v>
      </c>
      <c r="M3472">
        <v>3985.9100000000003</v>
      </c>
      <c r="N3472">
        <v>2183.6999999999998</v>
      </c>
    </row>
    <row r="3473" spans="1:14" x14ac:dyDescent="0.25">
      <c r="A3473" s="1">
        <v>45589</v>
      </c>
      <c r="B3473">
        <v>39646</v>
      </c>
      <c r="C3473" t="s">
        <v>139</v>
      </c>
      <c r="D3473" t="s">
        <v>41</v>
      </c>
      <c r="E3473" t="s">
        <v>39</v>
      </c>
      <c r="F3473" t="s">
        <v>50</v>
      </c>
      <c r="G3473" t="s">
        <v>25</v>
      </c>
      <c r="H3473" t="s">
        <v>19</v>
      </c>
      <c r="I3473" t="s">
        <v>26</v>
      </c>
      <c r="J3473">
        <v>274</v>
      </c>
      <c r="K3473">
        <v>3460.62</v>
      </c>
      <c r="L3473">
        <v>346.06</v>
      </c>
      <c r="M3473">
        <v>3806.68</v>
      </c>
      <c r="N3473">
        <v>1693.32</v>
      </c>
    </row>
    <row r="3474" spans="1:14" x14ac:dyDescent="0.25">
      <c r="A3474" s="1">
        <v>45589</v>
      </c>
      <c r="B3474">
        <v>39646</v>
      </c>
      <c r="C3474" t="s">
        <v>139</v>
      </c>
      <c r="D3474" t="s">
        <v>41</v>
      </c>
      <c r="E3474" t="s">
        <v>39</v>
      </c>
      <c r="F3474" t="s">
        <v>50</v>
      </c>
      <c r="G3474" t="s">
        <v>25</v>
      </c>
      <c r="H3474" t="s">
        <v>19</v>
      </c>
      <c r="I3474" t="s">
        <v>24</v>
      </c>
      <c r="J3474">
        <v>102</v>
      </c>
      <c r="K3474">
        <v>1225.02</v>
      </c>
      <c r="L3474">
        <v>122.5</v>
      </c>
      <c r="M3474">
        <v>1347.52</v>
      </c>
      <c r="N3474">
        <v>598.74</v>
      </c>
    </row>
    <row r="3475" spans="1:14" x14ac:dyDescent="0.25">
      <c r="A3475" s="1">
        <v>45589</v>
      </c>
      <c r="B3475">
        <v>39646</v>
      </c>
      <c r="C3475" t="s">
        <v>139</v>
      </c>
      <c r="D3475" t="s">
        <v>41</v>
      </c>
      <c r="E3475" t="s">
        <v>39</v>
      </c>
      <c r="F3475" t="s">
        <v>50</v>
      </c>
      <c r="G3475" t="s">
        <v>22</v>
      </c>
      <c r="H3475" t="s">
        <v>29</v>
      </c>
      <c r="I3475" t="s">
        <v>21</v>
      </c>
      <c r="J3475">
        <v>436</v>
      </c>
      <c r="K3475">
        <v>3941.44</v>
      </c>
      <c r="L3475">
        <v>394.14</v>
      </c>
      <c r="M3475">
        <v>4335.58</v>
      </c>
      <c r="N3475">
        <v>2188.7200000000003</v>
      </c>
    </row>
    <row r="3476" spans="1:14" x14ac:dyDescent="0.25">
      <c r="A3476" s="1">
        <v>45589</v>
      </c>
      <c r="B3476">
        <v>39647</v>
      </c>
      <c r="C3476" t="s">
        <v>142</v>
      </c>
      <c r="D3476" t="s">
        <v>28</v>
      </c>
      <c r="E3476" t="s">
        <v>16</v>
      </c>
      <c r="F3476" t="s">
        <v>50</v>
      </c>
      <c r="G3476" t="s">
        <v>22</v>
      </c>
      <c r="H3476" t="s">
        <v>23</v>
      </c>
      <c r="I3476" t="s">
        <v>21</v>
      </c>
      <c r="J3476">
        <v>332</v>
      </c>
      <c r="K3476">
        <v>3001.28</v>
      </c>
      <c r="L3476">
        <v>300.13</v>
      </c>
      <c r="M3476">
        <v>3301.4100000000003</v>
      </c>
      <c r="N3476">
        <v>1590.2800000000002</v>
      </c>
    </row>
    <row r="3477" spans="1:14" x14ac:dyDescent="0.25">
      <c r="A3477" s="1">
        <v>45589</v>
      </c>
      <c r="B3477">
        <v>39647</v>
      </c>
      <c r="C3477" t="s">
        <v>142</v>
      </c>
      <c r="D3477" t="s">
        <v>28</v>
      </c>
      <c r="E3477" t="s">
        <v>16</v>
      </c>
      <c r="F3477" t="s">
        <v>50</v>
      </c>
      <c r="G3477" t="s">
        <v>18</v>
      </c>
      <c r="H3477" t="s">
        <v>29</v>
      </c>
      <c r="I3477" t="s">
        <v>24</v>
      </c>
      <c r="J3477">
        <v>221</v>
      </c>
      <c r="K3477">
        <v>1626.56</v>
      </c>
      <c r="L3477">
        <v>162.66</v>
      </c>
      <c r="M3477">
        <v>1789.22</v>
      </c>
      <c r="N3477">
        <v>943.67</v>
      </c>
    </row>
    <row r="3478" spans="1:14" x14ac:dyDescent="0.25">
      <c r="A3478" s="1">
        <v>45589</v>
      </c>
      <c r="B3478">
        <v>39647</v>
      </c>
      <c r="C3478" t="s">
        <v>142</v>
      </c>
      <c r="D3478" t="s">
        <v>28</v>
      </c>
      <c r="E3478" t="s">
        <v>16</v>
      </c>
      <c r="F3478" t="s">
        <v>50</v>
      </c>
      <c r="G3478" t="s">
        <v>18</v>
      </c>
      <c r="H3478" t="s">
        <v>19</v>
      </c>
      <c r="I3478" t="s">
        <v>30</v>
      </c>
      <c r="J3478">
        <v>251</v>
      </c>
      <c r="K3478">
        <v>2414.62</v>
      </c>
      <c r="L3478">
        <v>241.46</v>
      </c>
      <c r="M3478">
        <v>2656.08</v>
      </c>
      <c r="N3478">
        <v>1400.58</v>
      </c>
    </row>
    <row r="3479" spans="1:14" x14ac:dyDescent="0.25">
      <c r="A3479" s="1">
        <v>45589</v>
      </c>
      <c r="B3479">
        <v>39647</v>
      </c>
      <c r="C3479" t="s">
        <v>142</v>
      </c>
      <c r="D3479" t="s">
        <v>28</v>
      </c>
      <c r="E3479" t="s">
        <v>16</v>
      </c>
      <c r="F3479" t="s">
        <v>50</v>
      </c>
      <c r="G3479" t="s">
        <v>18</v>
      </c>
      <c r="H3479" t="s">
        <v>23</v>
      </c>
      <c r="I3479" t="s">
        <v>20</v>
      </c>
      <c r="J3479">
        <v>186</v>
      </c>
      <c r="K3479">
        <v>1419.18</v>
      </c>
      <c r="L3479">
        <v>141.91999999999999</v>
      </c>
      <c r="M3479">
        <v>1561.1000000000001</v>
      </c>
      <c r="N3479">
        <v>822.12000000000012</v>
      </c>
    </row>
    <row r="3480" spans="1:14" x14ac:dyDescent="0.25">
      <c r="A3480" s="1">
        <v>45589</v>
      </c>
      <c r="B3480">
        <v>39647</v>
      </c>
      <c r="C3480" t="s">
        <v>142</v>
      </c>
      <c r="D3480" t="s">
        <v>28</v>
      </c>
      <c r="E3480" t="s">
        <v>16</v>
      </c>
      <c r="F3480" t="s">
        <v>50</v>
      </c>
      <c r="G3480" t="s">
        <v>25</v>
      </c>
      <c r="H3480" t="s">
        <v>29</v>
      </c>
      <c r="I3480" t="s">
        <v>24</v>
      </c>
      <c r="J3480">
        <v>395</v>
      </c>
      <c r="K3480">
        <v>3460.2</v>
      </c>
      <c r="L3480">
        <v>346.02</v>
      </c>
      <c r="M3480">
        <v>3806.22</v>
      </c>
      <c r="N3480">
        <v>1587.8999999999996</v>
      </c>
    </row>
    <row r="3481" spans="1:14" x14ac:dyDescent="0.25">
      <c r="A3481" s="1">
        <v>45590</v>
      </c>
      <c r="B3481">
        <v>39648</v>
      </c>
      <c r="C3481" t="s">
        <v>138</v>
      </c>
      <c r="D3481" t="s">
        <v>44</v>
      </c>
      <c r="E3481" t="s">
        <v>16</v>
      </c>
      <c r="F3481" t="s">
        <v>66</v>
      </c>
      <c r="G3481" t="s">
        <v>22</v>
      </c>
      <c r="H3481" t="s">
        <v>19</v>
      </c>
      <c r="I3481" t="s">
        <v>26</v>
      </c>
      <c r="J3481">
        <v>138</v>
      </c>
      <c r="K3481">
        <v>1393.8</v>
      </c>
      <c r="L3481">
        <v>139.38</v>
      </c>
      <c r="M3481">
        <v>1533.1799999999998</v>
      </c>
      <c r="N3481">
        <v>696.9</v>
      </c>
    </row>
    <row r="3482" spans="1:14" x14ac:dyDescent="0.25">
      <c r="A3482" s="1">
        <v>45590</v>
      </c>
      <c r="B3482">
        <v>39648</v>
      </c>
      <c r="C3482" t="s">
        <v>138</v>
      </c>
      <c r="D3482" t="s">
        <v>44</v>
      </c>
      <c r="E3482" t="s">
        <v>16</v>
      </c>
      <c r="F3482" t="s">
        <v>66</v>
      </c>
      <c r="G3482" t="s">
        <v>25</v>
      </c>
      <c r="H3482" t="s">
        <v>23</v>
      </c>
      <c r="I3482" t="s">
        <v>21</v>
      </c>
      <c r="J3482">
        <v>404</v>
      </c>
      <c r="K3482">
        <v>3817.8</v>
      </c>
      <c r="L3482">
        <v>381.78</v>
      </c>
      <c r="M3482">
        <v>4199.58</v>
      </c>
      <c r="N3482">
        <v>1624.0800000000004</v>
      </c>
    </row>
    <row r="3483" spans="1:14" x14ac:dyDescent="0.25">
      <c r="A3483" s="1">
        <v>45590</v>
      </c>
      <c r="B3483">
        <v>39648</v>
      </c>
      <c r="C3483" t="s">
        <v>138</v>
      </c>
      <c r="D3483" t="s">
        <v>44</v>
      </c>
      <c r="E3483" t="s">
        <v>16</v>
      </c>
      <c r="F3483" t="s">
        <v>66</v>
      </c>
      <c r="G3483" t="s">
        <v>25</v>
      </c>
      <c r="H3483" t="s">
        <v>33</v>
      </c>
      <c r="I3483" t="s">
        <v>20</v>
      </c>
      <c r="J3483">
        <v>26</v>
      </c>
      <c r="K3483">
        <v>197.6</v>
      </c>
      <c r="L3483">
        <v>19.760000000000002</v>
      </c>
      <c r="M3483">
        <v>217.35999999999999</v>
      </c>
      <c r="N3483">
        <v>83.97999999999999</v>
      </c>
    </row>
    <row r="3484" spans="1:14" x14ac:dyDescent="0.25">
      <c r="A3484" s="1">
        <v>45590</v>
      </c>
      <c r="B3484">
        <v>39648</v>
      </c>
      <c r="C3484" t="s">
        <v>138</v>
      </c>
      <c r="D3484" t="s">
        <v>44</v>
      </c>
      <c r="E3484" t="s">
        <v>16</v>
      </c>
      <c r="F3484" t="s">
        <v>66</v>
      </c>
      <c r="G3484" t="s">
        <v>18</v>
      </c>
      <c r="H3484" t="s">
        <v>19</v>
      </c>
      <c r="I3484" t="s">
        <v>20</v>
      </c>
      <c r="J3484">
        <v>411</v>
      </c>
      <c r="K3484">
        <v>3608.58</v>
      </c>
      <c r="L3484">
        <v>360.86</v>
      </c>
      <c r="M3484">
        <v>3969.44</v>
      </c>
      <c r="N3484">
        <v>1997.46</v>
      </c>
    </row>
    <row r="3485" spans="1:14" x14ac:dyDescent="0.25">
      <c r="A3485" s="1">
        <v>45590</v>
      </c>
      <c r="B3485">
        <v>39648</v>
      </c>
      <c r="C3485" t="s">
        <v>138</v>
      </c>
      <c r="D3485" t="s">
        <v>44</v>
      </c>
      <c r="E3485" t="s">
        <v>16</v>
      </c>
      <c r="F3485" t="s">
        <v>66</v>
      </c>
      <c r="G3485" t="s">
        <v>25</v>
      </c>
      <c r="H3485" t="s">
        <v>29</v>
      </c>
      <c r="I3485" t="s">
        <v>30</v>
      </c>
      <c r="J3485">
        <v>419</v>
      </c>
      <c r="K3485">
        <v>3490.27</v>
      </c>
      <c r="L3485">
        <v>349.03</v>
      </c>
      <c r="M3485">
        <v>3839.3</v>
      </c>
      <c r="N3485">
        <v>1483.26</v>
      </c>
    </row>
    <row r="3486" spans="1:14" x14ac:dyDescent="0.25">
      <c r="A3486" s="1">
        <v>45590</v>
      </c>
      <c r="B3486">
        <v>39649</v>
      </c>
      <c r="C3486" t="s">
        <v>140</v>
      </c>
      <c r="D3486" t="s">
        <v>35</v>
      </c>
      <c r="E3486" t="s">
        <v>32</v>
      </c>
      <c r="F3486" t="s">
        <v>66</v>
      </c>
      <c r="G3486" t="s">
        <v>18</v>
      </c>
      <c r="H3486" t="s">
        <v>33</v>
      </c>
      <c r="I3486" t="s">
        <v>26</v>
      </c>
      <c r="J3486">
        <v>30</v>
      </c>
      <c r="K3486">
        <v>192.9</v>
      </c>
      <c r="L3486">
        <v>19.29</v>
      </c>
      <c r="M3486">
        <v>212.19</v>
      </c>
      <c r="N3486">
        <v>101.10000000000001</v>
      </c>
    </row>
    <row r="3487" spans="1:14" x14ac:dyDescent="0.25">
      <c r="A3487" s="1">
        <v>45590</v>
      </c>
      <c r="B3487">
        <v>39649</v>
      </c>
      <c r="C3487" t="s">
        <v>140</v>
      </c>
      <c r="D3487" t="s">
        <v>35</v>
      </c>
      <c r="E3487" t="s">
        <v>32</v>
      </c>
      <c r="F3487" t="s">
        <v>66</v>
      </c>
      <c r="G3487" t="s">
        <v>18</v>
      </c>
      <c r="H3487" t="s">
        <v>33</v>
      </c>
      <c r="I3487" t="s">
        <v>30</v>
      </c>
      <c r="J3487">
        <v>97</v>
      </c>
      <c r="K3487">
        <v>598.49</v>
      </c>
      <c r="L3487">
        <v>59.85</v>
      </c>
      <c r="M3487">
        <v>658.34</v>
      </c>
      <c r="N3487">
        <v>313.31</v>
      </c>
    </row>
    <row r="3488" spans="1:14" x14ac:dyDescent="0.25">
      <c r="A3488" s="1">
        <v>45590</v>
      </c>
      <c r="B3488">
        <v>39649</v>
      </c>
      <c r="C3488" t="s">
        <v>140</v>
      </c>
      <c r="D3488" t="s">
        <v>35</v>
      </c>
      <c r="E3488" t="s">
        <v>32</v>
      </c>
      <c r="F3488" t="s">
        <v>66</v>
      </c>
      <c r="G3488" t="s">
        <v>18</v>
      </c>
      <c r="H3488" t="s">
        <v>23</v>
      </c>
      <c r="I3488" t="s">
        <v>20</v>
      </c>
      <c r="J3488">
        <v>340</v>
      </c>
      <c r="K3488">
        <v>2291.6</v>
      </c>
      <c r="L3488">
        <v>229.16</v>
      </c>
      <c r="M3488">
        <v>2520.7599999999998</v>
      </c>
      <c r="N3488">
        <v>1200.1999999999998</v>
      </c>
    </row>
    <row r="3489" spans="1:14" x14ac:dyDescent="0.25">
      <c r="A3489" s="1">
        <v>45590</v>
      </c>
      <c r="B3489">
        <v>39649</v>
      </c>
      <c r="C3489" t="s">
        <v>140</v>
      </c>
      <c r="D3489" t="s">
        <v>35</v>
      </c>
      <c r="E3489" t="s">
        <v>32</v>
      </c>
      <c r="F3489" t="s">
        <v>66</v>
      </c>
      <c r="G3489" t="s">
        <v>25</v>
      </c>
      <c r="H3489" t="s">
        <v>23</v>
      </c>
      <c r="I3489" t="s">
        <v>20</v>
      </c>
      <c r="J3489">
        <v>320</v>
      </c>
      <c r="K3489">
        <v>2566.4</v>
      </c>
      <c r="L3489">
        <v>256.64</v>
      </c>
      <c r="M3489">
        <v>2823.04</v>
      </c>
      <c r="N3489">
        <v>992</v>
      </c>
    </row>
    <row r="3490" spans="1:14" x14ac:dyDescent="0.25">
      <c r="A3490" s="1">
        <v>45590</v>
      </c>
      <c r="B3490">
        <v>39649</v>
      </c>
      <c r="C3490" t="s">
        <v>140</v>
      </c>
      <c r="D3490" t="s">
        <v>35</v>
      </c>
      <c r="E3490" t="s">
        <v>32</v>
      </c>
      <c r="F3490" t="s">
        <v>66</v>
      </c>
      <c r="G3490" t="s">
        <v>18</v>
      </c>
      <c r="H3490" t="s">
        <v>33</v>
      </c>
      <c r="I3490" t="s">
        <v>21</v>
      </c>
      <c r="J3490">
        <v>163</v>
      </c>
      <c r="K3490">
        <v>1079.06</v>
      </c>
      <c r="L3490">
        <v>107.91</v>
      </c>
      <c r="M3490">
        <v>1186.97</v>
      </c>
      <c r="N3490">
        <v>565.61</v>
      </c>
    </row>
    <row r="3491" spans="1:14" x14ac:dyDescent="0.25">
      <c r="A3491" s="1">
        <v>45590</v>
      </c>
      <c r="B3491">
        <v>39650</v>
      </c>
      <c r="C3491" t="s">
        <v>130</v>
      </c>
      <c r="D3491" t="s">
        <v>28</v>
      </c>
      <c r="E3491" t="s">
        <v>16</v>
      </c>
      <c r="F3491" t="s">
        <v>66</v>
      </c>
      <c r="G3491" t="s">
        <v>22</v>
      </c>
      <c r="H3491" t="s">
        <v>23</v>
      </c>
      <c r="I3491" t="s">
        <v>30</v>
      </c>
      <c r="J3491">
        <v>397</v>
      </c>
      <c r="K3491">
        <v>3346.71</v>
      </c>
      <c r="L3491">
        <v>334.67</v>
      </c>
      <c r="M3491">
        <v>3681.38</v>
      </c>
      <c r="N3491">
        <v>1770.62</v>
      </c>
    </row>
    <row r="3492" spans="1:14" x14ac:dyDescent="0.25">
      <c r="A3492" s="1">
        <v>45590</v>
      </c>
      <c r="B3492">
        <v>39650</v>
      </c>
      <c r="C3492" t="s">
        <v>130</v>
      </c>
      <c r="D3492" t="s">
        <v>28</v>
      </c>
      <c r="E3492" t="s">
        <v>16</v>
      </c>
      <c r="F3492" t="s">
        <v>66</v>
      </c>
      <c r="G3492" t="s">
        <v>22</v>
      </c>
      <c r="H3492" t="s">
        <v>19</v>
      </c>
      <c r="I3492" t="s">
        <v>20</v>
      </c>
      <c r="J3492">
        <v>106</v>
      </c>
      <c r="K3492">
        <v>1060</v>
      </c>
      <c r="L3492">
        <v>106</v>
      </c>
      <c r="M3492">
        <v>1166</v>
      </c>
      <c r="N3492">
        <v>561.79999999999995</v>
      </c>
    </row>
    <row r="3493" spans="1:14" x14ac:dyDescent="0.25">
      <c r="A3493" s="1">
        <v>45590</v>
      </c>
      <c r="B3493">
        <v>39650</v>
      </c>
      <c r="C3493" t="s">
        <v>130</v>
      </c>
      <c r="D3493" t="s">
        <v>28</v>
      </c>
      <c r="E3493" t="s">
        <v>16</v>
      </c>
      <c r="F3493" t="s">
        <v>66</v>
      </c>
      <c r="G3493" t="s">
        <v>25</v>
      </c>
      <c r="H3493" t="s">
        <v>19</v>
      </c>
      <c r="I3493" t="s">
        <v>30</v>
      </c>
      <c r="J3493">
        <v>343</v>
      </c>
      <c r="K3493">
        <v>3930.78</v>
      </c>
      <c r="L3493">
        <v>393.08</v>
      </c>
      <c r="M3493">
        <v>4323.8600000000006</v>
      </c>
      <c r="N3493">
        <v>1804.1800000000003</v>
      </c>
    </row>
    <row r="3494" spans="1:14" x14ac:dyDescent="0.25">
      <c r="A3494" s="1">
        <v>45590</v>
      </c>
      <c r="B3494">
        <v>39650</v>
      </c>
      <c r="C3494" t="s">
        <v>130</v>
      </c>
      <c r="D3494" t="s">
        <v>28</v>
      </c>
      <c r="E3494" t="s">
        <v>16</v>
      </c>
      <c r="F3494" t="s">
        <v>66</v>
      </c>
      <c r="G3494" t="s">
        <v>22</v>
      </c>
      <c r="H3494" t="s">
        <v>33</v>
      </c>
      <c r="I3494" t="s">
        <v>20</v>
      </c>
      <c r="J3494">
        <v>236</v>
      </c>
      <c r="K3494">
        <v>1715.72</v>
      </c>
      <c r="L3494">
        <v>171.57</v>
      </c>
      <c r="M3494">
        <v>1887.29</v>
      </c>
      <c r="N3494">
        <v>908.6</v>
      </c>
    </row>
    <row r="3495" spans="1:14" x14ac:dyDescent="0.25">
      <c r="A3495" s="1">
        <v>45590</v>
      </c>
      <c r="B3495">
        <v>39650</v>
      </c>
      <c r="C3495" t="s">
        <v>130</v>
      </c>
      <c r="D3495" t="s">
        <v>28</v>
      </c>
      <c r="E3495" t="s">
        <v>16</v>
      </c>
      <c r="F3495" t="s">
        <v>66</v>
      </c>
      <c r="G3495" t="s">
        <v>18</v>
      </c>
      <c r="H3495" t="s">
        <v>33</v>
      </c>
      <c r="I3495" t="s">
        <v>24</v>
      </c>
      <c r="J3495">
        <v>41</v>
      </c>
      <c r="K3495">
        <v>284.13</v>
      </c>
      <c r="L3495">
        <v>28.41</v>
      </c>
      <c r="M3495">
        <v>312.54000000000002</v>
      </c>
      <c r="N3495">
        <v>164.82</v>
      </c>
    </row>
    <row r="3496" spans="1:14" x14ac:dyDescent="0.25">
      <c r="A3496" s="1">
        <v>45590</v>
      </c>
      <c r="B3496">
        <v>39651</v>
      </c>
      <c r="C3496" t="s">
        <v>98</v>
      </c>
      <c r="D3496" t="s">
        <v>41</v>
      </c>
      <c r="E3496" t="s">
        <v>32</v>
      </c>
      <c r="F3496" t="s">
        <v>66</v>
      </c>
      <c r="G3496" t="s">
        <v>25</v>
      </c>
      <c r="H3496" t="s">
        <v>23</v>
      </c>
      <c r="I3496" t="s">
        <v>21</v>
      </c>
      <c r="J3496">
        <v>399</v>
      </c>
      <c r="K3496">
        <v>4241.37</v>
      </c>
      <c r="L3496">
        <v>424.14</v>
      </c>
      <c r="M3496">
        <v>4665.51</v>
      </c>
      <c r="N3496">
        <v>2074.8000000000002</v>
      </c>
    </row>
    <row r="3497" spans="1:14" x14ac:dyDescent="0.25">
      <c r="A3497" s="1">
        <v>45590</v>
      </c>
      <c r="B3497">
        <v>39651</v>
      </c>
      <c r="C3497" t="s">
        <v>98</v>
      </c>
      <c r="D3497" t="s">
        <v>41</v>
      </c>
      <c r="E3497" t="s">
        <v>32</v>
      </c>
      <c r="F3497" t="s">
        <v>66</v>
      </c>
      <c r="G3497" t="s">
        <v>18</v>
      </c>
      <c r="H3497" t="s">
        <v>29</v>
      </c>
      <c r="I3497" t="s">
        <v>26</v>
      </c>
      <c r="J3497">
        <v>48</v>
      </c>
      <c r="K3497">
        <v>393.12</v>
      </c>
      <c r="L3497">
        <v>39.31</v>
      </c>
      <c r="M3497">
        <v>432.43</v>
      </c>
      <c r="N3497">
        <v>237.12</v>
      </c>
    </row>
    <row r="3498" spans="1:14" x14ac:dyDescent="0.25">
      <c r="A3498" s="1">
        <v>45590</v>
      </c>
      <c r="B3498">
        <v>39651</v>
      </c>
      <c r="C3498" t="s">
        <v>98</v>
      </c>
      <c r="D3498" t="s">
        <v>41</v>
      </c>
      <c r="E3498" t="s">
        <v>32</v>
      </c>
      <c r="F3498" t="s">
        <v>66</v>
      </c>
      <c r="G3498" t="s">
        <v>22</v>
      </c>
      <c r="H3498" t="s">
        <v>33</v>
      </c>
      <c r="I3498" t="s">
        <v>20</v>
      </c>
      <c r="J3498">
        <v>445</v>
      </c>
      <c r="K3498">
        <v>3426.5</v>
      </c>
      <c r="L3498">
        <v>342.65</v>
      </c>
      <c r="M3498">
        <v>3769.15</v>
      </c>
      <c r="N3498">
        <v>1904.6000000000001</v>
      </c>
    </row>
    <row r="3499" spans="1:14" x14ac:dyDescent="0.25">
      <c r="A3499" s="1">
        <v>45590</v>
      </c>
      <c r="B3499">
        <v>39651</v>
      </c>
      <c r="C3499" t="s">
        <v>98</v>
      </c>
      <c r="D3499" t="s">
        <v>41</v>
      </c>
      <c r="E3499" t="s">
        <v>32</v>
      </c>
      <c r="F3499" t="s">
        <v>66</v>
      </c>
      <c r="G3499" t="s">
        <v>22</v>
      </c>
      <c r="H3499" t="s">
        <v>19</v>
      </c>
      <c r="I3499" t="s">
        <v>30</v>
      </c>
      <c r="J3499">
        <v>208</v>
      </c>
      <c r="K3499">
        <v>2271.36</v>
      </c>
      <c r="L3499">
        <v>227.14</v>
      </c>
      <c r="M3499">
        <v>2498.5</v>
      </c>
      <c r="N3499">
        <v>1262.5600000000002</v>
      </c>
    </row>
    <row r="3500" spans="1:14" x14ac:dyDescent="0.25">
      <c r="A3500" s="1">
        <v>45590</v>
      </c>
      <c r="B3500">
        <v>39651</v>
      </c>
      <c r="C3500" t="s">
        <v>98</v>
      </c>
      <c r="D3500" t="s">
        <v>41</v>
      </c>
      <c r="E3500" t="s">
        <v>32</v>
      </c>
      <c r="F3500" t="s">
        <v>66</v>
      </c>
      <c r="G3500" t="s">
        <v>25</v>
      </c>
      <c r="H3500" t="s">
        <v>33</v>
      </c>
      <c r="I3500" t="s">
        <v>21</v>
      </c>
      <c r="J3500">
        <v>72</v>
      </c>
      <c r="K3500">
        <v>680.4</v>
      </c>
      <c r="L3500">
        <v>68.040000000000006</v>
      </c>
      <c r="M3500">
        <v>748.43999999999994</v>
      </c>
      <c r="N3500">
        <v>332.64</v>
      </c>
    </row>
    <row r="3501" spans="1:14" x14ac:dyDescent="0.25">
      <c r="A3501" s="1">
        <v>45590</v>
      </c>
      <c r="B3501">
        <v>39652</v>
      </c>
      <c r="C3501" t="s">
        <v>79</v>
      </c>
      <c r="D3501" t="s">
        <v>44</v>
      </c>
      <c r="E3501" t="s">
        <v>36</v>
      </c>
      <c r="F3501" t="s">
        <v>66</v>
      </c>
      <c r="G3501" t="s">
        <v>25</v>
      </c>
      <c r="H3501" t="s">
        <v>29</v>
      </c>
      <c r="I3501" t="s">
        <v>20</v>
      </c>
      <c r="J3501">
        <v>256</v>
      </c>
      <c r="K3501">
        <v>2065.92</v>
      </c>
      <c r="L3501">
        <v>206.59</v>
      </c>
      <c r="M3501">
        <v>2272.5100000000002</v>
      </c>
      <c r="N3501">
        <v>878.08000000000015</v>
      </c>
    </row>
    <row r="3502" spans="1:14" x14ac:dyDescent="0.25">
      <c r="A3502" s="1">
        <v>45590</v>
      </c>
      <c r="B3502">
        <v>39652</v>
      </c>
      <c r="C3502" t="s">
        <v>79</v>
      </c>
      <c r="D3502" t="s">
        <v>44</v>
      </c>
      <c r="E3502" t="s">
        <v>36</v>
      </c>
      <c r="F3502" t="s">
        <v>66</v>
      </c>
      <c r="G3502" t="s">
        <v>22</v>
      </c>
      <c r="H3502" t="s">
        <v>29</v>
      </c>
      <c r="I3502" t="s">
        <v>20</v>
      </c>
      <c r="J3502">
        <v>339</v>
      </c>
      <c r="K3502">
        <v>2461.14</v>
      </c>
      <c r="L3502">
        <v>246.11</v>
      </c>
      <c r="M3502">
        <v>2707.25</v>
      </c>
      <c r="N3502">
        <v>1230.57</v>
      </c>
    </row>
    <row r="3503" spans="1:14" x14ac:dyDescent="0.25">
      <c r="A3503" s="1">
        <v>45590</v>
      </c>
      <c r="B3503">
        <v>39652</v>
      </c>
      <c r="C3503" t="s">
        <v>79</v>
      </c>
      <c r="D3503" t="s">
        <v>44</v>
      </c>
      <c r="E3503" t="s">
        <v>36</v>
      </c>
      <c r="F3503" t="s">
        <v>66</v>
      </c>
      <c r="G3503" t="s">
        <v>25</v>
      </c>
      <c r="H3503" t="s">
        <v>33</v>
      </c>
      <c r="I3503" t="s">
        <v>21</v>
      </c>
      <c r="J3503">
        <v>351</v>
      </c>
      <c r="K3503">
        <v>2948.4</v>
      </c>
      <c r="L3503">
        <v>294.83999999999997</v>
      </c>
      <c r="M3503">
        <v>3243.2400000000002</v>
      </c>
      <c r="N3503">
        <v>1253.0700000000002</v>
      </c>
    </row>
    <row r="3504" spans="1:14" x14ac:dyDescent="0.25">
      <c r="A3504" s="1">
        <v>45590</v>
      </c>
      <c r="B3504">
        <v>39652</v>
      </c>
      <c r="C3504" t="s">
        <v>79</v>
      </c>
      <c r="D3504" t="s">
        <v>44</v>
      </c>
      <c r="E3504" t="s">
        <v>36</v>
      </c>
      <c r="F3504" t="s">
        <v>66</v>
      </c>
      <c r="G3504" t="s">
        <v>18</v>
      </c>
      <c r="H3504" t="s">
        <v>23</v>
      </c>
      <c r="I3504" t="s">
        <v>30</v>
      </c>
      <c r="J3504">
        <v>233</v>
      </c>
      <c r="K3504">
        <v>1726.53</v>
      </c>
      <c r="L3504">
        <v>172.65</v>
      </c>
      <c r="M3504">
        <v>1899.18</v>
      </c>
      <c r="N3504">
        <v>955.3</v>
      </c>
    </row>
    <row r="3505" spans="1:14" x14ac:dyDescent="0.25">
      <c r="A3505" s="1">
        <v>45590</v>
      </c>
      <c r="B3505">
        <v>39652</v>
      </c>
      <c r="C3505" t="s">
        <v>79</v>
      </c>
      <c r="D3505" t="s">
        <v>44</v>
      </c>
      <c r="E3505" t="s">
        <v>36</v>
      </c>
      <c r="F3505" t="s">
        <v>66</v>
      </c>
      <c r="G3505" t="s">
        <v>25</v>
      </c>
      <c r="H3505" t="s">
        <v>29</v>
      </c>
      <c r="I3505" t="s">
        <v>24</v>
      </c>
      <c r="J3505">
        <v>376</v>
      </c>
      <c r="K3505">
        <v>3102</v>
      </c>
      <c r="L3505">
        <v>310.2</v>
      </c>
      <c r="M3505">
        <v>3412.2</v>
      </c>
      <c r="N3505">
        <v>1319.76</v>
      </c>
    </row>
    <row r="3506" spans="1:14" x14ac:dyDescent="0.25">
      <c r="A3506" s="1">
        <v>45590</v>
      </c>
      <c r="B3506">
        <v>39653</v>
      </c>
      <c r="C3506" t="s">
        <v>105</v>
      </c>
      <c r="D3506" t="s">
        <v>44</v>
      </c>
      <c r="E3506" t="s">
        <v>39</v>
      </c>
      <c r="F3506" t="s">
        <v>66</v>
      </c>
      <c r="G3506" t="s">
        <v>25</v>
      </c>
      <c r="H3506" t="s">
        <v>33</v>
      </c>
      <c r="I3506" t="s">
        <v>26</v>
      </c>
      <c r="J3506">
        <v>266</v>
      </c>
      <c r="K3506">
        <v>2170.56</v>
      </c>
      <c r="L3506">
        <v>217.06</v>
      </c>
      <c r="M3506">
        <v>2387.62</v>
      </c>
      <c r="N3506">
        <v>923.01999999999975</v>
      </c>
    </row>
    <row r="3507" spans="1:14" x14ac:dyDescent="0.25">
      <c r="A3507" s="1">
        <v>45590</v>
      </c>
      <c r="B3507">
        <v>39653</v>
      </c>
      <c r="C3507" t="s">
        <v>105</v>
      </c>
      <c r="D3507" t="s">
        <v>44</v>
      </c>
      <c r="E3507" t="s">
        <v>39</v>
      </c>
      <c r="F3507" t="s">
        <v>66</v>
      </c>
      <c r="G3507" t="s">
        <v>18</v>
      </c>
      <c r="H3507" t="s">
        <v>29</v>
      </c>
      <c r="I3507" t="s">
        <v>21</v>
      </c>
      <c r="J3507">
        <v>458</v>
      </c>
      <c r="K3507">
        <v>3435</v>
      </c>
      <c r="L3507">
        <v>343.5</v>
      </c>
      <c r="M3507">
        <v>3778.5</v>
      </c>
      <c r="N3507">
        <v>1900.7</v>
      </c>
    </row>
    <row r="3508" spans="1:14" x14ac:dyDescent="0.25">
      <c r="A3508" s="1">
        <v>45590</v>
      </c>
      <c r="B3508">
        <v>39653</v>
      </c>
      <c r="C3508" t="s">
        <v>105</v>
      </c>
      <c r="D3508" t="s">
        <v>44</v>
      </c>
      <c r="E3508" t="s">
        <v>39</v>
      </c>
      <c r="F3508" t="s">
        <v>66</v>
      </c>
      <c r="G3508" t="s">
        <v>25</v>
      </c>
      <c r="H3508" t="s">
        <v>33</v>
      </c>
      <c r="I3508" t="s">
        <v>30</v>
      </c>
      <c r="J3508">
        <v>30</v>
      </c>
      <c r="K3508">
        <v>235.2</v>
      </c>
      <c r="L3508">
        <v>23.52</v>
      </c>
      <c r="M3508">
        <v>258.71999999999997</v>
      </c>
      <c r="N3508">
        <v>99.9</v>
      </c>
    </row>
    <row r="3509" spans="1:14" x14ac:dyDescent="0.25">
      <c r="A3509" s="1">
        <v>45590</v>
      </c>
      <c r="B3509">
        <v>39653</v>
      </c>
      <c r="C3509" t="s">
        <v>105</v>
      </c>
      <c r="D3509" t="s">
        <v>44</v>
      </c>
      <c r="E3509" t="s">
        <v>39</v>
      </c>
      <c r="F3509" t="s">
        <v>66</v>
      </c>
      <c r="G3509" t="s">
        <v>25</v>
      </c>
      <c r="H3509" t="s">
        <v>23</v>
      </c>
      <c r="I3509" t="s">
        <v>26</v>
      </c>
      <c r="J3509">
        <v>82</v>
      </c>
      <c r="K3509">
        <v>752.76</v>
      </c>
      <c r="L3509">
        <v>75.28</v>
      </c>
      <c r="M3509">
        <v>828.04</v>
      </c>
      <c r="N3509">
        <v>319.79999999999995</v>
      </c>
    </row>
    <row r="3510" spans="1:14" x14ac:dyDescent="0.25">
      <c r="A3510" s="1">
        <v>45590</v>
      </c>
      <c r="B3510">
        <v>39653</v>
      </c>
      <c r="C3510" t="s">
        <v>105</v>
      </c>
      <c r="D3510" t="s">
        <v>44</v>
      </c>
      <c r="E3510" t="s">
        <v>39</v>
      </c>
      <c r="F3510" t="s">
        <v>66</v>
      </c>
      <c r="G3510" t="s">
        <v>25</v>
      </c>
      <c r="H3510" t="s">
        <v>33</v>
      </c>
      <c r="I3510" t="s">
        <v>20</v>
      </c>
      <c r="J3510">
        <v>175</v>
      </c>
      <c r="K3510">
        <v>1330</v>
      </c>
      <c r="L3510">
        <v>133</v>
      </c>
      <c r="M3510">
        <v>1463</v>
      </c>
      <c r="N3510">
        <v>565.25</v>
      </c>
    </row>
    <row r="3511" spans="1:14" x14ac:dyDescent="0.25">
      <c r="A3511" s="1">
        <v>45591</v>
      </c>
      <c r="B3511">
        <v>39654</v>
      </c>
      <c r="C3511" t="s">
        <v>72</v>
      </c>
      <c r="D3511" t="s">
        <v>28</v>
      </c>
      <c r="E3511" t="s">
        <v>32</v>
      </c>
      <c r="F3511" t="s">
        <v>55</v>
      </c>
      <c r="G3511" t="s">
        <v>18</v>
      </c>
      <c r="H3511" t="s">
        <v>23</v>
      </c>
      <c r="I3511" t="s">
        <v>26</v>
      </c>
      <c r="J3511">
        <v>115</v>
      </c>
      <c r="K3511">
        <v>941.85</v>
      </c>
      <c r="L3511">
        <v>94.19</v>
      </c>
      <c r="M3511">
        <v>1036.04</v>
      </c>
      <c r="N3511">
        <v>546.25</v>
      </c>
    </row>
    <row r="3512" spans="1:14" x14ac:dyDescent="0.25">
      <c r="A3512" s="1">
        <v>45591</v>
      </c>
      <c r="B3512">
        <v>39654</v>
      </c>
      <c r="C3512" t="s">
        <v>72</v>
      </c>
      <c r="D3512" t="s">
        <v>28</v>
      </c>
      <c r="E3512" t="s">
        <v>32</v>
      </c>
      <c r="F3512" t="s">
        <v>55</v>
      </c>
      <c r="G3512" t="s">
        <v>22</v>
      </c>
      <c r="H3512" t="s">
        <v>23</v>
      </c>
      <c r="I3512" t="s">
        <v>20</v>
      </c>
      <c r="J3512">
        <v>72</v>
      </c>
      <c r="K3512">
        <v>588.96</v>
      </c>
      <c r="L3512">
        <v>58.9</v>
      </c>
      <c r="M3512">
        <v>647.86</v>
      </c>
      <c r="N3512">
        <v>311.76000000000005</v>
      </c>
    </row>
    <row r="3513" spans="1:14" x14ac:dyDescent="0.25">
      <c r="A3513" s="1">
        <v>45591</v>
      </c>
      <c r="B3513">
        <v>39654</v>
      </c>
      <c r="C3513" t="s">
        <v>72</v>
      </c>
      <c r="D3513" t="s">
        <v>28</v>
      </c>
      <c r="E3513" t="s">
        <v>32</v>
      </c>
      <c r="F3513" t="s">
        <v>55</v>
      </c>
      <c r="G3513" t="s">
        <v>22</v>
      </c>
      <c r="H3513" t="s">
        <v>29</v>
      </c>
      <c r="I3513" t="s">
        <v>30</v>
      </c>
      <c r="J3513">
        <v>331</v>
      </c>
      <c r="K3513">
        <v>2634.76</v>
      </c>
      <c r="L3513">
        <v>263.48</v>
      </c>
      <c r="M3513">
        <v>2898.2400000000002</v>
      </c>
      <c r="N3513">
        <v>1393.5100000000002</v>
      </c>
    </row>
    <row r="3514" spans="1:14" x14ac:dyDescent="0.25">
      <c r="A3514" s="1">
        <v>45591</v>
      </c>
      <c r="B3514">
        <v>39654</v>
      </c>
      <c r="C3514" t="s">
        <v>72</v>
      </c>
      <c r="D3514" t="s">
        <v>28</v>
      </c>
      <c r="E3514" t="s">
        <v>32</v>
      </c>
      <c r="F3514" t="s">
        <v>55</v>
      </c>
      <c r="G3514" t="s">
        <v>25</v>
      </c>
      <c r="H3514" t="s">
        <v>23</v>
      </c>
      <c r="I3514" t="s">
        <v>21</v>
      </c>
      <c r="J3514">
        <v>342</v>
      </c>
      <c r="K3514">
        <v>3433.68</v>
      </c>
      <c r="L3514">
        <v>343.37</v>
      </c>
      <c r="M3514">
        <v>3777.0499999999997</v>
      </c>
      <c r="N3514">
        <v>1576.62</v>
      </c>
    </row>
    <row r="3515" spans="1:14" x14ac:dyDescent="0.25">
      <c r="A3515" s="1">
        <v>45591</v>
      </c>
      <c r="B3515">
        <v>39654</v>
      </c>
      <c r="C3515" t="s">
        <v>72</v>
      </c>
      <c r="D3515" t="s">
        <v>28</v>
      </c>
      <c r="E3515" t="s">
        <v>32</v>
      </c>
      <c r="F3515" t="s">
        <v>55</v>
      </c>
      <c r="G3515" t="s">
        <v>25</v>
      </c>
      <c r="H3515" t="s">
        <v>29</v>
      </c>
      <c r="I3515" t="s">
        <v>24</v>
      </c>
      <c r="J3515">
        <v>378</v>
      </c>
      <c r="K3515">
        <v>3311.28</v>
      </c>
      <c r="L3515">
        <v>331.13</v>
      </c>
      <c r="M3515">
        <v>3642.4100000000003</v>
      </c>
      <c r="N3515">
        <v>1519.5600000000002</v>
      </c>
    </row>
    <row r="3516" spans="1:14" x14ac:dyDescent="0.25">
      <c r="A3516" s="1">
        <v>45591</v>
      </c>
      <c r="B3516">
        <v>39655</v>
      </c>
      <c r="C3516" t="s">
        <v>65</v>
      </c>
      <c r="D3516" t="s">
        <v>41</v>
      </c>
      <c r="E3516" t="s">
        <v>16</v>
      </c>
      <c r="F3516" t="s">
        <v>55</v>
      </c>
      <c r="G3516" t="s">
        <v>22</v>
      </c>
      <c r="H3516" t="s">
        <v>19</v>
      </c>
      <c r="I3516" t="s">
        <v>30</v>
      </c>
      <c r="J3516">
        <v>418</v>
      </c>
      <c r="K3516">
        <v>4564.5600000000004</v>
      </c>
      <c r="L3516">
        <v>456.46</v>
      </c>
      <c r="M3516">
        <v>5021.0200000000004</v>
      </c>
      <c r="N3516">
        <v>2537.2600000000002</v>
      </c>
    </row>
    <row r="3517" spans="1:14" x14ac:dyDescent="0.25">
      <c r="A3517" s="1">
        <v>45591</v>
      </c>
      <c r="B3517">
        <v>39655</v>
      </c>
      <c r="C3517" t="s">
        <v>65</v>
      </c>
      <c r="D3517" t="s">
        <v>41</v>
      </c>
      <c r="E3517" t="s">
        <v>16</v>
      </c>
      <c r="F3517" t="s">
        <v>55</v>
      </c>
      <c r="G3517" t="s">
        <v>22</v>
      </c>
      <c r="H3517" t="s">
        <v>23</v>
      </c>
      <c r="I3517" t="s">
        <v>26</v>
      </c>
      <c r="J3517">
        <v>374</v>
      </c>
      <c r="K3517">
        <v>3478.2</v>
      </c>
      <c r="L3517">
        <v>347.82</v>
      </c>
      <c r="M3517">
        <v>3826.02</v>
      </c>
      <c r="N3517">
        <v>1933.58</v>
      </c>
    </row>
    <row r="3518" spans="1:14" x14ac:dyDescent="0.25">
      <c r="A3518" s="1">
        <v>45591</v>
      </c>
      <c r="B3518">
        <v>39655</v>
      </c>
      <c r="C3518" t="s">
        <v>65</v>
      </c>
      <c r="D3518" t="s">
        <v>41</v>
      </c>
      <c r="E3518" t="s">
        <v>16</v>
      </c>
      <c r="F3518" t="s">
        <v>55</v>
      </c>
      <c r="G3518" t="s">
        <v>25</v>
      </c>
      <c r="H3518" t="s">
        <v>33</v>
      </c>
      <c r="I3518" t="s">
        <v>20</v>
      </c>
      <c r="J3518">
        <v>260</v>
      </c>
      <c r="K3518">
        <v>2223</v>
      </c>
      <c r="L3518">
        <v>222.3</v>
      </c>
      <c r="M3518">
        <v>2445.3000000000002</v>
      </c>
      <c r="N3518">
        <v>1086.8</v>
      </c>
    </row>
    <row r="3519" spans="1:14" x14ac:dyDescent="0.25">
      <c r="A3519" s="1">
        <v>45591</v>
      </c>
      <c r="B3519">
        <v>39655</v>
      </c>
      <c r="C3519" t="s">
        <v>65</v>
      </c>
      <c r="D3519" t="s">
        <v>41</v>
      </c>
      <c r="E3519" t="s">
        <v>16</v>
      </c>
      <c r="F3519" t="s">
        <v>55</v>
      </c>
      <c r="G3519" t="s">
        <v>25</v>
      </c>
      <c r="H3519" t="s">
        <v>23</v>
      </c>
      <c r="I3519" t="s">
        <v>24</v>
      </c>
      <c r="J3519">
        <v>37</v>
      </c>
      <c r="K3519">
        <v>363.34</v>
      </c>
      <c r="L3519">
        <v>36.33</v>
      </c>
      <c r="M3519">
        <v>399.66999999999996</v>
      </c>
      <c r="N3519">
        <v>177.6</v>
      </c>
    </row>
    <row r="3520" spans="1:14" x14ac:dyDescent="0.25">
      <c r="A3520" s="1">
        <v>45591</v>
      </c>
      <c r="B3520">
        <v>39655</v>
      </c>
      <c r="C3520" t="s">
        <v>65</v>
      </c>
      <c r="D3520" t="s">
        <v>41</v>
      </c>
      <c r="E3520" t="s">
        <v>16</v>
      </c>
      <c r="F3520" t="s">
        <v>55</v>
      </c>
      <c r="G3520" t="s">
        <v>25</v>
      </c>
      <c r="H3520" t="s">
        <v>19</v>
      </c>
      <c r="I3520" t="s">
        <v>21</v>
      </c>
      <c r="J3520">
        <v>447</v>
      </c>
      <c r="K3520">
        <v>5811</v>
      </c>
      <c r="L3520">
        <v>581.1</v>
      </c>
      <c r="M3520">
        <v>6392.1</v>
      </c>
      <c r="N3520">
        <v>2842.92</v>
      </c>
    </row>
    <row r="3521" spans="1:14" x14ac:dyDescent="0.25">
      <c r="A3521" s="1">
        <v>45591</v>
      </c>
      <c r="B3521">
        <v>39656</v>
      </c>
      <c r="C3521" t="s">
        <v>134</v>
      </c>
      <c r="D3521" t="s">
        <v>44</v>
      </c>
      <c r="E3521" t="s">
        <v>42</v>
      </c>
      <c r="F3521" t="s">
        <v>55</v>
      </c>
      <c r="G3521" t="s">
        <v>22</v>
      </c>
      <c r="H3521" t="s">
        <v>29</v>
      </c>
      <c r="I3521" t="s">
        <v>26</v>
      </c>
      <c r="J3521">
        <v>418</v>
      </c>
      <c r="K3521">
        <v>3260.4</v>
      </c>
      <c r="L3521">
        <v>326.04000000000002</v>
      </c>
      <c r="M3521">
        <v>3586.44</v>
      </c>
      <c r="N3521">
        <v>1630.2</v>
      </c>
    </row>
    <row r="3522" spans="1:14" x14ac:dyDescent="0.25">
      <c r="A3522" s="1">
        <v>45591</v>
      </c>
      <c r="B3522">
        <v>39656</v>
      </c>
      <c r="C3522" t="s">
        <v>134</v>
      </c>
      <c r="D3522" t="s">
        <v>44</v>
      </c>
      <c r="E3522" t="s">
        <v>42</v>
      </c>
      <c r="F3522" t="s">
        <v>55</v>
      </c>
      <c r="G3522" t="s">
        <v>22</v>
      </c>
      <c r="H3522" t="s">
        <v>29</v>
      </c>
      <c r="I3522" t="s">
        <v>26</v>
      </c>
      <c r="J3522">
        <v>151</v>
      </c>
      <c r="K3522">
        <v>1177.8</v>
      </c>
      <c r="L3522">
        <v>117.78</v>
      </c>
      <c r="M3522">
        <v>1295.58</v>
      </c>
      <c r="N3522">
        <v>588.9</v>
      </c>
    </row>
    <row r="3523" spans="1:14" x14ac:dyDescent="0.25">
      <c r="A3523" s="1">
        <v>45591</v>
      </c>
      <c r="B3523">
        <v>39656</v>
      </c>
      <c r="C3523" t="s">
        <v>134</v>
      </c>
      <c r="D3523" t="s">
        <v>44</v>
      </c>
      <c r="E3523" t="s">
        <v>42</v>
      </c>
      <c r="F3523" t="s">
        <v>55</v>
      </c>
      <c r="G3523" t="s">
        <v>18</v>
      </c>
      <c r="H3523" t="s">
        <v>33</v>
      </c>
      <c r="I3523" t="s">
        <v>24</v>
      </c>
      <c r="J3523">
        <v>118</v>
      </c>
      <c r="K3523">
        <v>769.36</v>
      </c>
      <c r="L3523">
        <v>76.94</v>
      </c>
      <c r="M3523">
        <v>846.3</v>
      </c>
      <c r="N3523">
        <v>425.98</v>
      </c>
    </row>
    <row r="3524" spans="1:14" x14ac:dyDescent="0.25">
      <c r="A3524" s="1">
        <v>45591</v>
      </c>
      <c r="B3524">
        <v>39656</v>
      </c>
      <c r="C3524" t="s">
        <v>134</v>
      </c>
      <c r="D3524" t="s">
        <v>44</v>
      </c>
      <c r="E3524" t="s">
        <v>42</v>
      </c>
      <c r="F3524" t="s">
        <v>55</v>
      </c>
      <c r="G3524" t="s">
        <v>25</v>
      </c>
      <c r="H3524" t="s">
        <v>33</v>
      </c>
      <c r="I3524" t="s">
        <v>20</v>
      </c>
      <c r="J3524">
        <v>161</v>
      </c>
      <c r="K3524">
        <v>1223.5999999999999</v>
      </c>
      <c r="L3524">
        <v>122.36</v>
      </c>
      <c r="M3524">
        <v>1345.9599999999998</v>
      </c>
      <c r="N3524">
        <v>520.02999999999986</v>
      </c>
    </row>
    <row r="3525" spans="1:14" x14ac:dyDescent="0.25">
      <c r="A3525" s="1">
        <v>45591</v>
      </c>
      <c r="B3525">
        <v>39656</v>
      </c>
      <c r="C3525" t="s">
        <v>134</v>
      </c>
      <c r="D3525" t="s">
        <v>44</v>
      </c>
      <c r="E3525" t="s">
        <v>42</v>
      </c>
      <c r="F3525" t="s">
        <v>55</v>
      </c>
      <c r="G3525" t="s">
        <v>18</v>
      </c>
      <c r="H3525" t="s">
        <v>19</v>
      </c>
      <c r="I3525" t="s">
        <v>30</v>
      </c>
      <c r="J3525">
        <v>144</v>
      </c>
      <c r="K3525">
        <v>1304.6400000000001</v>
      </c>
      <c r="L3525">
        <v>130.46</v>
      </c>
      <c r="M3525">
        <v>1435.1000000000001</v>
      </c>
      <c r="N3525">
        <v>722.88000000000011</v>
      </c>
    </row>
    <row r="3526" spans="1:14" x14ac:dyDescent="0.25">
      <c r="A3526" s="1">
        <v>45591</v>
      </c>
      <c r="B3526">
        <v>39657</v>
      </c>
      <c r="C3526" t="s">
        <v>82</v>
      </c>
      <c r="D3526" t="s">
        <v>41</v>
      </c>
      <c r="E3526" t="s">
        <v>45</v>
      </c>
      <c r="F3526" t="s">
        <v>55</v>
      </c>
      <c r="G3526" t="s">
        <v>22</v>
      </c>
      <c r="H3526" t="s">
        <v>33</v>
      </c>
      <c r="I3526" t="s">
        <v>20</v>
      </c>
      <c r="J3526">
        <v>41</v>
      </c>
      <c r="K3526">
        <v>315.7</v>
      </c>
      <c r="L3526">
        <v>31.57</v>
      </c>
      <c r="M3526">
        <v>347.27</v>
      </c>
      <c r="N3526">
        <v>175.48</v>
      </c>
    </row>
    <row r="3527" spans="1:14" x14ac:dyDescent="0.25">
      <c r="A3527" s="1">
        <v>45591</v>
      </c>
      <c r="B3527">
        <v>39657</v>
      </c>
      <c r="C3527" t="s">
        <v>82</v>
      </c>
      <c r="D3527" t="s">
        <v>41</v>
      </c>
      <c r="E3527" t="s">
        <v>45</v>
      </c>
      <c r="F3527" t="s">
        <v>55</v>
      </c>
      <c r="G3527" t="s">
        <v>22</v>
      </c>
      <c r="H3527" t="s">
        <v>33</v>
      </c>
      <c r="I3527" t="s">
        <v>24</v>
      </c>
      <c r="J3527">
        <v>456</v>
      </c>
      <c r="K3527">
        <v>3584.16</v>
      </c>
      <c r="L3527">
        <v>358.42</v>
      </c>
      <c r="M3527">
        <v>3942.58</v>
      </c>
      <c r="N3527">
        <v>1992.7199999999998</v>
      </c>
    </row>
    <row r="3528" spans="1:14" x14ac:dyDescent="0.25">
      <c r="A3528" s="1">
        <v>45591</v>
      </c>
      <c r="B3528">
        <v>39657</v>
      </c>
      <c r="C3528" t="s">
        <v>82</v>
      </c>
      <c r="D3528" t="s">
        <v>41</v>
      </c>
      <c r="E3528" t="s">
        <v>45</v>
      </c>
      <c r="F3528" t="s">
        <v>55</v>
      </c>
      <c r="G3528" t="s">
        <v>22</v>
      </c>
      <c r="H3528" t="s">
        <v>19</v>
      </c>
      <c r="I3528" t="s">
        <v>30</v>
      </c>
      <c r="J3528">
        <v>335</v>
      </c>
      <c r="K3528">
        <v>3658.2</v>
      </c>
      <c r="L3528">
        <v>365.82</v>
      </c>
      <c r="M3528">
        <v>4024.02</v>
      </c>
      <c r="N3528">
        <v>2033.45</v>
      </c>
    </row>
    <row r="3529" spans="1:14" x14ac:dyDescent="0.25">
      <c r="A3529" s="1">
        <v>45591</v>
      </c>
      <c r="B3529">
        <v>39657</v>
      </c>
      <c r="C3529" t="s">
        <v>82</v>
      </c>
      <c r="D3529" t="s">
        <v>41</v>
      </c>
      <c r="E3529" t="s">
        <v>45</v>
      </c>
      <c r="F3529" t="s">
        <v>55</v>
      </c>
      <c r="G3529" t="s">
        <v>25</v>
      </c>
      <c r="H3529" t="s">
        <v>19</v>
      </c>
      <c r="I3529" t="s">
        <v>20</v>
      </c>
      <c r="J3529">
        <v>210</v>
      </c>
      <c r="K3529">
        <v>2467.5</v>
      </c>
      <c r="L3529">
        <v>246.75</v>
      </c>
      <c r="M3529">
        <v>2714.25</v>
      </c>
      <c r="N3529">
        <v>1205.4000000000001</v>
      </c>
    </row>
    <row r="3530" spans="1:14" x14ac:dyDescent="0.25">
      <c r="A3530" s="1">
        <v>45591</v>
      </c>
      <c r="B3530">
        <v>39657</v>
      </c>
      <c r="C3530" t="s">
        <v>82</v>
      </c>
      <c r="D3530" t="s">
        <v>41</v>
      </c>
      <c r="E3530" t="s">
        <v>45</v>
      </c>
      <c r="F3530" t="s">
        <v>55</v>
      </c>
      <c r="G3530" t="s">
        <v>18</v>
      </c>
      <c r="H3530" t="s">
        <v>23</v>
      </c>
      <c r="I3530" t="s">
        <v>20</v>
      </c>
      <c r="J3530">
        <v>473</v>
      </c>
      <c r="K3530">
        <v>3821.84</v>
      </c>
      <c r="L3530">
        <v>382.18</v>
      </c>
      <c r="M3530">
        <v>4204.0200000000004</v>
      </c>
      <c r="N3530">
        <v>2303.5100000000002</v>
      </c>
    </row>
    <row r="3531" spans="1:14" x14ac:dyDescent="0.25">
      <c r="A3531" s="1">
        <v>45591</v>
      </c>
      <c r="B3531">
        <v>39658</v>
      </c>
      <c r="C3531" t="s">
        <v>77</v>
      </c>
      <c r="D3531" t="s">
        <v>44</v>
      </c>
      <c r="E3531" t="s">
        <v>42</v>
      </c>
      <c r="F3531" t="s">
        <v>55</v>
      </c>
      <c r="G3531" t="s">
        <v>22</v>
      </c>
      <c r="H3531" t="s">
        <v>19</v>
      </c>
      <c r="I3531" t="s">
        <v>26</v>
      </c>
      <c r="J3531">
        <v>49</v>
      </c>
      <c r="K3531">
        <v>494.9</v>
      </c>
      <c r="L3531">
        <v>49.49</v>
      </c>
      <c r="M3531">
        <v>544.39</v>
      </c>
      <c r="N3531">
        <v>247.45</v>
      </c>
    </row>
    <row r="3532" spans="1:14" x14ac:dyDescent="0.25">
      <c r="A3532" s="1">
        <v>45591</v>
      </c>
      <c r="B3532">
        <v>39658</v>
      </c>
      <c r="C3532" t="s">
        <v>77</v>
      </c>
      <c r="D3532" t="s">
        <v>44</v>
      </c>
      <c r="E3532" t="s">
        <v>42</v>
      </c>
      <c r="F3532" t="s">
        <v>55</v>
      </c>
      <c r="G3532" t="s">
        <v>18</v>
      </c>
      <c r="H3532" t="s">
        <v>23</v>
      </c>
      <c r="I3532" t="s">
        <v>30</v>
      </c>
      <c r="J3532">
        <v>204</v>
      </c>
      <c r="K3532">
        <v>1511.64</v>
      </c>
      <c r="L3532">
        <v>151.16</v>
      </c>
      <c r="M3532">
        <v>1662.8000000000002</v>
      </c>
      <c r="N3532">
        <v>836.40000000000009</v>
      </c>
    </row>
    <row r="3533" spans="1:14" x14ac:dyDescent="0.25">
      <c r="A3533" s="1">
        <v>45591</v>
      </c>
      <c r="B3533">
        <v>39658</v>
      </c>
      <c r="C3533" t="s">
        <v>77</v>
      </c>
      <c r="D3533" t="s">
        <v>44</v>
      </c>
      <c r="E3533" t="s">
        <v>42</v>
      </c>
      <c r="F3533" t="s">
        <v>55</v>
      </c>
      <c r="G3533" t="s">
        <v>22</v>
      </c>
      <c r="H3533" t="s">
        <v>23</v>
      </c>
      <c r="I3533" t="s">
        <v>24</v>
      </c>
      <c r="J3533">
        <v>118</v>
      </c>
      <c r="K3533">
        <v>927.48</v>
      </c>
      <c r="L3533">
        <v>92.75</v>
      </c>
      <c r="M3533">
        <v>1020.23</v>
      </c>
      <c r="N3533">
        <v>463.74</v>
      </c>
    </row>
    <row r="3534" spans="1:14" x14ac:dyDescent="0.25">
      <c r="A3534" s="1">
        <v>45591</v>
      </c>
      <c r="B3534">
        <v>39658</v>
      </c>
      <c r="C3534" t="s">
        <v>77</v>
      </c>
      <c r="D3534" t="s">
        <v>44</v>
      </c>
      <c r="E3534" t="s">
        <v>42</v>
      </c>
      <c r="F3534" t="s">
        <v>55</v>
      </c>
      <c r="G3534" t="s">
        <v>22</v>
      </c>
      <c r="H3534" t="s">
        <v>29</v>
      </c>
      <c r="I3534" t="s">
        <v>21</v>
      </c>
      <c r="J3534">
        <v>229</v>
      </c>
      <c r="K3534">
        <v>1838.87</v>
      </c>
      <c r="L3534">
        <v>183.89</v>
      </c>
      <c r="M3534">
        <v>2022.7599999999998</v>
      </c>
      <c r="N3534">
        <v>918.29</v>
      </c>
    </row>
    <row r="3535" spans="1:14" x14ac:dyDescent="0.25">
      <c r="A3535" s="1">
        <v>45591</v>
      </c>
      <c r="B3535">
        <v>39658</v>
      </c>
      <c r="C3535" t="s">
        <v>77</v>
      </c>
      <c r="D3535" t="s">
        <v>44</v>
      </c>
      <c r="E3535" t="s">
        <v>42</v>
      </c>
      <c r="F3535" t="s">
        <v>55</v>
      </c>
      <c r="G3535" t="s">
        <v>22</v>
      </c>
      <c r="H3535" t="s">
        <v>29</v>
      </c>
      <c r="I3535" t="s">
        <v>24</v>
      </c>
      <c r="J3535">
        <v>333</v>
      </c>
      <c r="K3535">
        <v>2470.86</v>
      </c>
      <c r="L3535">
        <v>247.09</v>
      </c>
      <c r="M3535">
        <v>2717.9500000000003</v>
      </c>
      <c r="N3535">
        <v>1235.43</v>
      </c>
    </row>
    <row r="3536" spans="1:14" x14ac:dyDescent="0.25">
      <c r="A3536" s="1">
        <v>45591</v>
      </c>
      <c r="B3536">
        <v>39659</v>
      </c>
      <c r="C3536" t="s">
        <v>138</v>
      </c>
      <c r="D3536" t="s">
        <v>44</v>
      </c>
      <c r="E3536" t="s">
        <v>16</v>
      </c>
      <c r="F3536" t="s">
        <v>55</v>
      </c>
      <c r="G3536" t="s">
        <v>22</v>
      </c>
      <c r="H3536" t="s">
        <v>29</v>
      </c>
      <c r="I3536" t="s">
        <v>30</v>
      </c>
      <c r="J3536">
        <v>423</v>
      </c>
      <c r="K3536">
        <v>3172.5</v>
      </c>
      <c r="L3536">
        <v>317.25</v>
      </c>
      <c r="M3536">
        <v>3489.75</v>
      </c>
      <c r="N3536">
        <v>1586.25</v>
      </c>
    </row>
    <row r="3537" spans="1:14" x14ac:dyDescent="0.25">
      <c r="A3537" s="1">
        <v>45591</v>
      </c>
      <c r="B3537">
        <v>39659</v>
      </c>
      <c r="C3537" t="s">
        <v>138</v>
      </c>
      <c r="D3537" t="s">
        <v>44</v>
      </c>
      <c r="E3537" t="s">
        <v>16</v>
      </c>
      <c r="F3537" t="s">
        <v>55</v>
      </c>
      <c r="G3537" t="s">
        <v>22</v>
      </c>
      <c r="H3537" t="s">
        <v>23</v>
      </c>
      <c r="I3537" t="s">
        <v>20</v>
      </c>
      <c r="J3537">
        <v>169</v>
      </c>
      <c r="K3537">
        <v>1301.3</v>
      </c>
      <c r="L3537">
        <v>130.13</v>
      </c>
      <c r="M3537">
        <v>1431.4299999999998</v>
      </c>
      <c r="N3537">
        <v>650.65</v>
      </c>
    </row>
    <row r="3538" spans="1:14" x14ac:dyDescent="0.25">
      <c r="A3538" s="1">
        <v>45591</v>
      </c>
      <c r="B3538">
        <v>39659</v>
      </c>
      <c r="C3538" t="s">
        <v>138</v>
      </c>
      <c r="D3538" t="s">
        <v>44</v>
      </c>
      <c r="E3538" t="s">
        <v>16</v>
      </c>
      <c r="F3538" t="s">
        <v>55</v>
      </c>
      <c r="G3538" t="s">
        <v>22</v>
      </c>
      <c r="H3538" t="s">
        <v>29</v>
      </c>
      <c r="I3538" t="s">
        <v>21</v>
      </c>
      <c r="J3538">
        <v>439</v>
      </c>
      <c r="K3538">
        <v>3525.17</v>
      </c>
      <c r="L3538">
        <v>352.52</v>
      </c>
      <c r="M3538">
        <v>3877.69</v>
      </c>
      <c r="N3538">
        <v>1760.3900000000003</v>
      </c>
    </row>
    <row r="3539" spans="1:14" x14ac:dyDescent="0.25">
      <c r="A3539" s="1">
        <v>45591</v>
      </c>
      <c r="B3539">
        <v>39659</v>
      </c>
      <c r="C3539" t="s">
        <v>138</v>
      </c>
      <c r="D3539" t="s">
        <v>44</v>
      </c>
      <c r="E3539" t="s">
        <v>16</v>
      </c>
      <c r="F3539" t="s">
        <v>55</v>
      </c>
      <c r="G3539" t="s">
        <v>25</v>
      </c>
      <c r="H3539" t="s">
        <v>19</v>
      </c>
      <c r="I3539" t="s">
        <v>30</v>
      </c>
      <c r="J3539">
        <v>338</v>
      </c>
      <c r="K3539">
        <v>3643.64</v>
      </c>
      <c r="L3539">
        <v>364.36</v>
      </c>
      <c r="M3539">
        <v>4008</v>
      </c>
      <c r="N3539">
        <v>1548.04</v>
      </c>
    </row>
    <row r="3540" spans="1:14" x14ac:dyDescent="0.25">
      <c r="A3540" s="1">
        <v>45591</v>
      </c>
      <c r="B3540">
        <v>39659</v>
      </c>
      <c r="C3540" t="s">
        <v>138</v>
      </c>
      <c r="D3540" t="s">
        <v>44</v>
      </c>
      <c r="E3540" t="s">
        <v>16</v>
      </c>
      <c r="F3540" t="s">
        <v>55</v>
      </c>
      <c r="G3540" t="s">
        <v>18</v>
      </c>
      <c r="H3540" t="s">
        <v>29</v>
      </c>
      <c r="I3540" t="s">
        <v>21</v>
      </c>
      <c r="J3540">
        <v>365</v>
      </c>
      <c r="K3540">
        <v>2737.5</v>
      </c>
      <c r="L3540">
        <v>273.75</v>
      </c>
      <c r="M3540">
        <v>3011.25</v>
      </c>
      <c r="N3540">
        <v>1514.75</v>
      </c>
    </row>
    <row r="3541" spans="1:14" x14ac:dyDescent="0.25">
      <c r="A3541" s="1">
        <v>45592</v>
      </c>
      <c r="B3541">
        <v>39660</v>
      </c>
      <c r="C3541" t="s">
        <v>123</v>
      </c>
      <c r="D3541" t="s">
        <v>35</v>
      </c>
      <c r="E3541" t="s">
        <v>16</v>
      </c>
      <c r="F3541" t="s">
        <v>66</v>
      </c>
      <c r="G3541" t="s">
        <v>22</v>
      </c>
      <c r="H3541" t="s">
        <v>33</v>
      </c>
      <c r="I3541" t="s">
        <v>21</v>
      </c>
      <c r="J3541">
        <v>171</v>
      </c>
      <c r="K3541">
        <v>1212.3900000000001</v>
      </c>
      <c r="L3541">
        <v>121.24</v>
      </c>
      <c r="M3541">
        <v>1333.63</v>
      </c>
      <c r="N3541">
        <v>566.0100000000001</v>
      </c>
    </row>
    <row r="3542" spans="1:14" x14ac:dyDescent="0.25">
      <c r="A3542" s="1">
        <v>45592</v>
      </c>
      <c r="B3542">
        <v>39660</v>
      </c>
      <c r="C3542" t="s">
        <v>123</v>
      </c>
      <c r="D3542" t="s">
        <v>35</v>
      </c>
      <c r="E3542" t="s">
        <v>16</v>
      </c>
      <c r="F3542" t="s">
        <v>66</v>
      </c>
      <c r="G3542" t="s">
        <v>22</v>
      </c>
      <c r="H3542" t="s">
        <v>33</v>
      </c>
      <c r="I3542" t="s">
        <v>26</v>
      </c>
      <c r="J3542">
        <v>300</v>
      </c>
      <c r="K3542">
        <v>2067</v>
      </c>
      <c r="L3542">
        <v>206.7</v>
      </c>
      <c r="M3542">
        <v>2273.6999999999998</v>
      </c>
      <c r="N3542">
        <v>966</v>
      </c>
    </row>
    <row r="3543" spans="1:14" x14ac:dyDescent="0.25">
      <c r="A3543" s="1">
        <v>45592</v>
      </c>
      <c r="B3543">
        <v>39660</v>
      </c>
      <c r="C3543" t="s">
        <v>123</v>
      </c>
      <c r="D3543" t="s">
        <v>35</v>
      </c>
      <c r="E3543" t="s">
        <v>16</v>
      </c>
      <c r="F3543" t="s">
        <v>66</v>
      </c>
      <c r="G3543" t="s">
        <v>22</v>
      </c>
      <c r="H3543" t="s">
        <v>19</v>
      </c>
      <c r="I3543" t="s">
        <v>21</v>
      </c>
      <c r="J3543">
        <v>367</v>
      </c>
      <c r="K3543">
        <v>3574.58</v>
      </c>
      <c r="L3543">
        <v>357.46</v>
      </c>
      <c r="M3543">
        <v>3932.04</v>
      </c>
      <c r="N3543">
        <v>1666.1799999999998</v>
      </c>
    </row>
    <row r="3544" spans="1:14" x14ac:dyDescent="0.25">
      <c r="A3544" s="1">
        <v>45592</v>
      </c>
      <c r="B3544">
        <v>39660</v>
      </c>
      <c r="C3544" t="s">
        <v>123</v>
      </c>
      <c r="D3544" t="s">
        <v>35</v>
      </c>
      <c r="E3544" t="s">
        <v>16</v>
      </c>
      <c r="F3544" t="s">
        <v>66</v>
      </c>
      <c r="G3544" t="s">
        <v>18</v>
      </c>
      <c r="H3544" t="s">
        <v>33</v>
      </c>
      <c r="I3544" t="s">
        <v>24</v>
      </c>
      <c r="J3544">
        <v>42</v>
      </c>
      <c r="K3544">
        <v>256.62</v>
      </c>
      <c r="L3544">
        <v>25.66</v>
      </c>
      <c r="M3544">
        <v>282.28000000000003</v>
      </c>
      <c r="N3544">
        <v>134.4</v>
      </c>
    </row>
    <row r="3545" spans="1:14" x14ac:dyDescent="0.25">
      <c r="A3545" s="1">
        <v>45592</v>
      </c>
      <c r="B3545">
        <v>39660</v>
      </c>
      <c r="C3545" t="s">
        <v>123</v>
      </c>
      <c r="D3545" t="s">
        <v>35</v>
      </c>
      <c r="E3545" t="s">
        <v>16</v>
      </c>
      <c r="F3545" t="s">
        <v>66</v>
      </c>
      <c r="G3545" t="s">
        <v>25</v>
      </c>
      <c r="H3545" t="s">
        <v>23</v>
      </c>
      <c r="I3545" t="s">
        <v>26</v>
      </c>
      <c r="J3545">
        <v>283</v>
      </c>
      <c r="K3545">
        <v>2436.63</v>
      </c>
      <c r="L3545">
        <v>243.66</v>
      </c>
      <c r="M3545">
        <v>2680.29</v>
      </c>
      <c r="N3545">
        <v>942.3900000000001</v>
      </c>
    </row>
    <row r="3546" spans="1:14" x14ac:dyDescent="0.25">
      <c r="A3546" s="1">
        <v>45592</v>
      </c>
      <c r="B3546">
        <v>39661</v>
      </c>
      <c r="C3546" t="s">
        <v>95</v>
      </c>
      <c r="D3546" t="s">
        <v>41</v>
      </c>
      <c r="E3546" t="s">
        <v>16</v>
      </c>
      <c r="F3546" t="s">
        <v>66</v>
      </c>
      <c r="G3546" t="s">
        <v>18</v>
      </c>
      <c r="H3546" t="s">
        <v>33</v>
      </c>
      <c r="I3546" t="s">
        <v>30</v>
      </c>
      <c r="J3546">
        <v>211</v>
      </c>
      <c r="K3546">
        <v>1563.51</v>
      </c>
      <c r="L3546">
        <v>156.35</v>
      </c>
      <c r="M3546">
        <v>1719.86</v>
      </c>
      <c r="N3546">
        <v>943.17</v>
      </c>
    </row>
    <row r="3547" spans="1:14" x14ac:dyDescent="0.25">
      <c r="A3547" s="1">
        <v>45592</v>
      </c>
      <c r="B3547">
        <v>39661</v>
      </c>
      <c r="C3547" t="s">
        <v>95</v>
      </c>
      <c r="D3547" t="s">
        <v>41</v>
      </c>
      <c r="E3547" t="s">
        <v>16</v>
      </c>
      <c r="F3547" t="s">
        <v>66</v>
      </c>
      <c r="G3547" t="s">
        <v>18</v>
      </c>
      <c r="H3547" t="s">
        <v>29</v>
      </c>
      <c r="I3547" t="s">
        <v>21</v>
      </c>
      <c r="J3547">
        <v>195</v>
      </c>
      <c r="K3547">
        <v>1643.85</v>
      </c>
      <c r="L3547">
        <v>164.39</v>
      </c>
      <c r="M3547">
        <v>1808.2399999999998</v>
      </c>
      <c r="N3547">
        <v>990.59999999999991</v>
      </c>
    </row>
    <row r="3548" spans="1:14" x14ac:dyDescent="0.25">
      <c r="A3548" s="1">
        <v>45592</v>
      </c>
      <c r="B3548">
        <v>39661</v>
      </c>
      <c r="C3548" t="s">
        <v>95</v>
      </c>
      <c r="D3548" t="s">
        <v>41</v>
      </c>
      <c r="E3548" t="s">
        <v>16</v>
      </c>
      <c r="F3548" t="s">
        <v>66</v>
      </c>
      <c r="G3548" t="s">
        <v>22</v>
      </c>
      <c r="H3548" t="s">
        <v>33</v>
      </c>
      <c r="I3548" t="s">
        <v>30</v>
      </c>
      <c r="J3548">
        <v>430</v>
      </c>
      <c r="K3548">
        <v>3414.2</v>
      </c>
      <c r="L3548">
        <v>341.42</v>
      </c>
      <c r="M3548">
        <v>3755.62</v>
      </c>
      <c r="N3548">
        <v>1896.3</v>
      </c>
    </row>
    <row r="3549" spans="1:14" x14ac:dyDescent="0.25">
      <c r="A3549" s="1">
        <v>45592</v>
      </c>
      <c r="B3549">
        <v>39661</v>
      </c>
      <c r="C3549" t="s">
        <v>95</v>
      </c>
      <c r="D3549" t="s">
        <v>41</v>
      </c>
      <c r="E3549" t="s">
        <v>16</v>
      </c>
      <c r="F3549" t="s">
        <v>66</v>
      </c>
      <c r="G3549" t="s">
        <v>18</v>
      </c>
      <c r="H3549" t="s">
        <v>19</v>
      </c>
      <c r="I3549" t="s">
        <v>20</v>
      </c>
      <c r="J3549">
        <v>62</v>
      </c>
      <c r="K3549">
        <v>611.94000000000005</v>
      </c>
      <c r="L3549">
        <v>61.19</v>
      </c>
      <c r="M3549">
        <v>673.13000000000011</v>
      </c>
      <c r="N3549">
        <v>368.90000000000009</v>
      </c>
    </row>
    <row r="3550" spans="1:14" x14ac:dyDescent="0.25">
      <c r="A3550" s="1">
        <v>45592</v>
      </c>
      <c r="B3550">
        <v>39661</v>
      </c>
      <c r="C3550" t="s">
        <v>95</v>
      </c>
      <c r="D3550" t="s">
        <v>41</v>
      </c>
      <c r="E3550" t="s">
        <v>16</v>
      </c>
      <c r="F3550" t="s">
        <v>66</v>
      </c>
      <c r="G3550" t="s">
        <v>18</v>
      </c>
      <c r="H3550" t="s">
        <v>29</v>
      </c>
      <c r="I3550" t="s">
        <v>30</v>
      </c>
      <c r="J3550">
        <v>77</v>
      </c>
      <c r="K3550">
        <v>606.76</v>
      </c>
      <c r="L3550">
        <v>60.68</v>
      </c>
      <c r="M3550">
        <v>667.43999999999994</v>
      </c>
      <c r="N3550">
        <v>366.52</v>
      </c>
    </row>
    <row r="3551" spans="1:14" x14ac:dyDescent="0.25">
      <c r="A3551" s="1">
        <v>45592</v>
      </c>
      <c r="B3551">
        <v>39662</v>
      </c>
      <c r="C3551" t="s">
        <v>89</v>
      </c>
      <c r="D3551" t="s">
        <v>41</v>
      </c>
      <c r="E3551" t="s">
        <v>45</v>
      </c>
      <c r="F3551" t="s">
        <v>66</v>
      </c>
      <c r="G3551" t="s">
        <v>18</v>
      </c>
      <c r="H3551" t="s">
        <v>29</v>
      </c>
      <c r="I3551" t="s">
        <v>21</v>
      </c>
      <c r="J3551">
        <v>277</v>
      </c>
      <c r="K3551">
        <v>2335.11</v>
      </c>
      <c r="L3551">
        <v>233.51</v>
      </c>
      <c r="M3551">
        <v>2568.62</v>
      </c>
      <c r="N3551">
        <v>1407.16</v>
      </c>
    </row>
    <row r="3552" spans="1:14" x14ac:dyDescent="0.25">
      <c r="A3552" s="1">
        <v>45592</v>
      </c>
      <c r="B3552">
        <v>39662</v>
      </c>
      <c r="C3552" t="s">
        <v>89</v>
      </c>
      <c r="D3552" t="s">
        <v>41</v>
      </c>
      <c r="E3552" t="s">
        <v>45</v>
      </c>
      <c r="F3552" t="s">
        <v>66</v>
      </c>
      <c r="G3552" t="s">
        <v>18</v>
      </c>
      <c r="H3552" t="s">
        <v>23</v>
      </c>
      <c r="I3552" t="s">
        <v>30</v>
      </c>
      <c r="J3552">
        <v>387</v>
      </c>
      <c r="K3552">
        <v>3223.71</v>
      </c>
      <c r="L3552">
        <v>322.37</v>
      </c>
      <c r="M3552">
        <v>3546.08</v>
      </c>
      <c r="N3552">
        <v>1942.74</v>
      </c>
    </row>
    <row r="3553" spans="1:14" x14ac:dyDescent="0.25">
      <c r="A3553" s="1">
        <v>45592</v>
      </c>
      <c r="B3553">
        <v>39662</v>
      </c>
      <c r="C3553" t="s">
        <v>89</v>
      </c>
      <c r="D3553" t="s">
        <v>41</v>
      </c>
      <c r="E3553" t="s">
        <v>45</v>
      </c>
      <c r="F3553" t="s">
        <v>66</v>
      </c>
      <c r="G3553" t="s">
        <v>25</v>
      </c>
      <c r="H3553" t="s">
        <v>29</v>
      </c>
      <c r="I3553" t="s">
        <v>20</v>
      </c>
      <c r="J3553">
        <v>198</v>
      </c>
      <c r="K3553">
        <v>1797.84</v>
      </c>
      <c r="L3553">
        <v>179.78</v>
      </c>
      <c r="M3553">
        <v>1977.62</v>
      </c>
      <c r="N3553">
        <v>879.12</v>
      </c>
    </row>
    <row r="3554" spans="1:14" x14ac:dyDescent="0.25">
      <c r="A3554" s="1">
        <v>45592</v>
      </c>
      <c r="B3554">
        <v>39662</v>
      </c>
      <c r="C3554" t="s">
        <v>89</v>
      </c>
      <c r="D3554" t="s">
        <v>41</v>
      </c>
      <c r="E3554" t="s">
        <v>45</v>
      </c>
      <c r="F3554" t="s">
        <v>66</v>
      </c>
      <c r="G3554" t="s">
        <v>25</v>
      </c>
      <c r="H3554" t="s">
        <v>19</v>
      </c>
      <c r="I3554" t="s">
        <v>21</v>
      </c>
      <c r="J3554">
        <v>426</v>
      </c>
      <c r="K3554">
        <v>5538</v>
      </c>
      <c r="L3554">
        <v>553.79999999999995</v>
      </c>
      <c r="M3554">
        <v>6091.8</v>
      </c>
      <c r="N3554">
        <v>2709.36</v>
      </c>
    </row>
    <row r="3555" spans="1:14" x14ac:dyDescent="0.25">
      <c r="A3555" s="1">
        <v>45592</v>
      </c>
      <c r="B3555">
        <v>39662</v>
      </c>
      <c r="C3555" t="s">
        <v>89</v>
      </c>
      <c r="D3555" t="s">
        <v>41</v>
      </c>
      <c r="E3555" t="s">
        <v>45</v>
      </c>
      <c r="F3555" t="s">
        <v>66</v>
      </c>
      <c r="G3555" t="s">
        <v>18</v>
      </c>
      <c r="H3555" t="s">
        <v>23</v>
      </c>
      <c r="I3555" t="s">
        <v>21</v>
      </c>
      <c r="J3555">
        <v>496</v>
      </c>
      <c r="K3555">
        <v>4429.28</v>
      </c>
      <c r="L3555">
        <v>442.93</v>
      </c>
      <c r="M3555">
        <v>4872.21</v>
      </c>
      <c r="N3555">
        <v>2673.4399999999996</v>
      </c>
    </row>
    <row r="3556" spans="1:14" x14ac:dyDescent="0.25">
      <c r="A3556" s="1">
        <v>45592</v>
      </c>
      <c r="B3556">
        <v>39663</v>
      </c>
      <c r="C3556" t="s">
        <v>37</v>
      </c>
      <c r="D3556" t="s">
        <v>15</v>
      </c>
      <c r="E3556" t="s">
        <v>32</v>
      </c>
      <c r="F3556" t="s">
        <v>66</v>
      </c>
      <c r="G3556" t="s">
        <v>18</v>
      </c>
      <c r="H3556" t="s">
        <v>29</v>
      </c>
      <c r="I3556" t="s">
        <v>26</v>
      </c>
      <c r="J3556">
        <v>160</v>
      </c>
      <c r="K3556">
        <v>1384</v>
      </c>
      <c r="L3556">
        <v>138.4</v>
      </c>
      <c r="M3556">
        <v>1522.4</v>
      </c>
      <c r="N3556">
        <v>864</v>
      </c>
    </row>
    <row r="3557" spans="1:14" x14ac:dyDescent="0.25">
      <c r="A3557" s="1">
        <v>45592</v>
      </c>
      <c r="B3557">
        <v>39663</v>
      </c>
      <c r="C3557" t="s">
        <v>37</v>
      </c>
      <c r="D3557" t="s">
        <v>15</v>
      </c>
      <c r="E3557" t="s">
        <v>32</v>
      </c>
      <c r="F3557" t="s">
        <v>66</v>
      </c>
      <c r="G3557" t="s">
        <v>18</v>
      </c>
      <c r="H3557" t="s">
        <v>23</v>
      </c>
      <c r="I3557" t="s">
        <v>20</v>
      </c>
      <c r="J3557">
        <v>320</v>
      </c>
      <c r="K3557">
        <v>2729.6</v>
      </c>
      <c r="L3557">
        <v>272.95999999999998</v>
      </c>
      <c r="M3557">
        <v>3002.56</v>
      </c>
      <c r="N3557">
        <v>1702.3999999999999</v>
      </c>
    </row>
    <row r="3558" spans="1:14" x14ac:dyDescent="0.25">
      <c r="A3558" s="1">
        <v>45592</v>
      </c>
      <c r="B3558">
        <v>39663</v>
      </c>
      <c r="C3558" t="s">
        <v>37</v>
      </c>
      <c r="D3558" t="s">
        <v>15</v>
      </c>
      <c r="E3558" t="s">
        <v>32</v>
      </c>
      <c r="F3558" t="s">
        <v>66</v>
      </c>
      <c r="G3558" t="s">
        <v>22</v>
      </c>
      <c r="H3558" t="s">
        <v>33</v>
      </c>
      <c r="I3558" t="s">
        <v>20</v>
      </c>
      <c r="J3558">
        <v>375</v>
      </c>
      <c r="K3558">
        <v>3045</v>
      </c>
      <c r="L3558">
        <v>304.5</v>
      </c>
      <c r="M3558">
        <v>3349.5</v>
      </c>
      <c r="N3558">
        <v>1762.5</v>
      </c>
    </row>
    <row r="3559" spans="1:14" x14ac:dyDescent="0.25">
      <c r="A3559" s="1">
        <v>45592</v>
      </c>
      <c r="B3559">
        <v>39663</v>
      </c>
      <c r="C3559" t="s">
        <v>37</v>
      </c>
      <c r="D3559" t="s">
        <v>15</v>
      </c>
      <c r="E3559" t="s">
        <v>32</v>
      </c>
      <c r="F3559" t="s">
        <v>66</v>
      </c>
      <c r="G3559" t="s">
        <v>25</v>
      </c>
      <c r="H3559" t="s">
        <v>23</v>
      </c>
      <c r="I3559" t="s">
        <v>30</v>
      </c>
      <c r="J3559">
        <v>489</v>
      </c>
      <c r="K3559">
        <v>5124.72</v>
      </c>
      <c r="L3559">
        <v>512.47</v>
      </c>
      <c r="M3559">
        <v>5637.1900000000005</v>
      </c>
      <c r="N3559">
        <v>2645.4900000000002</v>
      </c>
    </row>
    <row r="3560" spans="1:14" x14ac:dyDescent="0.25">
      <c r="A3560" s="1">
        <v>45592</v>
      </c>
      <c r="B3560">
        <v>39663</v>
      </c>
      <c r="C3560" t="s">
        <v>37</v>
      </c>
      <c r="D3560" t="s">
        <v>15</v>
      </c>
      <c r="E3560" t="s">
        <v>32</v>
      </c>
      <c r="F3560" t="s">
        <v>66</v>
      </c>
      <c r="G3560" t="s">
        <v>18</v>
      </c>
      <c r="H3560" t="s">
        <v>23</v>
      </c>
      <c r="I3560" t="s">
        <v>20</v>
      </c>
      <c r="J3560">
        <v>30</v>
      </c>
      <c r="K3560">
        <v>255.9</v>
      </c>
      <c r="L3560">
        <v>25.59</v>
      </c>
      <c r="M3560">
        <v>281.49</v>
      </c>
      <c r="N3560">
        <v>159.60000000000002</v>
      </c>
    </row>
    <row r="3561" spans="1:14" x14ac:dyDescent="0.25">
      <c r="A3561" s="1">
        <v>45592</v>
      </c>
      <c r="B3561">
        <v>39664</v>
      </c>
      <c r="C3561" t="s">
        <v>111</v>
      </c>
      <c r="D3561" t="s">
        <v>41</v>
      </c>
      <c r="E3561" t="s">
        <v>36</v>
      </c>
      <c r="F3561" t="s">
        <v>66</v>
      </c>
      <c r="G3561" t="s">
        <v>18</v>
      </c>
      <c r="H3561" t="s">
        <v>19</v>
      </c>
      <c r="I3561" t="s">
        <v>21</v>
      </c>
      <c r="J3561">
        <v>396</v>
      </c>
      <c r="K3561">
        <v>4324.32</v>
      </c>
      <c r="L3561">
        <v>432.43</v>
      </c>
      <c r="M3561">
        <v>4756.75</v>
      </c>
      <c r="N3561">
        <v>2609.6399999999994</v>
      </c>
    </row>
    <row r="3562" spans="1:14" x14ac:dyDescent="0.25">
      <c r="A3562" s="1">
        <v>45592</v>
      </c>
      <c r="B3562">
        <v>39664</v>
      </c>
      <c r="C3562" t="s">
        <v>111</v>
      </c>
      <c r="D3562" t="s">
        <v>41</v>
      </c>
      <c r="E3562" t="s">
        <v>36</v>
      </c>
      <c r="F3562" t="s">
        <v>66</v>
      </c>
      <c r="G3562" t="s">
        <v>25</v>
      </c>
      <c r="H3562" t="s">
        <v>23</v>
      </c>
      <c r="I3562" t="s">
        <v>20</v>
      </c>
      <c r="J3562">
        <v>184</v>
      </c>
      <c r="K3562">
        <v>1770.08</v>
      </c>
      <c r="L3562">
        <v>177.01</v>
      </c>
      <c r="M3562">
        <v>1947.09</v>
      </c>
      <c r="N3562">
        <v>864.8</v>
      </c>
    </row>
    <row r="3563" spans="1:14" x14ac:dyDescent="0.25">
      <c r="A3563" s="1">
        <v>45592</v>
      </c>
      <c r="B3563">
        <v>39664</v>
      </c>
      <c r="C3563" t="s">
        <v>111</v>
      </c>
      <c r="D3563" t="s">
        <v>41</v>
      </c>
      <c r="E3563" t="s">
        <v>36</v>
      </c>
      <c r="F3563" t="s">
        <v>66</v>
      </c>
      <c r="G3563" t="s">
        <v>18</v>
      </c>
      <c r="H3563" t="s">
        <v>29</v>
      </c>
      <c r="I3563" t="s">
        <v>30</v>
      </c>
      <c r="J3563">
        <v>199</v>
      </c>
      <c r="K3563">
        <v>1568.12</v>
      </c>
      <c r="L3563">
        <v>156.81</v>
      </c>
      <c r="M3563">
        <v>1724.9299999999998</v>
      </c>
      <c r="N3563">
        <v>947.2399999999999</v>
      </c>
    </row>
    <row r="3564" spans="1:14" x14ac:dyDescent="0.25">
      <c r="A3564" s="1">
        <v>45592</v>
      </c>
      <c r="B3564">
        <v>39664</v>
      </c>
      <c r="C3564" t="s">
        <v>111</v>
      </c>
      <c r="D3564" t="s">
        <v>41</v>
      </c>
      <c r="E3564" t="s">
        <v>36</v>
      </c>
      <c r="F3564" t="s">
        <v>66</v>
      </c>
      <c r="G3564" t="s">
        <v>25</v>
      </c>
      <c r="H3564" t="s">
        <v>33</v>
      </c>
      <c r="I3564" t="s">
        <v>24</v>
      </c>
      <c r="J3564">
        <v>394</v>
      </c>
      <c r="K3564">
        <v>3439.62</v>
      </c>
      <c r="L3564">
        <v>343.96</v>
      </c>
      <c r="M3564">
        <v>3783.58</v>
      </c>
      <c r="N3564">
        <v>1682.3799999999999</v>
      </c>
    </row>
    <row r="3565" spans="1:14" x14ac:dyDescent="0.25">
      <c r="A3565" s="1">
        <v>45592</v>
      </c>
      <c r="B3565">
        <v>39664</v>
      </c>
      <c r="C3565" t="s">
        <v>111</v>
      </c>
      <c r="D3565" t="s">
        <v>41</v>
      </c>
      <c r="E3565" t="s">
        <v>36</v>
      </c>
      <c r="F3565" t="s">
        <v>66</v>
      </c>
      <c r="G3565" t="s">
        <v>25</v>
      </c>
      <c r="H3565" t="s">
        <v>29</v>
      </c>
      <c r="I3565" t="s">
        <v>21</v>
      </c>
      <c r="J3565">
        <v>459</v>
      </c>
      <c r="K3565">
        <v>4608.3599999999997</v>
      </c>
      <c r="L3565">
        <v>460.84</v>
      </c>
      <c r="M3565">
        <v>5069.2</v>
      </c>
      <c r="N3565">
        <v>2253.6899999999996</v>
      </c>
    </row>
    <row r="3566" spans="1:14" x14ac:dyDescent="0.25">
      <c r="A3566" s="1">
        <v>45592</v>
      </c>
      <c r="B3566">
        <v>39665</v>
      </c>
      <c r="C3566" t="s">
        <v>102</v>
      </c>
      <c r="D3566" t="s">
        <v>44</v>
      </c>
      <c r="E3566" t="s">
        <v>32</v>
      </c>
      <c r="F3566" t="s">
        <v>66</v>
      </c>
      <c r="G3566" t="s">
        <v>22</v>
      </c>
      <c r="H3566" t="s">
        <v>23</v>
      </c>
      <c r="I3566" t="s">
        <v>24</v>
      </c>
      <c r="J3566">
        <v>268</v>
      </c>
      <c r="K3566">
        <v>2106.48</v>
      </c>
      <c r="L3566">
        <v>210.65</v>
      </c>
      <c r="M3566">
        <v>2317.13</v>
      </c>
      <c r="N3566">
        <v>1053.24</v>
      </c>
    </row>
    <row r="3567" spans="1:14" x14ac:dyDescent="0.25">
      <c r="A3567" s="1">
        <v>45592</v>
      </c>
      <c r="B3567">
        <v>39665</v>
      </c>
      <c r="C3567" t="s">
        <v>102</v>
      </c>
      <c r="D3567" t="s">
        <v>44</v>
      </c>
      <c r="E3567" t="s">
        <v>32</v>
      </c>
      <c r="F3567" t="s">
        <v>66</v>
      </c>
      <c r="G3567" t="s">
        <v>18</v>
      </c>
      <c r="H3567" t="s">
        <v>19</v>
      </c>
      <c r="I3567" t="s">
        <v>26</v>
      </c>
      <c r="J3567">
        <v>385</v>
      </c>
      <c r="K3567">
        <v>3626.7</v>
      </c>
      <c r="L3567">
        <v>362.67</v>
      </c>
      <c r="M3567">
        <v>3989.37</v>
      </c>
      <c r="N3567">
        <v>2005.85</v>
      </c>
    </row>
    <row r="3568" spans="1:14" x14ac:dyDescent="0.25">
      <c r="A3568" s="1">
        <v>45592</v>
      </c>
      <c r="B3568">
        <v>39665</v>
      </c>
      <c r="C3568" t="s">
        <v>102</v>
      </c>
      <c r="D3568" t="s">
        <v>44</v>
      </c>
      <c r="E3568" t="s">
        <v>32</v>
      </c>
      <c r="F3568" t="s">
        <v>66</v>
      </c>
      <c r="G3568" t="s">
        <v>22</v>
      </c>
      <c r="H3568" t="s">
        <v>19</v>
      </c>
      <c r="I3568" t="s">
        <v>30</v>
      </c>
      <c r="J3568">
        <v>495</v>
      </c>
      <c r="K3568">
        <v>4801.5</v>
      </c>
      <c r="L3568">
        <v>480.15</v>
      </c>
      <c r="M3568">
        <v>5281.65</v>
      </c>
      <c r="N3568">
        <v>2400.75</v>
      </c>
    </row>
    <row r="3569" spans="1:14" x14ac:dyDescent="0.25">
      <c r="A3569" s="1">
        <v>45592</v>
      </c>
      <c r="B3569">
        <v>39665</v>
      </c>
      <c r="C3569" t="s">
        <v>102</v>
      </c>
      <c r="D3569" t="s">
        <v>44</v>
      </c>
      <c r="E3569" t="s">
        <v>32</v>
      </c>
      <c r="F3569" t="s">
        <v>66</v>
      </c>
      <c r="G3569" t="s">
        <v>18</v>
      </c>
      <c r="H3569" t="s">
        <v>33</v>
      </c>
      <c r="I3569" t="s">
        <v>26</v>
      </c>
      <c r="J3569">
        <v>201</v>
      </c>
      <c r="K3569">
        <v>1378.86</v>
      </c>
      <c r="L3569">
        <v>137.88999999999999</v>
      </c>
      <c r="M3569">
        <v>1516.75</v>
      </c>
      <c r="N3569">
        <v>763.79999999999984</v>
      </c>
    </row>
    <row r="3570" spans="1:14" x14ac:dyDescent="0.25">
      <c r="A3570" s="1">
        <v>45592</v>
      </c>
      <c r="B3570">
        <v>39665</v>
      </c>
      <c r="C3570" t="s">
        <v>102</v>
      </c>
      <c r="D3570" t="s">
        <v>44</v>
      </c>
      <c r="E3570" t="s">
        <v>32</v>
      </c>
      <c r="F3570" t="s">
        <v>66</v>
      </c>
      <c r="G3570" t="s">
        <v>25</v>
      </c>
      <c r="H3570" t="s">
        <v>23</v>
      </c>
      <c r="I3570" t="s">
        <v>26</v>
      </c>
      <c r="J3570">
        <v>453</v>
      </c>
      <c r="K3570">
        <v>4158.54</v>
      </c>
      <c r="L3570">
        <v>415.85</v>
      </c>
      <c r="M3570">
        <v>4574.3900000000003</v>
      </c>
      <c r="N3570">
        <v>1766.6999999999998</v>
      </c>
    </row>
    <row r="3571" spans="1:14" x14ac:dyDescent="0.25">
      <c r="A3571" s="1">
        <v>45593</v>
      </c>
      <c r="B3571">
        <v>39666</v>
      </c>
      <c r="C3571" t="s">
        <v>146</v>
      </c>
      <c r="D3571" t="s">
        <v>44</v>
      </c>
      <c r="E3571" t="s">
        <v>39</v>
      </c>
      <c r="F3571" t="s">
        <v>50</v>
      </c>
      <c r="G3571" t="s">
        <v>18</v>
      </c>
      <c r="H3571" t="s">
        <v>33</v>
      </c>
      <c r="I3571" t="s">
        <v>20</v>
      </c>
      <c r="J3571">
        <v>379</v>
      </c>
      <c r="K3571">
        <v>2418.02</v>
      </c>
      <c r="L3571">
        <v>241.8</v>
      </c>
      <c r="M3571">
        <v>2659.82</v>
      </c>
      <c r="N3571">
        <v>1337.87</v>
      </c>
    </row>
    <row r="3572" spans="1:14" x14ac:dyDescent="0.25">
      <c r="A3572" s="1">
        <v>45593</v>
      </c>
      <c r="B3572">
        <v>39666</v>
      </c>
      <c r="C3572" t="s">
        <v>146</v>
      </c>
      <c r="D3572" t="s">
        <v>44</v>
      </c>
      <c r="E3572" t="s">
        <v>39</v>
      </c>
      <c r="F3572" t="s">
        <v>50</v>
      </c>
      <c r="G3572" t="s">
        <v>18</v>
      </c>
      <c r="H3572" t="s">
        <v>23</v>
      </c>
      <c r="I3572" t="s">
        <v>24</v>
      </c>
      <c r="J3572">
        <v>238</v>
      </c>
      <c r="K3572">
        <v>1746.92</v>
      </c>
      <c r="L3572">
        <v>174.69</v>
      </c>
      <c r="M3572">
        <v>1921.6100000000001</v>
      </c>
      <c r="N3572">
        <v>968.66000000000008</v>
      </c>
    </row>
    <row r="3573" spans="1:14" x14ac:dyDescent="0.25">
      <c r="A3573" s="1">
        <v>45593</v>
      </c>
      <c r="B3573">
        <v>39666</v>
      </c>
      <c r="C3573" t="s">
        <v>146</v>
      </c>
      <c r="D3573" t="s">
        <v>44</v>
      </c>
      <c r="E3573" t="s">
        <v>39</v>
      </c>
      <c r="F3573" t="s">
        <v>50</v>
      </c>
      <c r="G3573" t="s">
        <v>18</v>
      </c>
      <c r="H3573" t="s">
        <v>19</v>
      </c>
      <c r="I3573" t="s">
        <v>30</v>
      </c>
      <c r="J3573">
        <v>377</v>
      </c>
      <c r="K3573">
        <v>3415.62</v>
      </c>
      <c r="L3573">
        <v>341.56</v>
      </c>
      <c r="M3573">
        <v>3757.18</v>
      </c>
      <c r="N3573">
        <v>1892.54</v>
      </c>
    </row>
    <row r="3574" spans="1:14" x14ac:dyDescent="0.25">
      <c r="A3574" s="1">
        <v>45593</v>
      </c>
      <c r="B3574">
        <v>39666</v>
      </c>
      <c r="C3574" t="s">
        <v>146</v>
      </c>
      <c r="D3574" t="s">
        <v>44</v>
      </c>
      <c r="E3574" t="s">
        <v>39</v>
      </c>
      <c r="F3574" t="s">
        <v>50</v>
      </c>
      <c r="G3574" t="s">
        <v>22</v>
      </c>
      <c r="H3574" t="s">
        <v>23</v>
      </c>
      <c r="I3574" t="s">
        <v>30</v>
      </c>
      <c r="J3574">
        <v>394</v>
      </c>
      <c r="K3574">
        <v>3128.36</v>
      </c>
      <c r="L3574">
        <v>312.83999999999997</v>
      </c>
      <c r="M3574">
        <v>3441.2000000000003</v>
      </c>
      <c r="N3574">
        <v>1564.18</v>
      </c>
    </row>
    <row r="3575" spans="1:14" x14ac:dyDescent="0.25">
      <c r="A3575" s="1">
        <v>45593</v>
      </c>
      <c r="B3575">
        <v>39666</v>
      </c>
      <c r="C3575" t="s">
        <v>146</v>
      </c>
      <c r="D3575" t="s">
        <v>44</v>
      </c>
      <c r="E3575" t="s">
        <v>39</v>
      </c>
      <c r="F3575" t="s">
        <v>50</v>
      </c>
      <c r="G3575" t="s">
        <v>18</v>
      </c>
      <c r="H3575" t="s">
        <v>33</v>
      </c>
      <c r="I3575" t="s">
        <v>24</v>
      </c>
      <c r="J3575">
        <v>294</v>
      </c>
      <c r="K3575">
        <v>1916.88</v>
      </c>
      <c r="L3575">
        <v>191.69</v>
      </c>
      <c r="M3575">
        <v>2108.5700000000002</v>
      </c>
      <c r="N3575">
        <v>1061.3400000000001</v>
      </c>
    </row>
    <row r="3576" spans="1:14" x14ac:dyDescent="0.25">
      <c r="A3576" s="1">
        <v>45593</v>
      </c>
      <c r="B3576">
        <v>39667</v>
      </c>
      <c r="C3576" t="s">
        <v>135</v>
      </c>
      <c r="D3576" t="s">
        <v>28</v>
      </c>
      <c r="E3576" t="s">
        <v>36</v>
      </c>
      <c r="F3576" t="s">
        <v>50</v>
      </c>
      <c r="G3576" t="s">
        <v>22</v>
      </c>
      <c r="H3576" t="s">
        <v>19</v>
      </c>
      <c r="I3576" t="s">
        <v>26</v>
      </c>
      <c r="J3576">
        <v>209</v>
      </c>
      <c r="K3576">
        <v>2242.5700000000002</v>
      </c>
      <c r="L3576">
        <v>224.26</v>
      </c>
      <c r="M3576">
        <v>2466.83</v>
      </c>
      <c r="N3576">
        <v>1187.1200000000001</v>
      </c>
    </row>
    <row r="3577" spans="1:14" x14ac:dyDescent="0.25">
      <c r="A3577" s="1">
        <v>45593</v>
      </c>
      <c r="B3577">
        <v>39667</v>
      </c>
      <c r="C3577" t="s">
        <v>135</v>
      </c>
      <c r="D3577" t="s">
        <v>28</v>
      </c>
      <c r="E3577" t="s">
        <v>36</v>
      </c>
      <c r="F3577" t="s">
        <v>50</v>
      </c>
      <c r="G3577" t="s">
        <v>18</v>
      </c>
      <c r="H3577" t="s">
        <v>23</v>
      </c>
      <c r="I3577" t="s">
        <v>20</v>
      </c>
      <c r="J3577">
        <v>274</v>
      </c>
      <c r="K3577">
        <v>2090.62</v>
      </c>
      <c r="L3577">
        <v>209.06</v>
      </c>
      <c r="M3577">
        <v>2299.6799999999998</v>
      </c>
      <c r="N3577">
        <v>1211.08</v>
      </c>
    </row>
    <row r="3578" spans="1:14" x14ac:dyDescent="0.25">
      <c r="A3578" s="1">
        <v>45593</v>
      </c>
      <c r="B3578">
        <v>39667</v>
      </c>
      <c r="C3578" t="s">
        <v>135</v>
      </c>
      <c r="D3578" t="s">
        <v>28</v>
      </c>
      <c r="E3578" t="s">
        <v>36</v>
      </c>
      <c r="F3578" t="s">
        <v>50</v>
      </c>
      <c r="G3578" t="s">
        <v>25</v>
      </c>
      <c r="H3578" t="s">
        <v>33</v>
      </c>
      <c r="I3578" t="s">
        <v>21</v>
      </c>
      <c r="J3578">
        <v>27</v>
      </c>
      <c r="K3578">
        <v>241.11</v>
      </c>
      <c r="L3578">
        <v>24.11</v>
      </c>
      <c r="M3578">
        <v>265.22000000000003</v>
      </c>
      <c r="N3578">
        <v>110.70000000000002</v>
      </c>
    </row>
    <row r="3579" spans="1:14" x14ac:dyDescent="0.25">
      <c r="A3579" s="1">
        <v>45593</v>
      </c>
      <c r="B3579">
        <v>39667</v>
      </c>
      <c r="C3579" t="s">
        <v>135</v>
      </c>
      <c r="D3579" t="s">
        <v>28</v>
      </c>
      <c r="E3579" t="s">
        <v>36</v>
      </c>
      <c r="F3579" t="s">
        <v>50</v>
      </c>
      <c r="G3579" t="s">
        <v>25</v>
      </c>
      <c r="H3579" t="s">
        <v>19</v>
      </c>
      <c r="I3579" t="s">
        <v>30</v>
      </c>
      <c r="J3579">
        <v>489</v>
      </c>
      <c r="K3579">
        <v>5603.94</v>
      </c>
      <c r="L3579">
        <v>560.39</v>
      </c>
      <c r="M3579">
        <v>6164.33</v>
      </c>
      <c r="N3579">
        <v>2572.1399999999994</v>
      </c>
    </row>
    <row r="3580" spans="1:14" x14ac:dyDescent="0.25">
      <c r="A3580" s="1">
        <v>45593</v>
      </c>
      <c r="B3580">
        <v>39667</v>
      </c>
      <c r="C3580" t="s">
        <v>135</v>
      </c>
      <c r="D3580" t="s">
        <v>28</v>
      </c>
      <c r="E3580" t="s">
        <v>36</v>
      </c>
      <c r="F3580" t="s">
        <v>50</v>
      </c>
      <c r="G3580" t="s">
        <v>18</v>
      </c>
      <c r="H3580" t="s">
        <v>19</v>
      </c>
      <c r="I3580" t="s">
        <v>20</v>
      </c>
      <c r="J3580">
        <v>65</v>
      </c>
      <c r="K3580">
        <v>605.79999999999995</v>
      </c>
      <c r="L3580">
        <v>60.58</v>
      </c>
      <c r="M3580">
        <v>666.38</v>
      </c>
      <c r="N3580">
        <v>351</v>
      </c>
    </row>
    <row r="3581" spans="1:14" x14ac:dyDescent="0.25">
      <c r="A3581" s="1">
        <v>45593</v>
      </c>
      <c r="B3581">
        <v>39668</v>
      </c>
      <c r="C3581" t="s">
        <v>119</v>
      </c>
      <c r="D3581" t="s">
        <v>41</v>
      </c>
      <c r="E3581" t="s">
        <v>39</v>
      </c>
      <c r="F3581" t="s">
        <v>50</v>
      </c>
      <c r="G3581" t="s">
        <v>18</v>
      </c>
      <c r="H3581" t="s">
        <v>33</v>
      </c>
      <c r="I3581" t="s">
        <v>30</v>
      </c>
      <c r="J3581">
        <v>166</v>
      </c>
      <c r="K3581">
        <v>1230.06</v>
      </c>
      <c r="L3581">
        <v>123.01</v>
      </c>
      <c r="M3581">
        <v>1353.07</v>
      </c>
      <c r="N3581">
        <v>742.02</v>
      </c>
    </row>
    <row r="3582" spans="1:14" x14ac:dyDescent="0.25">
      <c r="A3582" s="1">
        <v>45593</v>
      </c>
      <c r="B3582">
        <v>39668</v>
      </c>
      <c r="C3582" t="s">
        <v>119</v>
      </c>
      <c r="D3582" t="s">
        <v>41</v>
      </c>
      <c r="E3582" t="s">
        <v>39</v>
      </c>
      <c r="F3582" t="s">
        <v>50</v>
      </c>
      <c r="G3582" t="s">
        <v>22</v>
      </c>
      <c r="H3582" t="s">
        <v>33</v>
      </c>
      <c r="I3582" t="s">
        <v>20</v>
      </c>
      <c r="J3582">
        <v>68</v>
      </c>
      <c r="K3582">
        <v>523.6</v>
      </c>
      <c r="L3582">
        <v>52.36</v>
      </c>
      <c r="M3582">
        <v>575.96</v>
      </c>
      <c r="N3582">
        <v>291.04000000000002</v>
      </c>
    </row>
    <row r="3583" spans="1:14" x14ac:dyDescent="0.25">
      <c r="A3583" s="1">
        <v>45593</v>
      </c>
      <c r="B3583">
        <v>39668</v>
      </c>
      <c r="C3583" t="s">
        <v>119</v>
      </c>
      <c r="D3583" t="s">
        <v>41</v>
      </c>
      <c r="E3583" t="s">
        <v>39</v>
      </c>
      <c r="F3583" t="s">
        <v>50</v>
      </c>
      <c r="G3583" t="s">
        <v>25</v>
      </c>
      <c r="H3583" t="s">
        <v>23</v>
      </c>
      <c r="I3583" t="s">
        <v>21</v>
      </c>
      <c r="J3583">
        <v>399</v>
      </c>
      <c r="K3583">
        <v>4241.37</v>
      </c>
      <c r="L3583">
        <v>424.14</v>
      </c>
      <c r="M3583">
        <v>4665.51</v>
      </c>
      <c r="N3583">
        <v>2074.8000000000002</v>
      </c>
    </row>
    <row r="3584" spans="1:14" x14ac:dyDescent="0.25">
      <c r="A3584" s="1">
        <v>45593</v>
      </c>
      <c r="B3584">
        <v>39668</v>
      </c>
      <c r="C3584" t="s">
        <v>119</v>
      </c>
      <c r="D3584" t="s">
        <v>41</v>
      </c>
      <c r="E3584" t="s">
        <v>39</v>
      </c>
      <c r="F3584" t="s">
        <v>50</v>
      </c>
      <c r="G3584" t="s">
        <v>22</v>
      </c>
      <c r="H3584" t="s">
        <v>23</v>
      </c>
      <c r="I3584" t="s">
        <v>21</v>
      </c>
      <c r="J3584">
        <v>302</v>
      </c>
      <c r="K3584">
        <v>2890.14</v>
      </c>
      <c r="L3584">
        <v>289.01</v>
      </c>
      <c r="M3584">
        <v>3179.1499999999996</v>
      </c>
      <c r="N3584">
        <v>1606.6399999999999</v>
      </c>
    </row>
    <row r="3585" spans="1:14" x14ac:dyDescent="0.25">
      <c r="A3585" s="1">
        <v>45593</v>
      </c>
      <c r="B3585">
        <v>39668</v>
      </c>
      <c r="C3585" t="s">
        <v>119</v>
      </c>
      <c r="D3585" t="s">
        <v>41</v>
      </c>
      <c r="E3585" t="s">
        <v>39</v>
      </c>
      <c r="F3585" t="s">
        <v>50</v>
      </c>
      <c r="G3585" t="s">
        <v>22</v>
      </c>
      <c r="H3585" t="s">
        <v>29</v>
      </c>
      <c r="I3585" t="s">
        <v>30</v>
      </c>
      <c r="J3585">
        <v>353</v>
      </c>
      <c r="K3585">
        <v>2975.79</v>
      </c>
      <c r="L3585">
        <v>297.58</v>
      </c>
      <c r="M3585">
        <v>3273.37</v>
      </c>
      <c r="N3585">
        <v>1652.04</v>
      </c>
    </row>
    <row r="3586" spans="1:14" x14ac:dyDescent="0.25">
      <c r="A3586" s="1">
        <v>45593</v>
      </c>
      <c r="B3586">
        <v>39669</v>
      </c>
      <c r="C3586" t="s">
        <v>130</v>
      </c>
      <c r="D3586" t="s">
        <v>28</v>
      </c>
      <c r="E3586" t="s">
        <v>16</v>
      </c>
      <c r="F3586" t="s">
        <v>50</v>
      </c>
      <c r="G3586" t="s">
        <v>18</v>
      </c>
      <c r="H3586" t="s">
        <v>33</v>
      </c>
      <c r="I3586" t="s">
        <v>20</v>
      </c>
      <c r="J3586">
        <v>428</v>
      </c>
      <c r="K3586">
        <v>2901.84</v>
      </c>
      <c r="L3586">
        <v>290.18</v>
      </c>
      <c r="M3586">
        <v>3192.02</v>
      </c>
      <c r="N3586">
        <v>1682.0400000000002</v>
      </c>
    </row>
    <row r="3587" spans="1:14" x14ac:dyDescent="0.25">
      <c r="A3587" s="1">
        <v>45593</v>
      </c>
      <c r="B3587">
        <v>39669</v>
      </c>
      <c r="C3587" t="s">
        <v>130</v>
      </c>
      <c r="D3587" t="s">
        <v>28</v>
      </c>
      <c r="E3587" t="s">
        <v>16</v>
      </c>
      <c r="F3587" t="s">
        <v>50</v>
      </c>
      <c r="G3587" t="s">
        <v>22</v>
      </c>
      <c r="H3587" t="s">
        <v>33</v>
      </c>
      <c r="I3587" t="s">
        <v>26</v>
      </c>
      <c r="J3587">
        <v>415</v>
      </c>
      <c r="K3587">
        <v>3237</v>
      </c>
      <c r="L3587">
        <v>323.7</v>
      </c>
      <c r="M3587">
        <v>3560.7</v>
      </c>
      <c r="N3587">
        <v>1713.95</v>
      </c>
    </row>
    <row r="3588" spans="1:14" x14ac:dyDescent="0.25">
      <c r="A3588" s="1">
        <v>45593</v>
      </c>
      <c r="B3588">
        <v>39669</v>
      </c>
      <c r="C3588" t="s">
        <v>130</v>
      </c>
      <c r="D3588" t="s">
        <v>28</v>
      </c>
      <c r="E3588" t="s">
        <v>16</v>
      </c>
      <c r="F3588" t="s">
        <v>50</v>
      </c>
      <c r="G3588" t="s">
        <v>25</v>
      </c>
      <c r="H3588" t="s">
        <v>19</v>
      </c>
      <c r="I3588" t="s">
        <v>24</v>
      </c>
      <c r="J3588">
        <v>298</v>
      </c>
      <c r="K3588">
        <v>3379.32</v>
      </c>
      <c r="L3588">
        <v>337.93</v>
      </c>
      <c r="M3588">
        <v>3717.25</v>
      </c>
      <c r="N3588">
        <v>1549.6000000000004</v>
      </c>
    </row>
    <row r="3589" spans="1:14" x14ac:dyDescent="0.25">
      <c r="A3589" s="1">
        <v>45593</v>
      </c>
      <c r="B3589">
        <v>39669</v>
      </c>
      <c r="C3589" t="s">
        <v>130</v>
      </c>
      <c r="D3589" t="s">
        <v>28</v>
      </c>
      <c r="E3589" t="s">
        <v>16</v>
      </c>
      <c r="F3589" t="s">
        <v>50</v>
      </c>
      <c r="G3589" t="s">
        <v>18</v>
      </c>
      <c r="H3589" t="s">
        <v>19</v>
      </c>
      <c r="I3589" t="s">
        <v>30</v>
      </c>
      <c r="J3589">
        <v>385</v>
      </c>
      <c r="K3589">
        <v>3703.7</v>
      </c>
      <c r="L3589">
        <v>370.37</v>
      </c>
      <c r="M3589">
        <v>4074.0699999999997</v>
      </c>
      <c r="N3589">
        <v>2148.2999999999997</v>
      </c>
    </row>
    <row r="3590" spans="1:14" x14ac:dyDescent="0.25">
      <c r="A3590" s="1">
        <v>45593</v>
      </c>
      <c r="B3590">
        <v>39669</v>
      </c>
      <c r="C3590" t="s">
        <v>130</v>
      </c>
      <c r="D3590" t="s">
        <v>28</v>
      </c>
      <c r="E3590" t="s">
        <v>16</v>
      </c>
      <c r="F3590" t="s">
        <v>50</v>
      </c>
      <c r="G3590" t="s">
        <v>25</v>
      </c>
      <c r="H3590" t="s">
        <v>33</v>
      </c>
      <c r="I3590" t="s">
        <v>21</v>
      </c>
      <c r="J3590">
        <v>333</v>
      </c>
      <c r="K3590">
        <v>2973.69</v>
      </c>
      <c r="L3590">
        <v>297.37</v>
      </c>
      <c r="M3590">
        <v>3271.06</v>
      </c>
      <c r="N3590">
        <v>1365.3</v>
      </c>
    </row>
    <row r="3591" spans="1:14" x14ac:dyDescent="0.25">
      <c r="A3591" s="1">
        <v>45593</v>
      </c>
      <c r="B3591">
        <v>39670</v>
      </c>
      <c r="C3591" t="s">
        <v>34</v>
      </c>
      <c r="D3591" t="s">
        <v>35</v>
      </c>
      <c r="E3591" t="s">
        <v>36</v>
      </c>
      <c r="F3591" t="s">
        <v>50</v>
      </c>
      <c r="G3591" t="s">
        <v>18</v>
      </c>
      <c r="H3591" t="s">
        <v>23</v>
      </c>
      <c r="I3591" t="s">
        <v>21</v>
      </c>
      <c r="J3591">
        <v>397</v>
      </c>
      <c r="K3591">
        <v>2953.68</v>
      </c>
      <c r="L3591">
        <v>295.37</v>
      </c>
      <c r="M3591">
        <v>3249.0499999999997</v>
      </c>
      <c r="N3591">
        <v>1548.2999999999997</v>
      </c>
    </row>
    <row r="3592" spans="1:14" x14ac:dyDescent="0.25">
      <c r="A3592" s="1">
        <v>45593</v>
      </c>
      <c r="B3592">
        <v>39670</v>
      </c>
      <c r="C3592" t="s">
        <v>34</v>
      </c>
      <c r="D3592" t="s">
        <v>35</v>
      </c>
      <c r="E3592" t="s">
        <v>36</v>
      </c>
      <c r="F3592" t="s">
        <v>50</v>
      </c>
      <c r="G3592" t="s">
        <v>22</v>
      </c>
      <c r="H3592" t="s">
        <v>19</v>
      </c>
      <c r="I3592" t="s">
        <v>24</v>
      </c>
      <c r="J3592">
        <v>242</v>
      </c>
      <c r="K3592">
        <v>2178</v>
      </c>
      <c r="L3592">
        <v>217.8</v>
      </c>
      <c r="M3592">
        <v>2395.8000000000002</v>
      </c>
      <c r="N3592">
        <v>1016.4000000000001</v>
      </c>
    </row>
    <row r="3593" spans="1:14" x14ac:dyDescent="0.25">
      <c r="A3593" s="1">
        <v>45593</v>
      </c>
      <c r="B3593">
        <v>39670</v>
      </c>
      <c r="C3593" t="s">
        <v>34</v>
      </c>
      <c r="D3593" t="s">
        <v>35</v>
      </c>
      <c r="E3593" t="s">
        <v>36</v>
      </c>
      <c r="F3593" t="s">
        <v>50</v>
      </c>
      <c r="G3593" t="s">
        <v>18</v>
      </c>
      <c r="H3593" t="s">
        <v>23</v>
      </c>
      <c r="I3593" t="s">
        <v>30</v>
      </c>
      <c r="J3593">
        <v>150</v>
      </c>
      <c r="K3593">
        <v>1042.5</v>
      </c>
      <c r="L3593">
        <v>104.25</v>
      </c>
      <c r="M3593">
        <v>1146.75</v>
      </c>
      <c r="N3593">
        <v>546</v>
      </c>
    </row>
    <row r="3594" spans="1:14" x14ac:dyDescent="0.25">
      <c r="A3594" s="1">
        <v>45593</v>
      </c>
      <c r="B3594">
        <v>39670</v>
      </c>
      <c r="C3594" t="s">
        <v>34</v>
      </c>
      <c r="D3594" t="s">
        <v>35</v>
      </c>
      <c r="E3594" t="s">
        <v>36</v>
      </c>
      <c r="F3594" t="s">
        <v>50</v>
      </c>
      <c r="G3594" t="s">
        <v>22</v>
      </c>
      <c r="H3594" t="s">
        <v>33</v>
      </c>
      <c r="I3594" t="s">
        <v>20</v>
      </c>
      <c r="J3594">
        <v>144</v>
      </c>
      <c r="K3594">
        <v>923.04</v>
      </c>
      <c r="L3594">
        <v>92.3</v>
      </c>
      <c r="M3594">
        <v>1015.3399999999999</v>
      </c>
      <c r="N3594">
        <v>430.55999999999995</v>
      </c>
    </row>
    <row r="3595" spans="1:14" x14ac:dyDescent="0.25">
      <c r="A3595" s="1">
        <v>45593</v>
      </c>
      <c r="B3595">
        <v>39670</v>
      </c>
      <c r="C3595" t="s">
        <v>34</v>
      </c>
      <c r="D3595" t="s">
        <v>35</v>
      </c>
      <c r="E3595" t="s">
        <v>36</v>
      </c>
      <c r="F3595" t="s">
        <v>50</v>
      </c>
      <c r="G3595" t="s">
        <v>25</v>
      </c>
      <c r="H3595" t="s">
        <v>29</v>
      </c>
      <c r="I3595" t="s">
        <v>30</v>
      </c>
      <c r="J3595">
        <v>315</v>
      </c>
      <c r="K3595">
        <v>2460.15</v>
      </c>
      <c r="L3595">
        <v>246.02</v>
      </c>
      <c r="M3595">
        <v>2706.17</v>
      </c>
      <c r="N3595">
        <v>951.30000000000018</v>
      </c>
    </row>
    <row r="3596" spans="1:14" x14ac:dyDescent="0.25">
      <c r="A3596" s="1">
        <v>45593</v>
      </c>
      <c r="B3596">
        <v>39671</v>
      </c>
      <c r="C3596" t="s">
        <v>126</v>
      </c>
      <c r="D3596" t="s">
        <v>41</v>
      </c>
      <c r="E3596" t="s">
        <v>42</v>
      </c>
      <c r="F3596" t="s">
        <v>50</v>
      </c>
      <c r="G3596" t="s">
        <v>18</v>
      </c>
      <c r="H3596" t="s">
        <v>29</v>
      </c>
      <c r="I3596" t="s">
        <v>30</v>
      </c>
      <c r="J3596">
        <v>139</v>
      </c>
      <c r="K3596">
        <v>1095.32</v>
      </c>
      <c r="L3596">
        <v>109.53</v>
      </c>
      <c r="M3596">
        <v>1204.8499999999999</v>
      </c>
      <c r="N3596">
        <v>661.63999999999987</v>
      </c>
    </row>
    <row r="3597" spans="1:14" x14ac:dyDescent="0.25">
      <c r="A3597" s="1">
        <v>45593</v>
      </c>
      <c r="B3597">
        <v>39671</v>
      </c>
      <c r="C3597" t="s">
        <v>126</v>
      </c>
      <c r="D3597" t="s">
        <v>41</v>
      </c>
      <c r="E3597" t="s">
        <v>42</v>
      </c>
      <c r="F3597" t="s">
        <v>50</v>
      </c>
      <c r="G3597" t="s">
        <v>18</v>
      </c>
      <c r="H3597" t="s">
        <v>23</v>
      </c>
      <c r="I3597" t="s">
        <v>20</v>
      </c>
      <c r="J3597">
        <v>219</v>
      </c>
      <c r="K3597">
        <v>1769.52</v>
      </c>
      <c r="L3597">
        <v>176.95</v>
      </c>
      <c r="M3597">
        <v>1946.47</v>
      </c>
      <c r="N3597">
        <v>1066.53</v>
      </c>
    </row>
    <row r="3598" spans="1:14" x14ac:dyDescent="0.25">
      <c r="A3598" s="1">
        <v>45593</v>
      </c>
      <c r="B3598">
        <v>39671</v>
      </c>
      <c r="C3598" t="s">
        <v>126</v>
      </c>
      <c r="D3598" t="s">
        <v>41</v>
      </c>
      <c r="E3598" t="s">
        <v>42</v>
      </c>
      <c r="F3598" t="s">
        <v>50</v>
      </c>
      <c r="G3598" t="s">
        <v>22</v>
      </c>
      <c r="H3598" t="s">
        <v>33</v>
      </c>
      <c r="I3598" t="s">
        <v>20</v>
      </c>
      <c r="J3598">
        <v>416</v>
      </c>
      <c r="K3598">
        <v>3203.2</v>
      </c>
      <c r="L3598">
        <v>320.32</v>
      </c>
      <c r="M3598">
        <v>3523.52</v>
      </c>
      <c r="N3598">
        <v>1780.4799999999998</v>
      </c>
    </row>
    <row r="3599" spans="1:14" x14ac:dyDescent="0.25">
      <c r="A3599" s="1">
        <v>45593</v>
      </c>
      <c r="B3599">
        <v>39671</v>
      </c>
      <c r="C3599" t="s">
        <v>126</v>
      </c>
      <c r="D3599" t="s">
        <v>41</v>
      </c>
      <c r="E3599" t="s">
        <v>42</v>
      </c>
      <c r="F3599" t="s">
        <v>50</v>
      </c>
      <c r="G3599" t="s">
        <v>18</v>
      </c>
      <c r="H3599" t="s">
        <v>19</v>
      </c>
      <c r="I3599" t="s">
        <v>20</v>
      </c>
      <c r="J3599">
        <v>239</v>
      </c>
      <c r="K3599">
        <v>2358.9299999999998</v>
      </c>
      <c r="L3599">
        <v>235.89</v>
      </c>
      <c r="M3599">
        <v>2594.8199999999997</v>
      </c>
      <c r="N3599">
        <v>1422.0499999999997</v>
      </c>
    </row>
    <row r="3600" spans="1:14" x14ac:dyDescent="0.25">
      <c r="A3600" s="1">
        <v>45593</v>
      </c>
      <c r="B3600">
        <v>39671</v>
      </c>
      <c r="C3600" t="s">
        <v>126</v>
      </c>
      <c r="D3600" t="s">
        <v>41</v>
      </c>
      <c r="E3600" t="s">
        <v>42</v>
      </c>
      <c r="F3600" t="s">
        <v>50</v>
      </c>
      <c r="G3600" t="s">
        <v>22</v>
      </c>
      <c r="H3600" t="s">
        <v>33</v>
      </c>
      <c r="I3600" t="s">
        <v>21</v>
      </c>
      <c r="J3600">
        <v>359</v>
      </c>
      <c r="K3600">
        <v>3055.09</v>
      </c>
      <c r="L3600">
        <v>305.51</v>
      </c>
      <c r="M3600">
        <v>3360.6000000000004</v>
      </c>
      <c r="N3600">
        <v>1698.0700000000002</v>
      </c>
    </row>
    <row r="3601" spans="1:14" x14ac:dyDescent="0.25">
      <c r="A3601" s="1">
        <v>45594</v>
      </c>
      <c r="B3601">
        <v>39672</v>
      </c>
      <c r="C3601" t="s">
        <v>111</v>
      </c>
      <c r="D3601" t="s">
        <v>41</v>
      </c>
      <c r="E3601" t="s">
        <v>36</v>
      </c>
      <c r="F3601" t="s">
        <v>55</v>
      </c>
      <c r="G3601" t="s">
        <v>25</v>
      </c>
      <c r="H3601" t="s">
        <v>19</v>
      </c>
      <c r="I3601" t="s">
        <v>30</v>
      </c>
      <c r="J3601">
        <v>84</v>
      </c>
      <c r="K3601">
        <v>1018.92</v>
      </c>
      <c r="L3601">
        <v>101.89</v>
      </c>
      <c r="M3601">
        <v>1120.81</v>
      </c>
      <c r="N3601">
        <v>498.11999999999989</v>
      </c>
    </row>
    <row r="3602" spans="1:14" x14ac:dyDescent="0.25">
      <c r="A3602" s="1">
        <v>45594</v>
      </c>
      <c r="B3602">
        <v>39672</v>
      </c>
      <c r="C3602" t="s">
        <v>111</v>
      </c>
      <c r="D3602" t="s">
        <v>41</v>
      </c>
      <c r="E3602" t="s">
        <v>36</v>
      </c>
      <c r="F3602" t="s">
        <v>55</v>
      </c>
      <c r="G3602" t="s">
        <v>18</v>
      </c>
      <c r="H3602" t="s">
        <v>29</v>
      </c>
      <c r="I3602" t="s">
        <v>30</v>
      </c>
      <c r="J3602">
        <v>38</v>
      </c>
      <c r="K3602">
        <v>299.44</v>
      </c>
      <c r="L3602">
        <v>29.94</v>
      </c>
      <c r="M3602">
        <v>329.38</v>
      </c>
      <c r="N3602">
        <v>180.88</v>
      </c>
    </row>
    <row r="3603" spans="1:14" x14ac:dyDescent="0.25">
      <c r="A3603" s="1">
        <v>45594</v>
      </c>
      <c r="B3603">
        <v>39672</v>
      </c>
      <c r="C3603" t="s">
        <v>111</v>
      </c>
      <c r="D3603" t="s">
        <v>41</v>
      </c>
      <c r="E3603" t="s">
        <v>36</v>
      </c>
      <c r="F3603" t="s">
        <v>55</v>
      </c>
      <c r="G3603" t="s">
        <v>25</v>
      </c>
      <c r="H3603" t="s">
        <v>29</v>
      </c>
      <c r="I3603" t="s">
        <v>26</v>
      </c>
      <c r="J3603">
        <v>241</v>
      </c>
      <c r="K3603">
        <v>2352.16</v>
      </c>
      <c r="L3603">
        <v>235.22</v>
      </c>
      <c r="M3603">
        <v>2587.3799999999997</v>
      </c>
      <c r="N3603">
        <v>1149.5699999999997</v>
      </c>
    </row>
    <row r="3604" spans="1:14" x14ac:dyDescent="0.25">
      <c r="A3604" s="1">
        <v>45594</v>
      </c>
      <c r="B3604">
        <v>39672</v>
      </c>
      <c r="C3604" t="s">
        <v>111</v>
      </c>
      <c r="D3604" t="s">
        <v>41</v>
      </c>
      <c r="E3604" t="s">
        <v>36</v>
      </c>
      <c r="F3604" t="s">
        <v>55</v>
      </c>
      <c r="G3604" t="s">
        <v>22</v>
      </c>
      <c r="H3604" t="s">
        <v>29</v>
      </c>
      <c r="I3604" t="s">
        <v>24</v>
      </c>
      <c r="J3604">
        <v>168</v>
      </c>
      <c r="K3604">
        <v>1402.8</v>
      </c>
      <c r="L3604">
        <v>140.28</v>
      </c>
      <c r="M3604">
        <v>1543.08</v>
      </c>
      <c r="N3604">
        <v>779.52</v>
      </c>
    </row>
    <row r="3605" spans="1:14" x14ac:dyDescent="0.25">
      <c r="A3605" s="1">
        <v>45594</v>
      </c>
      <c r="B3605">
        <v>39672</v>
      </c>
      <c r="C3605" t="s">
        <v>111</v>
      </c>
      <c r="D3605" t="s">
        <v>41</v>
      </c>
      <c r="E3605" t="s">
        <v>36</v>
      </c>
      <c r="F3605" t="s">
        <v>55</v>
      </c>
      <c r="G3605" t="s">
        <v>22</v>
      </c>
      <c r="H3605" t="s">
        <v>23</v>
      </c>
      <c r="I3605" t="s">
        <v>20</v>
      </c>
      <c r="J3605">
        <v>278</v>
      </c>
      <c r="K3605">
        <v>2407.48</v>
      </c>
      <c r="L3605">
        <v>240.75</v>
      </c>
      <c r="M3605">
        <v>2648.23</v>
      </c>
      <c r="N3605">
        <v>1337.18</v>
      </c>
    </row>
    <row r="3606" spans="1:14" x14ac:dyDescent="0.25">
      <c r="A3606" s="1">
        <v>45594</v>
      </c>
      <c r="B3606">
        <v>39673</v>
      </c>
      <c r="C3606" t="s">
        <v>111</v>
      </c>
      <c r="D3606" t="s">
        <v>41</v>
      </c>
      <c r="E3606" t="s">
        <v>36</v>
      </c>
      <c r="F3606" t="s">
        <v>55</v>
      </c>
      <c r="G3606" t="s">
        <v>22</v>
      </c>
      <c r="H3606" t="s">
        <v>19</v>
      </c>
      <c r="I3606" t="s">
        <v>26</v>
      </c>
      <c r="J3606">
        <v>442</v>
      </c>
      <c r="K3606">
        <v>5021.12</v>
      </c>
      <c r="L3606">
        <v>502.11</v>
      </c>
      <c r="M3606">
        <v>5523.23</v>
      </c>
      <c r="N3606">
        <v>2789.02</v>
      </c>
    </row>
    <row r="3607" spans="1:14" x14ac:dyDescent="0.25">
      <c r="A3607" s="1">
        <v>45594</v>
      </c>
      <c r="B3607">
        <v>39673</v>
      </c>
      <c r="C3607" t="s">
        <v>111</v>
      </c>
      <c r="D3607" t="s">
        <v>41</v>
      </c>
      <c r="E3607" t="s">
        <v>36</v>
      </c>
      <c r="F3607" t="s">
        <v>55</v>
      </c>
      <c r="G3607" t="s">
        <v>18</v>
      </c>
      <c r="H3607" t="s">
        <v>33</v>
      </c>
      <c r="I3607" t="s">
        <v>30</v>
      </c>
      <c r="J3607">
        <v>431</v>
      </c>
      <c r="K3607">
        <v>3193.71</v>
      </c>
      <c r="L3607">
        <v>319.37</v>
      </c>
      <c r="M3607">
        <v>3513.08</v>
      </c>
      <c r="N3607">
        <v>1926.5700000000002</v>
      </c>
    </row>
    <row r="3608" spans="1:14" x14ac:dyDescent="0.25">
      <c r="A3608" s="1">
        <v>45594</v>
      </c>
      <c r="B3608">
        <v>39673</v>
      </c>
      <c r="C3608" t="s">
        <v>111</v>
      </c>
      <c r="D3608" t="s">
        <v>41</v>
      </c>
      <c r="E3608" t="s">
        <v>36</v>
      </c>
      <c r="F3608" t="s">
        <v>55</v>
      </c>
      <c r="G3608" t="s">
        <v>18</v>
      </c>
      <c r="H3608" t="s">
        <v>19</v>
      </c>
      <c r="I3608" t="s">
        <v>21</v>
      </c>
      <c r="J3608">
        <v>58</v>
      </c>
      <c r="K3608">
        <v>633.36</v>
      </c>
      <c r="L3608">
        <v>63.34</v>
      </c>
      <c r="M3608">
        <v>696.7</v>
      </c>
      <c r="N3608">
        <v>382.22</v>
      </c>
    </row>
    <row r="3609" spans="1:14" x14ac:dyDescent="0.25">
      <c r="A3609" s="1">
        <v>45594</v>
      </c>
      <c r="B3609">
        <v>39673</v>
      </c>
      <c r="C3609" t="s">
        <v>111</v>
      </c>
      <c r="D3609" t="s">
        <v>41</v>
      </c>
      <c r="E3609" t="s">
        <v>36</v>
      </c>
      <c r="F3609" t="s">
        <v>55</v>
      </c>
      <c r="G3609" t="s">
        <v>18</v>
      </c>
      <c r="H3609" t="s">
        <v>33</v>
      </c>
      <c r="I3609" t="s">
        <v>30</v>
      </c>
      <c r="J3609">
        <v>441</v>
      </c>
      <c r="K3609">
        <v>3267.81</v>
      </c>
      <c r="L3609">
        <v>326.77999999999997</v>
      </c>
      <c r="M3609">
        <v>3594.59</v>
      </c>
      <c r="N3609">
        <v>1971.27</v>
      </c>
    </row>
    <row r="3610" spans="1:14" x14ac:dyDescent="0.25">
      <c r="A3610" s="1">
        <v>45594</v>
      </c>
      <c r="B3610">
        <v>39673</v>
      </c>
      <c r="C3610" t="s">
        <v>111</v>
      </c>
      <c r="D3610" t="s">
        <v>41</v>
      </c>
      <c r="E3610" t="s">
        <v>36</v>
      </c>
      <c r="F3610" t="s">
        <v>55</v>
      </c>
      <c r="G3610" t="s">
        <v>22</v>
      </c>
      <c r="H3610" t="s">
        <v>23</v>
      </c>
      <c r="I3610" t="s">
        <v>30</v>
      </c>
      <c r="J3610">
        <v>491</v>
      </c>
      <c r="K3610">
        <v>4384.63</v>
      </c>
      <c r="L3610">
        <v>438.46</v>
      </c>
      <c r="M3610">
        <v>4823.09</v>
      </c>
      <c r="N3610">
        <v>2435.3599999999997</v>
      </c>
    </row>
    <row r="3611" spans="1:14" x14ac:dyDescent="0.25">
      <c r="A3611" s="1">
        <v>45594</v>
      </c>
      <c r="B3611">
        <v>39674</v>
      </c>
      <c r="C3611" t="s">
        <v>143</v>
      </c>
      <c r="D3611" t="s">
        <v>44</v>
      </c>
      <c r="E3611" t="s">
        <v>45</v>
      </c>
      <c r="F3611" t="s">
        <v>55</v>
      </c>
      <c r="G3611" t="s">
        <v>18</v>
      </c>
      <c r="H3611" t="s">
        <v>19</v>
      </c>
      <c r="I3611" t="s">
        <v>24</v>
      </c>
      <c r="J3611">
        <v>340</v>
      </c>
      <c r="K3611">
        <v>3046.4</v>
      </c>
      <c r="L3611">
        <v>304.64</v>
      </c>
      <c r="M3611">
        <v>3351.04</v>
      </c>
      <c r="N3611">
        <v>1686.4</v>
      </c>
    </row>
    <row r="3612" spans="1:14" x14ac:dyDescent="0.25">
      <c r="A3612" s="1">
        <v>45594</v>
      </c>
      <c r="B3612">
        <v>39674</v>
      </c>
      <c r="C3612" t="s">
        <v>143</v>
      </c>
      <c r="D3612" t="s">
        <v>44</v>
      </c>
      <c r="E3612" t="s">
        <v>45</v>
      </c>
      <c r="F3612" t="s">
        <v>55</v>
      </c>
      <c r="G3612" t="s">
        <v>18</v>
      </c>
      <c r="H3612" t="s">
        <v>29</v>
      </c>
      <c r="I3612" t="s">
        <v>20</v>
      </c>
      <c r="J3612">
        <v>494</v>
      </c>
      <c r="K3612">
        <v>3349.32</v>
      </c>
      <c r="L3612">
        <v>334.93</v>
      </c>
      <c r="M3612">
        <v>3684.25</v>
      </c>
      <c r="N3612">
        <v>1852.5000000000002</v>
      </c>
    </row>
    <row r="3613" spans="1:14" x14ac:dyDescent="0.25">
      <c r="A3613" s="1">
        <v>45594</v>
      </c>
      <c r="B3613">
        <v>39674</v>
      </c>
      <c r="C3613" t="s">
        <v>143</v>
      </c>
      <c r="D3613" t="s">
        <v>44</v>
      </c>
      <c r="E3613" t="s">
        <v>45</v>
      </c>
      <c r="F3613" t="s">
        <v>55</v>
      </c>
      <c r="G3613" t="s">
        <v>25</v>
      </c>
      <c r="H3613" t="s">
        <v>19</v>
      </c>
      <c r="I3613" t="s">
        <v>20</v>
      </c>
      <c r="J3613">
        <v>293</v>
      </c>
      <c r="K3613">
        <v>3061.85</v>
      </c>
      <c r="L3613">
        <v>306.19</v>
      </c>
      <c r="M3613">
        <v>3368.04</v>
      </c>
      <c r="N3613">
        <v>1300.92</v>
      </c>
    </row>
    <row r="3614" spans="1:14" x14ac:dyDescent="0.25">
      <c r="A3614" s="1">
        <v>45594</v>
      </c>
      <c r="B3614">
        <v>39674</v>
      </c>
      <c r="C3614" t="s">
        <v>143</v>
      </c>
      <c r="D3614" t="s">
        <v>44</v>
      </c>
      <c r="E3614" t="s">
        <v>45</v>
      </c>
      <c r="F3614" t="s">
        <v>55</v>
      </c>
      <c r="G3614" t="s">
        <v>25</v>
      </c>
      <c r="H3614" t="s">
        <v>33</v>
      </c>
      <c r="I3614" t="s">
        <v>26</v>
      </c>
      <c r="J3614">
        <v>498</v>
      </c>
      <c r="K3614">
        <v>4063.68</v>
      </c>
      <c r="L3614">
        <v>406.37</v>
      </c>
      <c r="M3614">
        <v>4470.05</v>
      </c>
      <c r="N3614">
        <v>1728.0599999999995</v>
      </c>
    </row>
    <row r="3615" spans="1:14" x14ac:dyDescent="0.25">
      <c r="A3615" s="1">
        <v>45594</v>
      </c>
      <c r="B3615">
        <v>39674</v>
      </c>
      <c r="C3615" t="s">
        <v>143</v>
      </c>
      <c r="D3615" t="s">
        <v>44</v>
      </c>
      <c r="E3615" t="s">
        <v>45</v>
      </c>
      <c r="F3615" t="s">
        <v>55</v>
      </c>
      <c r="G3615" t="s">
        <v>18</v>
      </c>
      <c r="H3615" t="s">
        <v>19</v>
      </c>
      <c r="I3615" t="s">
        <v>20</v>
      </c>
      <c r="J3615">
        <v>228</v>
      </c>
      <c r="K3615">
        <v>2001.84</v>
      </c>
      <c r="L3615">
        <v>200.18</v>
      </c>
      <c r="M3615">
        <v>2202.02</v>
      </c>
      <c r="N3615">
        <v>1108.08</v>
      </c>
    </row>
    <row r="3616" spans="1:14" x14ac:dyDescent="0.25">
      <c r="A3616" s="1">
        <v>45594</v>
      </c>
      <c r="B3616">
        <v>39675</v>
      </c>
      <c r="C3616" t="s">
        <v>71</v>
      </c>
      <c r="D3616" t="s">
        <v>35</v>
      </c>
      <c r="E3616" t="s">
        <v>36</v>
      </c>
      <c r="F3616" t="s">
        <v>55</v>
      </c>
      <c r="G3616" t="s">
        <v>25</v>
      </c>
      <c r="H3616" t="s">
        <v>23</v>
      </c>
      <c r="I3616" t="s">
        <v>24</v>
      </c>
      <c r="J3616">
        <v>105</v>
      </c>
      <c r="K3616">
        <v>858.9</v>
      </c>
      <c r="L3616">
        <v>85.89</v>
      </c>
      <c r="M3616">
        <v>944.79</v>
      </c>
      <c r="N3616">
        <v>331.80000000000007</v>
      </c>
    </row>
    <row r="3617" spans="1:14" x14ac:dyDescent="0.25">
      <c r="A3617" s="1">
        <v>45594</v>
      </c>
      <c r="B3617">
        <v>39675</v>
      </c>
      <c r="C3617" t="s">
        <v>71</v>
      </c>
      <c r="D3617" t="s">
        <v>35</v>
      </c>
      <c r="E3617" t="s">
        <v>36</v>
      </c>
      <c r="F3617" t="s">
        <v>55</v>
      </c>
      <c r="G3617" t="s">
        <v>25</v>
      </c>
      <c r="H3617" t="s">
        <v>33</v>
      </c>
      <c r="I3617" t="s">
        <v>20</v>
      </c>
      <c r="J3617">
        <v>444</v>
      </c>
      <c r="K3617">
        <v>3165.72</v>
      </c>
      <c r="L3617">
        <v>316.57</v>
      </c>
      <c r="M3617">
        <v>3482.29</v>
      </c>
      <c r="N3617">
        <v>1225.4399999999998</v>
      </c>
    </row>
    <row r="3618" spans="1:14" x14ac:dyDescent="0.25">
      <c r="A3618" s="1">
        <v>45594</v>
      </c>
      <c r="B3618">
        <v>39675</v>
      </c>
      <c r="C3618" t="s">
        <v>71</v>
      </c>
      <c r="D3618" t="s">
        <v>35</v>
      </c>
      <c r="E3618" t="s">
        <v>36</v>
      </c>
      <c r="F3618" t="s">
        <v>55</v>
      </c>
      <c r="G3618" t="s">
        <v>25</v>
      </c>
      <c r="H3618" t="s">
        <v>33</v>
      </c>
      <c r="I3618" t="s">
        <v>24</v>
      </c>
      <c r="J3618">
        <v>488</v>
      </c>
      <c r="K3618">
        <v>3552.64</v>
      </c>
      <c r="L3618">
        <v>355.26</v>
      </c>
      <c r="M3618">
        <v>3907.8999999999996</v>
      </c>
      <c r="N3618">
        <v>1376.1599999999999</v>
      </c>
    </row>
    <row r="3619" spans="1:14" x14ac:dyDescent="0.25">
      <c r="A3619" s="1">
        <v>45594</v>
      </c>
      <c r="B3619">
        <v>39675</v>
      </c>
      <c r="C3619" t="s">
        <v>71</v>
      </c>
      <c r="D3619" t="s">
        <v>35</v>
      </c>
      <c r="E3619" t="s">
        <v>36</v>
      </c>
      <c r="F3619" t="s">
        <v>55</v>
      </c>
      <c r="G3619" t="s">
        <v>25</v>
      </c>
      <c r="H3619" t="s">
        <v>29</v>
      </c>
      <c r="I3619" t="s">
        <v>30</v>
      </c>
      <c r="J3619">
        <v>57</v>
      </c>
      <c r="K3619">
        <v>445.17</v>
      </c>
      <c r="L3619">
        <v>44.52</v>
      </c>
      <c r="M3619">
        <v>489.69</v>
      </c>
      <c r="N3619">
        <v>172.14</v>
      </c>
    </row>
    <row r="3620" spans="1:14" x14ac:dyDescent="0.25">
      <c r="A3620" s="1">
        <v>45594</v>
      </c>
      <c r="B3620">
        <v>39675</v>
      </c>
      <c r="C3620" t="s">
        <v>71</v>
      </c>
      <c r="D3620" t="s">
        <v>35</v>
      </c>
      <c r="E3620" t="s">
        <v>36</v>
      </c>
      <c r="F3620" t="s">
        <v>55</v>
      </c>
      <c r="G3620" t="s">
        <v>18</v>
      </c>
      <c r="H3620" t="s">
        <v>19</v>
      </c>
      <c r="I3620" t="s">
        <v>20</v>
      </c>
      <c r="J3620">
        <v>477</v>
      </c>
      <c r="K3620">
        <v>3925.71</v>
      </c>
      <c r="L3620">
        <v>392.57</v>
      </c>
      <c r="M3620">
        <v>4318.28</v>
      </c>
      <c r="N3620">
        <v>2055.87</v>
      </c>
    </row>
    <row r="3621" spans="1:14" x14ac:dyDescent="0.25">
      <c r="A3621" s="1">
        <v>45594</v>
      </c>
      <c r="B3621">
        <v>39676</v>
      </c>
      <c r="C3621" t="s">
        <v>72</v>
      </c>
      <c r="D3621" t="s">
        <v>28</v>
      </c>
      <c r="E3621" t="s">
        <v>32</v>
      </c>
      <c r="F3621" t="s">
        <v>55</v>
      </c>
      <c r="G3621" t="s">
        <v>25</v>
      </c>
      <c r="H3621" t="s">
        <v>29</v>
      </c>
      <c r="I3621" t="s">
        <v>30</v>
      </c>
      <c r="J3621">
        <v>454</v>
      </c>
      <c r="K3621">
        <v>4017.9</v>
      </c>
      <c r="L3621">
        <v>401.79</v>
      </c>
      <c r="M3621">
        <v>4419.6900000000005</v>
      </c>
      <c r="N3621">
        <v>1843.2400000000002</v>
      </c>
    </row>
    <row r="3622" spans="1:14" x14ac:dyDescent="0.25">
      <c r="A3622" s="1">
        <v>45594</v>
      </c>
      <c r="B3622">
        <v>39676</v>
      </c>
      <c r="C3622" t="s">
        <v>72</v>
      </c>
      <c r="D3622" t="s">
        <v>28</v>
      </c>
      <c r="E3622" t="s">
        <v>32</v>
      </c>
      <c r="F3622" t="s">
        <v>55</v>
      </c>
      <c r="G3622" t="s">
        <v>18</v>
      </c>
      <c r="H3622" t="s">
        <v>23</v>
      </c>
      <c r="I3622" t="s">
        <v>26</v>
      </c>
      <c r="J3622">
        <v>107</v>
      </c>
      <c r="K3622">
        <v>876.33</v>
      </c>
      <c r="L3622">
        <v>87.63</v>
      </c>
      <c r="M3622">
        <v>963.96</v>
      </c>
      <c r="N3622">
        <v>508.25000000000006</v>
      </c>
    </row>
    <row r="3623" spans="1:14" x14ac:dyDescent="0.25">
      <c r="A3623" s="1">
        <v>45594</v>
      </c>
      <c r="B3623">
        <v>39676</v>
      </c>
      <c r="C3623" t="s">
        <v>72</v>
      </c>
      <c r="D3623" t="s">
        <v>28</v>
      </c>
      <c r="E3623" t="s">
        <v>32</v>
      </c>
      <c r="F3623" t="s">
        <v>55</v>
      </c>
      <c r="G3623" t="s">
        <v>22</v>
      </c>
      <c r="H3623" t="s">
        <v>33</v>
      </c>
      <c r="I3623" t="s">
        <v>26</v>
      </c>
      <c r="J3623">
        <v>488</v>
      </c>
      <c r="K3623">
        <v>3806.4</v>
      </c>
      <c r="L3623">
        <v>380.64</v>
      </c>
      <c r="M3623">
        <v>4187.04</v>
      </c>
      <c r="N3623">
        <v>2015.44</v>
      </c>
    </row>
    <row r="3624" spans="1:14" x14ac:dyDescent="0.25">
      <c r="A3624" s="1">
        <v>45594</v>
      </c>
      <c r="B3624">
        <v>39676</v>
      </c>
      <c r="C3624" t="s">
        <v>72</v>
      </c>
      <c r="D3624" t="s">
        <v>28</v>
      </c>
      <c r="E3624" t="s">
        <v>32</v>
      </c>
      <c r="F3624" t="s">
        <v>55</v>
      </c>
      <c r="G3624" t="s">
        <v>22</v>
      </c>
      <c r="H3624" t="s">
        <v>23</v>
      </c>
      <c r="I3624" t="s">
        <v>24</v>
      </c>
      <c r="J3624">
        <v>411</v>
      </c>
      <c r="K3624">
        <v>3431.85</v>
      </c>
      <c r="L3624">
        <v>343.19</v>
      </c>
      <c r="M3624">
        <v>3775.04</v>
      </c>
      <c r="N3624">
        <v>1816.62</v>
      </c>
    </row>
    <row r="3625" spans="1:14" x14ac:dyDescent="0.25">
      <c r="A3625" s="1">
        <v>45594</v>
      </c>
      <c r="B3625">
        <v>39676</v>
      </c>
      <c r="C3625" t="s">
        <v>72</v>
      </c>
      <c r="D3625" t="s">
        <v>28</v>
      </c>
      <c r="E3625" t="s">
        <v>32</v>
      </c>
      <c r="F3625" t="s">
        <v>55</v>
      </c>
      <c r="G3625" t="s">
        <v>22</v>
      </c>
      <c r="H3625" t="s">
        <v>33</v>
      </c>
      <c r="I3625" t="s">
        <v>26</v>
      </c>
      <c r="J3625">
        <v>466</v>
      </c>
      <c r="K3625">
        <v>3634.8</v>
      </c>
      <c r="L3625">
        <v>363.48</v>
      </c>
      <c r="M3625">
        <v>3998.28</v>
      </c>
      <c r="N3625">
        <v>1924.5800000000002</v>
      </c>
    </row>
    <row r="3626" spans="1:14" x14ac:dyDescent="0.25">
      <c r="A3626" s="1">
        <v>45594</v>
      </c>
      <c r="B3626">
        <v>39677</v>
      </c>
      <c r="C3626" t="s">
        <v>60</v>
      </c>
      <c r="D3626" t="s">
        <v>41</v>
      </c>
      <c r="E3626" t="s">
        <v>45</v>
      </c>
      <c r="F3626" t="s">
        <v>55</v>
      </c>
      <c r="G3626" t="s">
        <v>22</v>
      </c>
      <c r="H3626" t="s">
        <v>29</v>
      </c>
      <c r="I3626" t="s">
        <v>24</v>
      </c>
      <c r="J3626">
        <v>281</v>
      </c>
      <c r="K3626">
        <v>2346.35</v>
      </c>
      <c r="L3626">
        <v>234.64</v>
      </c>
      <c r="M3626">
        <v>2580.9899999999998</v>
      </c>
      <c r="N3626">
        <v>1303.8399999999999</v>
      </c>
    </row>
    <row r="3627" spans="1:14" x14ac:dyDescent="0.25">
      <c r="A3627" s="1">
        <v>45594</v>
      </c>
      <c r="B3627">
        <v>39677</v>
      </c>
      <c r="C3627" t="s">
        <v>60</v>
      </c>
      <c r="D3627" t="s">
        <v>41</v>
      </c>
      <c r="E3627" t="s">
        <v>45</v>
      </c>
      <c r="F3627" t="s">
        <v>55</v>
      </c>
      <c r="G3627" t="s">
        <v>25</v>
      </c>
      <c r="H3627" t="s">
        <v>19</v>
      </c>
      <c r="I3627" t="s">
        <v>26</v>
      </c>
      <c r="J3627">
        <v>167</v>
      </c>
      <c r="K3627">
        <v>2109.21</v>
      </c>
      <c r="L3627">
        <v>210.92</v>
      </c>
      <c r="M3627">
        <v>2320.13</v>
      </c>
      <c r="N3627">
        <v>1032.06</v>
      </c>
    </row>
    <row r="3628" spans="1:14" x14ac:dyDescent="0.25">
      <c r="A3628" s="1">
        <v>45594</v>
      </c>
      <c r="B3628">
        <v>39677</v>
      </c>
      <c r="C3628" t="s">
        <v>60</v>
      </c>
      <c r="D3628" t="s">
        <v>41</v>
      </c>
      <c r="E3628" t="s">
        <v>45</v>
      </c>
      <c r="F3628" t="s">
        <v>55</v>
      </c>
      <c r="G3628" t="s">
        <v>22</v>
      </c>
      <c r="H3628" t="s">
        <v>33</v>
      </c>
      <c r="I3628" t="s">
        <v>21</v>
      </c>
      <c r="J3628">
        <v>376</v>
      </c>
      <c r="K3628">
        <v>3199.76</v>
      </c>
      <c r="L3628">
        <v>319.98</v>
      </c>
      <c r="M3628">
        <v>3519.7400000000002</v>
      </c>
      <c r="N3628">
        <v>1778.4800000000002</v>
      </c>
    </row>
    <row r="3629" spans="1:14" x14ac:dyDescent="0.25">
      <c r="A3629" s="1">
        <v>45594</v>
      </c>
      <c r="B3629">
        <v>39677</v>
      </c>
      <c r="C3629" t="s">
        <v>60</v>
      </c>
      <c r="D3629" t="s">
        <v>41</v>
      </c>
      <c r="E3629" t="s">
        <v>45</v>
      </c>
      <c r="F3629" t="s">
        <v>55</v>
      </c>
      <c r="G3629" t="s">
        <v>22</v>
      </c>
      <c r="H3629" t="s">
        <v>23</v>
      </c>
      <c r="I3629" t="s">
        <v>21</v>
      </c>
      <c r="J3629">
        <v>32</v>
      </c>
      <c r="K3629">
        <v>306.24</v>
      </c>
      <c r="L3629">
        <v>30.62</v>
      </c>
      <c r="M3629">
        <v>336.86</v>
      </c>
      <c r="N3629">
        <v>170.24</v>
      </c>
    </row>
    <row r="3630" spans="1:14" x14ac:dyDescent="0.25">
      <c r="A3630" s="1">
        <v>45594</v>
      </c>
      <c r="B3630">
        <v>39677</v>
      </c>
      <c r="C3630" t="s">
        <v>60</v>
      </c>
      <c r="D3630" t="s">
        <v>41</v>
      </c>
      <c r="E3630" t="s">
        <v>45</v>
      </c>
      <c r="F3630" t="s">
        <v>55</v>
      </c>
      <c r="G3630" t="s">
        <v>25</v>
      </c>
      <c r="H3630" t="s">
        <v>29</v>
      </c>
      <c r="I3630" t="s">
        <v>26</v>
      </c>
      <c r="J3630">
        <v>64</v>
      </c>
      <c r="K3630">
        <v>624.64</v>
      </c>
      <c r="L3630">
        <v>62.46</v>
      </c>
      <c r="M3630">
        <v>687.1</v>
      </c>
      <c r="N3630">
        <v>305.27999999999997</v>
      </c>
    </row>
    <row r="3631" spans="1:14" x14ac:dyDescent="0.25">
      <c r="A3631" s="1">
        <v>45595</v>
      </c>
      <c r="B3631">
        <v>39678</v>
      </c>
      <c r="C3631" t="s">
        <v>114</v>
      </c>
      <c r="D3631" t="s">
        <v>28</v>
      </c>
      <c r="E3631" t="s">
        <v>42</v>
      </c>
      <c r="F3631" t="s">
        <v>55</v>
      </c>
      <c r="G3631" t="s">
        <v>25</v>
      </c>
      <c r="H3631" t="s">
        <v>23</v>
      </c>
      <c r="I3631" t="s">
        <v>26</v>
      </c>
      <c r="J3631">
        <v>189</v>
      </c>
      <c r="K3631">
        <v>1844.64</v>
      </c>
      <c r="L3631">
        <v>184.46</v>
      </c>
      <c r="M3631">
        <v>2029.1000000000001</v>
      </c>
      <c r="N3631">
        <v>846.72</v>
      </c>
    </row>
    <row r="3632" spans="1:14" x14ac:dyDescent="0.25">
      <c r="A3632" s="1">
        <v>45595</v>
      </c>
      <c r="B3632">
        <v>39678</v>
      </c>
      <c r="C3632" t="s">
        <v>114</v>
      </c>
      <c r="D3632" t="s">
        <v>28</v>
      </c>
      <c r="E3632" t="s">
        <v>42</v>
      </c>
      <c r="F3632" t="s">
        <v>55</v>
      </c>
      <c r="G3632" t="s">
        <v>22</v>
      </c>
      <c r="H3632" t="s">
        <v>23</v>
      </c>
      <c r="I3632" t="s">
        <v>20</v>
      </c>
      <c r="J3632">
        <v>354</v>
      </c>
      <c r="K3632">
        <v>2895.72</v>
      </c>
      <c r="L3632">
        <v>289.57</v>
      </c>
      <c r="M3632">
        <v>3185.29</v>
      </c>
      <c r="N3632">
        <v>1532.8199999999997</v>
      </c>
    </row>
    <row r="3633" spans="1:14" x14ac:dyDescent="0.25">
      <c r="A3633" s="1">
        <v>45595</v>
      </c>
      <c r="B3633">
        <v>39678</v>
      </c>
      <c r="C3633" t="s">
        <v>114</v>
      </c>
      <c r="D3633" t="s">
        <v>28</v>
      </c>
      <c r="E3633" t="s">
        <v>42</v>
      </c>
      <c r="F3633" t="s">
        <v>55</v>
      </c>
      <c r="G3633" t="s">
        <v>22</v>
      </c>
      <c r="H3633" t="s">
        <v>19</v>
      </c>
      <c r="I3633" t="s">
        <v>30</v>
      </c>
      <c r="J3633">
        <v>99</v>
      </c>
      <c r="K3633">
        <v>1020.69</v>
      </c>
      <c r="L3633">
        <v>102.07</v>
      </c>
      <c r="M3633">
        <v>1122.76</v>
      </c>
      <c r="N3633">
        <v>540.54000000000008</v>
      </c>
    </row>
    <row r="3634" spans="1:14" x14ac:dyDescent="0.25">
      <c r="A3634" s="1">
        <v>45595</v>
      </c>
      <c r="B3634">
        <v>39678</v>
      </c>
      <c r="C3634" t="s">
        <v>114</v>
      </c>
      <c r="D3634" t="s">
        <v>28</v>
      </c>
      <c r="E3634" t="s">
        <v>42</v>
      </c>
      <c r="F3634" t="s">
        <v>55</v>
      </c>
      <c r="G3634" t="s">
        <v>22</v>
      </c>
      <c r="H3634" t="s">
        <v>19</v>
      </c>
      <c r="I3634" t="s">
        <v>24</v>
      </c>
      <c r="J3634">
        <v>301</v>
      </c>
      <c r="K3634">
        <v>3070.2</v>
      </c>
      <c r="L3634">
        <v>307.02</v>
      </c>
      <c r="M3634">
        <v>3377.22</v>
      </c>
      <c r="N3634">
        <v>1625.3999999999999</v>
      </c>
    </row>
    <row r="3635" spans="1:14" x14ac:dyDescent="0.25">
      <c r="A3635" s="1">
        <v>45595</v>
      </c>
      <c r="B3635">
        <v>39678</v>
      </c>
      <c r="C3635" t="s">
        <v>114</v>
      </c>
      <c r="D3635" t="s">
        <v>28</v>
      </c>
      <c r="E3635" t="s">
        <v>42</v>
      </c>
      <c r="F3635" t="s">
        <v>55</v>
      </c>
      <c r="G3635" t="s">
        <v>22</v>
      </c>
      <c r="H3635" t="s">
        <v>19</v>
      </c>
      <c r="I3635" t="s">
        <v>21</v>
      </c>
      <c r="J3635">
        <v>296</v>
      </c>
      <c r="K3635">
        <v>3267.84</v>
      </c>
      <c r="L3635">
        <v>326.77999999999997</v>
      </c>
      <c r="M3635">
        <v>3594.62</v>
      </c>
      <c r="N3635">
        <v>1728.64</v>
      </c>
    </row>
    <row r="3636" spans="1:14" x14ac:dyDescent="0.25">
      <c r="A3636" s="1">
        <v>45595</v>
      </c>
      <c r="B3636">
        <v>39679</v>
      </c>
      <c r="C3636" t="s">
        <v>27</v>
      </c>
      <c r="D3636" t="s">
        <v>28</v>
      </c>
      <c r="E3636" t="s">
        <v>16</v>
      </c>
      <c r="F3636" t="s">
        <v>55</v>
      </c>
      <c r="G3636" t="s">
        <v>22</v>
      </c>
      <c r="H3636" t="s">
        <v>33</v>
      </c>
      <c r="I3636" t="s">
        <v>21</v>
      </c>
      <c r="J3636">
        <v>347</v>
      </c>
      <c r="K3636">
        <v>2786.41</v>
      </c>
      <c r="L3636">
        <v>278.64</v>
      </c>
      <c r="M3636">
        <v>3065.0499999999997</v>
      </c>
      <c r="N3636">
        <v>1474.75</v>
      </c>
    </row>
    <row r="3637" spans="1:14" x14ac:dyDescent="0.25">
      <c r="A3637" s="1">
        <v>45595</v>
      </c>
      <c r="B3637">
        <v>39679</v>
      </c>
      <c r="C3637" t="s">
        <v>27</v>
      </c>
      <c r="D3637" t="s">
        <v>28</v>
      </c>
      <c r="E3637" t="s">
        <v>16</v>
      </c>
      <c r="F3637" t="s">
        <v>55</v>
      </c>
      <c r="G3637" t="s">
        <v>18</v>
      </c>
      <c r="H3637" t="s">
        <v>23</v>
      </c>
      <c r="I3637" t="s">
        <v>30</v>
      </c>
      <c r="J3637">
        <v>287</v>
      </c>
      <c r="K3637">
        <v>2258.69</v>
      </c>
      <c r="L3637">
        <v>225.87</v>
      </c>
      <c r="M3637">
        <v>2484.56</v>
      </c>
      <c r="N3637">
        <v>1308.72</v>
      </c>
    </row>
    <row r="3638" spans="1:14" x14ac:dyDescent="0.25">
      <c r="A3638" s="1">
        <v>45595</v>
      </c>
      <c r="B3638">
        <v>39679</v>
      </c>
      <c r="C3638" t="s">
        <v>27</v>
      </c>
      <c r="D3638" t="s">
        <v>28</v>
      </c>
      <c r="E3638" t="s">
        <v>16</v>
      </c>
      <c r="F3638" t="s">
        <v>55</v>
      </c>
      <c r="G3638" t="s">
        <v>22</v>
      </c>
      <c r="H3638" t="s">
        <v>33</v>
      </c>
      <c r="I3638" t="s">
        <v>21</v>
      </c>
      <c r="J3638">
        <v>227</v>
      </c>
      <c r="K3638">
        <v>1822.81</v>
      </c>
      <c r="L3638">
        <v>182.28</v>
      </c>
      <c r="M3638">
        <v>2005.09</v>
      </c>
      <c r="N3638">
        <v>964.75</v>
      </c>
    </row>
    <row r="3639" spans="1:14" x14ac:dyDescent="0.25">
      <c r="A3639" s="1">
        <v>45595</v>
      </c>
      <c r="B3639">
        <v>39679</v>
      </c>
      <c r="C3639" t="s">
        <v>27</v>
      </c>
      <c r="D3639" t="s">
        <v>28</v>
      </c>
      <c r="E3639" t="s">
        <v>16</v>
      </c>
      <c r="F3639" t="s">
        <v>55</v>
      </c>
      <c r="G3639" t="s">
        <v>22</v>
      </c>
      <c r="H3639" t="s">
        <v>33</v>
      </c>
      <c r="I3639" t="s">
        <v>20</v>
      </c>
      <c r="J3639">
        <v>457</v>
      </c>
      <c r="K3639">
        <v>3322.39</v>
      </c>
      <c r="L3639">
        <v>332.24</v>
      </c>
      <c r="M3639">
        <v>3654.63</v>
      </c>
      <c r="N3639">
        <v>1759.4499999999998</v>
      </c>
    </row>
    <row r="3640" spans="1:14" x14ac:dyDescent="0.25">
      <c r="A3640" s="1">
        <v>45595</v>
      </c>
      <c r="B3640">
        <v>39679</v>
      </c>
      <c r="C3640" t="s">
        <v>27</v>
      </c>
      <c r="D3640" t="s">
        <v>28</v>
      </c>
      <c r="E3640" t="s">
        <v>16</v>
      </c>
      <c r="F3640" t="s">
        <v>55</v>
      </c>
      <c r="G3640" t="s">
        <v>25</v>
      </c>
      <c r="H3640" t="s">
        <v>23</v>
      </c>
      <c r="I3640" t="s">
        <v>30</v>
      </c>
      <c r="J3640">
        <v>351</v>
      </c>
      <c r="K3640">
        <v>3292.38</v>
      </c>
      <c r="L3640">
        <v>329.24</v>
      </c>
      <c r="M3640">
        <v>3621.62</v>
      </c>
      <c r="N3640">
        <v>1512.81</v>
      </c>
    </row>
    <row r="3641" spans="1:14" x14ac:dyDescent="0.25">
      <c r="A3641" s="1">
        <v>45595</v>
      </c>
      <c r="B3641">
        <v>39680</v>
      </c>
      <c r="C3641" t="s">
        <v>146</v>
      </c>
      <c r="D3641" t="s">
        <v>44</v>
      </c>
      <c r="E3641" t="s">
        <v>39</v>
      </c>
      <c r="F3641" t="s">
        <v>55</v>
      </c>
      <c r="G3641" t="s">
        <v>25</v>
      </c>
      <c r="H3641" t="s">
        <v>33</v>
      </c>
      <c r="I3641" t="s">
        <v>20</v>
      </c>
      <c r="J3641">
        <v>69</v>
      </c>
      <c r="K3641">
        <v>524.4</v>
      </c>
      <c r="L3641">
        <v>52.44</v>
      </c>
      <c r="M3641">
        <v>576.83999999999992</v>
      </c>
      <c r="N3641">
        <v>222.86999999999995</v>
      </c>
    </row>
    <row r="3642" spans="1:14" x14ac:dyDescent="0.25">
      <c r="A3642" s="1">
        <v>45595</v>
      </c>
      <c r="B3642">
        <v>39680</v>
      </c>
      <c r="C3642" t="s">
        <v>146</v>
      </c>
      <c r="D3642" t="s">
        <v>44</v>
      </c>
      <c r="E3642" t="s">
        <v>39</v>
      </c>
      <c r="F3642" t="s">
        <v>55</v>
      </c>
      <c r="G3642" t="s">
        <v>18</v>
      </c>
      <c r="H3642" t="s">
        <v>23</v>
      </c>
      <c r="I3642" t="s">
        <v>21</v>
      </c>
      <c r="J3642">
        <v>472</v>
      </c>
      <c r="K3642">
        <v>3747.68</v>
      </c>
      <c r="L3642">
        <v>374.77</v>
      </c>
      <c r="M3642">
        <v>4122.45</v>
      </c>
      <c r="N3642">
        <v>2076.7999999999997</v>
      </c>
    </row>
    <row r="3643" spans="1:14" x14ac:dyDescent="0.25">
      <c r="A3643" s="1">
        <v>45595</v>
      </c>
      <c r="B3643">
        <v>39680</v>
      </c>
      <c r="C3643" t="s">
        <v>146</v>
      </c>
      <c r="D3643" t="s">
        <v>44</v>
      </c>
      <c r="E3643" t="s">
        <v>39</v>
      </c>
      <c r="F3643" t="s">
        <v>55</v>
      </c>
      <c r="G3643" t="s">
        <v>18</v>
      </c>
      <c r="H3643" t="s">
        <v>19</v>
      </c>
      <c r="I3643" t="s">
        <v>26</v>
      </c>
      <c r="J3643">
        <v>456</v>
      </c>
      <c r="K3643">
        <v>4295.5200000000004</v>
      </c>
      <c r="L3643">
        <v>429.55</v>
      </c>
      <c r="M3643">
        <v>4725.0700000000006</v>
      </c>
      <c r="N3643">
        <v>2375.7600000000002</v>
      </c>
    </row>
    <row r="3644" spans="1:14" x14ac:dyDescent="0.25">
      <c r="A3644" s="1">
        <v>45595</v>
      </c>
      <c r="B3644">
        <v>39680</v>
      </c>
      <c r="C3644" t="s">
        <v>146</v>
      </c>
      <c r="D3644" t="s">
        <v>44</v>
      </c>
      <c r="E3644" t="s">
        <v>39</v>
      </c>
      <c r="F3644" t="s">
        <v>55</v>
      </c>
      <c r="G3644" t="s">
        <v>18</v>
      </c>
      <c r="H3644" t="s">
        <v>33</v>
      </c>
      <c r="I3644" t="s">
        <v>30</v>
      </c>
      <c r="J3644">
        <v>86</v>
      </c>
      <c r="K3644">
        <v>565.88</v>
      </c>
      <c r="L3644">
        <v>56.59</v>
      </c>
      <c r="M3644">
        <v>622.47</v>
      </c>
      <c r="N3644">
        <v>313.03999999999996</v>
      </c>
    </row>
    <row r="3645" spans="1:14" x14ac:dyDescent="0.25">
      <c r="A3645" s="1">
        <v>45595</v>
      </c>
      <c r="B3645">
        <v>39680</v>
      </c>
      <c r="C3645" t="s">
        <v>146</v>
      </c>
      <c r="D3645" t="s">
        <v>44</v>
      </c>
      <c r="E3645" t="s">
        <v>39</v>
      </c>
      <c r="F3645" t="s">
        <v>55</v>
      </c>
      <c r="G3645" t="s">
        <v>18</v>
      </c>
      <c r="H3645" t="s">
        <v>33</v>
      </c>
      <c r="I3645" t="s">
        <v>24</v>
      </c>
      <c r="J3645">
        <v>70</v>
      </c>
      <c r="K3645">
        <v>456.4</v>
      </c>
      <c r="L3645">
        <v>45.64</v>
      </c>
      <c r="M3645">
        <v>502.03999999999996</v>
      </c>
      <c r="N3645">
        <v>252.69999999999996</v>
      </c>
    </row>
    <row r="3646" spans="1:14" x14ac:dyDescent="0.25">
      <c r="A3646" s="1">
        <v>45595</v>
      </c>
      <c r="B3646">
        <v>39681</v>
      </c>
      <c r="C3646" t="s">
        <v>77</v>
      </c>
      <c r="D3646" t="s">
        <v>44</v>
      </c>
      <c r="E3646" t="s">
        <v>42</v>
      </c>
      <c r="F3646" t="s">
        <v>55</v>
      </c>
      <c r="G3646" t="s">
        <v>22</v>
      </c>
      <c r="H3646" t="s">
        <v>19</v>
      </c>
      <c r="I3646" t="s">
        <v>30</v>
      </c>
      <c r="J3646">
        <v>388</v>
      </c>
      <c r="K3646">
        <v>3763.6</v>
      </c>
      <c r="L3646">
        <v>376.36</v>
      </c>
      <c r="M3646">
        <v>4139.96</v>
      </c>
      <c r="N3646">
        <v>1881.8</v>
      </c>
    </row>
    <row r="3647" spans="1:14" x14ac:dyDescent="0.25">
      <c r="A3647" s="1">
        <v>45595</v>
      </c>
      <c r="B3647">
        <v>39681</v>
      </c>
      <c r="C3647" t="s">
        <v>77</v>
      </c>
      <c r="D3647" t="s">
        <v>44</v>
      </c>
      <c r="E3647" t="s">
        <v>42</v>
      </c>
      <c r="F3647" t="s">
        <v>55</v>
      </c>
      <c r="G3647" t="s">
        <v>25</v>
      </c>
      <c r="H3647" t="s">
        <v>23</v>
      </c>
      <c r="I3647" t="s">
        <v>21</v>
      </c>
      <c r="J3647">
        <v>382</v>
      </c>
      <c r="K3647">
        <v>3609.9</v>
      </c>
      <c r="L3647">
        <v>360.99</v>
      </c>
      <c r="M3647">
        <v>3970.8900000000003</v>
      </c>
      <c r="N3647">
        <v>1535.6400000000003</v>
      </c>
    </row>
    <row r="3648" spans="1:14" x14ac:dyDescent="0.25">
      <c r="A3648" s="1">
        <v>45595</v>
      </c>
      <c r="B3648">
        <v>39681</v>
      </c>
      <c r="C3648" t="s">
        <v>77</v>
      </c>
      <c r="D3648" t="s">
        <v>44</v>
      </c>
      <c r="E3648" t="s">
        <v>42</v>
      </c>
      <c r="F3648" t="s">
        <v>55</v>
      </c>
      <c r="G3648" t="s">
        <v>25</v>
      </c>
      <c r="H3648" t="s">
        <v>19</v>
      </c>
      <c r="I3648" t="s">
        <v>24</v>
      </c>
      <c r="J3648">
        <v>138</v>
      </c>
      <c r="K3648">
        <v>1472.46</v>
      </c>
      <c r="L3648">
        <v>147.25</v>
      </c>
      <c r="M3648">
        <v>1619.71</v>
      </c>
      <c r="N3648">
        <v>625.1400000000001</v>
      </c>
    </row>
    <row r="3649" spans="1:14" x14ac:dyDescent="0.25">
      <c r="A3649" s="1">
        <v>45595</v>
      </c>
      <c r="B3649">
        <v>39681</v>
      </c>
      <c r="C3649" t="s">
        <v>77</v>
      </c>
      <c r="D3649" t="s">
        <v>44</v>
      </c>
      <c r="E3649" t="s">
        <v>42</v>
      </c>
      <c r="F3649" t="s">
        <v>55</v>
      </c>
      <c r="G3649" t="s">
        <v>22</v>
      </c>
      <c r="H3649" t="s">
        <v>19</v>
      </c>
      <c r="I3649" t="s">
        <v>26</v>
      </c>
      <c r="J3649">
        <v>338</v>
      </c>
      <c r="K3649">
        <v>3413.8</v>
      </c>
      <c r="L3649">
        <v>341.38</v>
      </c>
      <c r="M3649">
        <v>3755.1800000000003</v>
      </c>
      <c r="N3649">
        <v>1706.9000000000003</v>
      </c>
    </row>
    <row r="3650" spans="1:14" x14ac:dyDescent="0.25">
      <c r="A3650" s="1">
        <v>45595</v>
      </c>
      <c r="B3650">
        <v>39681</v>
      </c>
      <c r="C3650" t="s">
        <v>77</v>
      </c>
      <c r="D3650" t="s">
        <v>44</v>
      </c>
      <c r="E3650" t="s">
        <v>42</v>
      </c>
      <c r="F3650" t="s">
        <v>55</v>
      </c>
      <c r="G3650" t="s">
        <v>25</v>
      </c>
      <c r="H3650" t="s">
        <v>19</v>
      </c>
      <c r="I3650" t="s">
        <v>21</v>
      </c>
      <c r="J3650">
        <v>332</v>
      </c>
      <c r="K3650">
        <v>3834.6</v>
      </c>
      <c r="L3650">
        <v>383.46</v>
      </c>
      <c r="M3650">
        <v>4218.0599999999995</v>
      </c>
      <c r="N3650">
        <v>1630.12</v>
      </c>
    </row>
    <row r="3651" spans="1:14" x14ac:dyDescent="0.25">
      <c r="A3651" s="1">
        <v>45595</v>
      </c>
      <c r="B3651">
        <v>39682</v>
      </c>
      <c r="C3651" t="s">
        <v>59</v>
      </c>
      <c r="D3651" t="s">
        <v>44</v>
      </c>
      <c r="E3651" t="s">
        <v>32</v>
      </c>
      <c r="F3651" t="s">
        <v>55</v>
      </c>
      <c r="G3651" t="s">
        <v>18</v>
      </c>
      <c r="H3651" t="s">
        <v>29</v>
      </c>
      <c r="I3651" t="s">
        <v>21</v>
      </c>
      <c r="J3651">
        <v>325</v>
      </c>
      <c r="K3651">
        <v>2437.5</v>
      </c>
      <c r="L3651">
        <v>243.75</v>
      </c>
      <c r="M3651">
        <v>2681.25</v>
      </c>
      <c r="N3651">
        <v>1348.75</v>
      </c>
    </row>
    <row r="3652" spans="1:14" x14ac:dyDescent="0.25">
      <c r="A3652" s="1">
        <v>45595</v>
      </c>
      <c r="B3652">
        <v>39682</v>
      </c>
      <c r="C3652" t="s">
        <v>59</v>
      </c>
      <c r="D3652" t="s">
        <v>44</v>
      </c>
      <c r="E3652" t="s">
        <v>32</v>
      </c>
      <c r="F3652" t="s">
        <v>55</v>
      </c>
      <c r="G3652" t="s">
        <v>25</v>
      </c>
      <c r="H3652" t="s">
        <v>33</v>
      </c>
      <c r="I3652" t="s">
        <v>30</v>
      </c>
      <c r="J3652">
        <v>40</v>
      </c>
      <c r="K3652">
        <v>313.60000000000002</v>
      </c>
      <c r="L3652">
        <v>31.36</v>
      </c>
      <c r="M3652">
        <v>344.96000000000004</v>
      </c>
      <c r="N3652">
        <v>133.20000000000005</v>
      </c>
    </row>
    <row r="3653" spans="1:14" x14ac:dyDescent="0.25">
      <c r="A3653" s="1">
        <v>45595</v>
      </c>
      <c r="B3653">
        <v>39682</v>
      </c>
      <c r="C3653" t="s">
        <v>59</v>
      </c>
      <c r="D3653" t="s">
        <v>44</v>
      </c>
      <c r="E3653" t="s">
        <v>32</v>
      </c>
      <c r="F3653" t="s">
        <v>55</v>
      </c>
      <c r="G3653" t="s">
        <v>18</v>
      </c>
      <c r="H3653" t="s">
        <v>23</v>
      </c>
      <c r="I3653" t="s">
        <v>30</v>
      </c>
      <c r="J3653">
        <v>351</v>
      </c>
      <c r="K3653">
        <v>2600.91</v>
      </c>
      <c r="L3653">
        <v>260.08999999999997</v>
      </c>
      <c r="M3653">
        <v>2861</v>
      </c>
      <c r="N3653">
        <v>1439.1</v>
      </c>
    </row>
    <row r="3654" spans="1:14" x14ac:dyDescent="0.25">
      <c r="A3654" s="1">
        <v>45595</v>
      </c>
      <c r="B3654">
        <v>39682</v>
      </c>
      <c r="C3654" t="s">
        <v>59</v>
      </c>
      <c r="D3654" t="s">
        <v>44</v>
      </c>
      <c r="E3654" t="s">
        <v>32</v>
      </c>
      <c r="F3654" t="s">
        <v>55</v>
      </c>
      <c r="G3654" t="s">
        <v>22</v>
      </c>
      <c r="H3654" t="s">
        <v>33</v>
      </c>
      <c r="I3654" t="s">
        <v>21</v>
      </c>
      <c r="J3654">
        <v>31</v>
      </c>
      <c r="K3654">
        <v>234.36</v>
      </c>
      <c r="L3654">
        <v>23.44</v>
      </c>
      <c r="M3654">
        <v>257.8</v>
      </c>
      <c r="N3654">
        <v>117.18000000000002</v>
      </c>
    </row>
    <row r="3655" spans="1:14" x14ac:dyDescent="0.25">
      <c r="A3655" s="1">
        <v>45595</v>
      </c>
      <c r="B3655">
        <v>39682</v>
      </c>
      <c r="C3655" t="s">
        <v>59</v>
      </c>
      <c r="D3655" t="s">
        <v>44</v>
      </c>
      <c r="E3655" t="s">
        <v>32</v>
      </c>
      <c r="F3655" t="s">
        <v>55</v>
      </c>
      <c r="G3655" t="s">
        <v>22</v>
      </c>
      <c r="H3655" t="s">
        <v>33</v>
      </c>
      <c r="I3655" t="s">
        <v>24</v>
      </c>
      <c r="J3655">
        <v>278</v>
      </c>
      <c r="K3655">
        <v>1940.44</v>
      </c>
      <c r="L3655">
        <v>194.04</v>
      </c>
      <c r="M3655">
        <v>2134.48</v>
      </c>
      <c r="N3655">
        <v>970.22</v>
      </c>
    </row>
    <row r="3656" spans="1:14" x14ac:dyDescent="0.25">
      <c r="A3656" s="1">
        <v>45595</v>
      </c>
      <c r="B3656">
        <v>39683</v>
      </c>
      <c r="C3656" t="s">
        <v>58</v>
      </c>
      <c r="D3656" t="s">
        <v>15</v>
      </c>
      <c r="E3656" t="s">
        <v>32</v>
      </c>
      <c r="F3656" t="s">
        <v>55</v>
      </c>
      <c r="G3656" t="s">
        <v>22</v>
      </c>
      <c r="H3656" t="s">
        <v>33</v>
      </c>
      <c r="I3656" t="s">
        <v>21</v>
      </c>
      <c r="J3656">
        <v>303</v>
      </c>
      <c r="K3656">
        <v>2720.94</v>
      </c>
      <c r="L3656">
        <v>272.08999999999997</v>
      </c>
      <c r="M3656">
        <v>2993.03</v>
      </c>
      <c r="N3656">
        <v>1575.6000000000001</v>
      </c>
    </row>
    <row r="3657" spans="1:14" x14ac:dyDescent="0.25">
      <c r="A3657" s="1">
        <v>45595</v>
      </c>
      <c r="B3657">
        <v>39683</v>
      </c>
      <c r="C3657" t="s">
        <v>58</v>
      </c>
      <c r="D3657" t="s">
        <v>15</v>
      </c>
      <c r="E3657" t="s">
        <v>32</v>
      </c>
      <c r="F3657" t="s">
        <v>55</v>
      </c>
      <c r="G3657" t="s">
        <v>22</v>
      </c>
      <c r="H3657" t="s">
        <v>23</v>
      </c>
      <c r="I3657" t="s">
        <v>21</v>
      </c>
      <c r="J3657">
        <v>263</v>
      </c>
      <c r="K3657">
        <v>2656.3</v>
      </c>
      <c r="L3657">
        <v>265.63</v>
      </c>
      <c r="M3657">
        <v>2921.9300000000003</v>
      </c>
      <c r="N3657">
        <v>1538.5500000000002</v>
      </c>
    </row>
    <row r="3658" spans="1:14" x14ac:dyDescent="0.25">
      <c r="A3658" s="1">
        <v>45595</v>
      </c>
      <c r="B3658">
        <v>39683</v>
      </c>
      <c r="C3658" t="s">
        <v>58</v>
      </c>
      <c r="D3658" t="s">
        <v>15</v>
      </c>
      <c r="E3658" t="s">
        <v>32</v>
      </c>
      <c r="F3658" t="s">
        <v>55</v>
      </c>
      <c r="G3658" t="s">
        <v>18</v>
      </c>
      <c r="H3658" t="s">
        <v>29</v>
      </c>
      <c r="I3658" t="s">
        <v>20</v>
      </c>
      <c r="J3658">
        <v>438</v>
      </c>
      <c r="K3658">
        <v>3530.28</v>
      </c>
      <c r="L3658">
        <v>353.03</v>
      </c>
      <c r="M3658">
        <v>3883.3100000000004</v>
      </c>
      <c r="N3658">
        <v>2203.1400000000003</v>
      </c>
    </row>
    <row r="3659" spans="1:14" x14ac:dyDescent="0.25">
      <c r="A3659" s="1">
        <v>45595</v>
      </c>
      <c r="B3659">
        <v>39683</v>
      </c>
      <c r="C3659" t="s">
        <v>58</v>
      </c>
      <c r="D3659" t="s">
        <v>15</v>
      </c>
      <c r="E3659" t="s">
        <v>32</v>
      </c>
      <c r="F3659" t="s">
        <v>55</v>
      </c>
      <c r="G3659" t="s">
        <v>18</v>
      </c>
      <c r="H3659" t="s">
        <v>23</v>
      </c>
      <c r="I3659" t="s">
        <v>20</v>
      </c>
      <c r="J3659">
        <v>192</v>
      </c>
      <c r="K3659">
        <v>1637.76</v>
      </c>
      <c r="L3659">
        <v>163.78</v>
      </c>
      <c r="M3659">
        <v>1801.54</v>
      </c>
      <c r="N3659">
        <v>1021.44</v>
      </c>
    </row>
    <row r="3660" spans="1:14" x14ac:dyDescent="0.25">
      <c r="A3660" s="1">
        <v>45595</v>
      </c>
      <c r="B3660">
        <v>39683</v>
      </c>
      <c r="C3660" t="s">
        <v>58</v>
      </c>
      <c r="D3660" t="s">
        <v>15</v>
      </c>
      <c r="E3660" t="s">
        <v>32</v>
      </c>
      <c r="F3660" t="s">
        <v>55</v>
      </c>
      <c r="G3660" t="s">
        <v>18</v>
      </c>
      <c r="H3660" t="s">
        <v>23</v>
      </c>
      <c r="I3660" t="s">
        <v>30</v>
      </c>
      <c r="J3660">
        <v>26</v>
      </c>
      <c r="K3660">
        <v>228.8</v>
      </c>
      <c r="L3660">
        <v>22.88</v>
      </c>
      <c r="M3660">
        <v>251.68</v>
      </c>
      <c r="N3660">
        <v>142.74</v>
      </c>
    </row>
    <row r="3661" spans="1:14" x14ac:dyDescent="0.25">
      <c r="A3661" s="1">
        <v>45596</v>
      </c>
      <c r="B3661">
        <v>39684</v>
      </c>
      <c r="C3661" t="s">
        <v>40</v>
      </c>
      <c r="D3661" t="s">
        <v>41</v>
      </c>
      <c r="E3661" t="s">
        <v>42</v>
      </c>
      <c r="F3661" t="s">
        <v>50</v>
      </c>
      <c r="G3661" t="s">
        <v>25</v>
      </c>
      <c r="H3661" t="s">
        <v>19</v>
      </c>
      <c r="I3661" t="s">
        <v>26</v>
      </c>
      <c r="J3661">
        <v>99</v>
      </c>
      <c r="K3661">
        <v>1250.3699999999999</v>
      </c>
      <c r="L3661">
        <v>125.04</v>
      </c>
      <c r="M3661">
        <v>1375.4099999999999</v>
      </c>
      <c r="N3661">
        <v>611.81999999999982</v>
      </c>
    </row>
    <row r="3662" spans="1:14" x14ac:dyDescent="0.25">
      <c r="A3662" s="1">
        <v>45596</v>
      </c>
      <c r="B3662">
        <v>39684</v>
      </c>
      <c r="C3662" t="s">
        <v>40</v>
      </c>
      <c r="D3662" t="s">
        <v>41</v>
      </c>
      <c r="E3662" t="s">
        <v>42</v>
      </c>
      <c r="F3662" t="s">
        <v>50</v>
      </c>
      <c r="G3662" t="s">
        <v>25</v>
      </c>
      <c r="H3662" t="s">
        <v>29</v>
      </c>
      <c r="I3662" t="s">
        <v>21</v>
      </c>
      <c r="J3662">
        <v>85</v>
      </c>
      <c r="K3662">
        <v>853.4</v>
      </c>
      <c r="L3662">
        <v>85.34</v>
      </c>
      <c r="M3662">
        <v>938.74</v>
      </c>
      <c r="N3662">
        <v>417.34999999999997</v>
      </c>
    </row>
    <row r="3663" spans="1:14" x14ac:dyDescent="0.25">
      <c r="A3663" s="1">
        <v>45596</v>
      </c>
      <c r="B3663">
        <v>39684</v>
      </c>
      <c r="C3663" t="s">
        <v>40</v>
      </c>
      <c r="D3663" t="s">
        <v>41</v>
      </c>
      <c r="E3663" t="s">
        <v>42</v>
      </c>
      <c r="F3663" t="s">
        <v>50</v>
      </c>
      <c r="G3663" t="s">
        <v>18</v>
      </c>
      <c r="H3663" t="s">
        <v>29</v>
      </c>
      <c r="I3663" t="s">
        <v>21</v>
      </c>
      <c r="J3663">
        <v>100</v>
      </c>
      <c r="K3663">
        <v>843</v>
      </c>
      <c r="L3663">
        <v>84.3</v>
      </c>
      <c r="M3663">
        <v>927.3</v>
      </c>
      <c r="N3663">
        <v>508</v>
      </c>
    </row>
    <row r="3664" spans="1:14" x14ac:dyDescent="0.25">
      <c r="A3664" s="1">
        <v>45596</v>
      </c>
      <c r="B3664">
        <v>39684</v>
      </c>
      <c r="C3664" t="s">
        <v>40</v>
      </c>
      <c r="D3664" t="s">
        <v>41</v>
      </c>
      <c r="E3664" t="s">
        <v>42</v>
      </c>
      <c r="F3664" t="s">
        <v>50</v>
      </c>
      <c r="G3664" t="s">
        <v>25</v>
      </c>
      <c r="H3664" t="s">
        <v>19</v>
      </c>
      <c r="I3664" t="s">
        <v>20</v>
      </c>
      <c r="J3664">
        <v>198</v>
      </c>
      <c r="K3664">
        <v>2326.5</v>
      </c>
      <c r="L3664">
        <v>232.65</v>
      </c>
      <c r="M3664">
        <v>2559.15</v>
      </c>
      <c r="N3664">
        <v>1136.52</v>
      </c>
    </row>
    <row r="3665" spans="1:14" x14ac:dyDescent="0.25">
      <c r="A3665" s="1">
        <v>45596</v>
      </c>
      <c r="B3665">
        <v>39684</v>
      </c>
      <c r="C3665" t="s">
        <v>40</v>
      </c>
      <c r="D3665" t="s">
        <v>41</v>
      </c>
      <c r="E3665" t="s">
        <v>42</v>
      </c>
      <c r="F3665" t="s">
        <v>50</v>
      </c>
      <c r="G3665" t="s">
        <v>22</v>
      </c>
      <c r="H3665" t="s">
        <v>33</v>
      </c>
      <c r="I3665" t="s">
        <v>21</v>
      </c>
      <c r="J3665">
        <v>151</v>
      </c>
      <c r="K3665">
        <v>1285.01</v>
      </c>
      <c r="L3665">
        <v>128.5</v>
      </c>
      <c r="M3665">
        <v>1413.51</v>
      </c>
      <c r="N3665">
        <v>714.23</v>
      </c>
    </row>
    <row r="3666" spans="1:14" x14ac:dyDescent="0.25">
      <c r="A3666" s="1">
        <v>45596</v>
      </c>
      <c r="B3666">
        <v>39685</v>
      </c>
      <c r="C3666" t="s">
        <v>74</v>
      </c>
      <c r="D3666" t="s">
        <v>28</v>
      </c>
      <c r="E3666" t="s">
        <v>45</v>
      </c>
      <c r="F3666" t="s">
        <v>50</v>
      </c>
      <c r="G3666" t="s">
        <v>18</v>
      </c>
      <c r="H3666" t="s">
        <v>33</v>
      </c>
      <c r="I3666" t="s">
        <v>30</v>
      </c>
      <c r="J3666">
        <v>41</v>
      </c>
      <c r="K3666">
        <v>287</v>
      </c>
      <c r="L3666">
        <v>28.7</v>
      </c>
      <c r="M3666">
        <v>315.7</v>
      </c>
      <c r="N3666">
        <v>166.46</v>
      </c>
    </row>
    <row r="3667" spans="1:14" x14ac:dyDescent="0.25">
      <c r="A3667" s="1">
        <v>45596</v>
      </c>
      <c r="B3667">
        <v>39685</v>
      </c>
      <c r="C3667" t="s">
        <v>74</v>
      </c>
      <c r="D3667" t="s">
        <v>28</v>
      </c>
      <c r="E3667" t="s">
        <v>45</v>
      </c>
      <c r="F3667" t="s">
        <v>50</v>
      </c>
      <c r="G3667" t="s">
        <v>22</v>
      </c>
      <c r="H3667" t="s">
        <v>23</v>
      </c>
      <c r="I3667" t="s">
        <v>21</v>
      </c>
      <c r="J3667">
        <v>220</v>
      </c>
      <c r="K3667">
        <v>1988.8</v>
      </c>
      <c r="L3667">
        <v>198.88</v>
      </c>
      <c r="M3667">
        <v>2187.6799999999998</v>
      </c>
      <c r="N3667">
        <v>1053.8</v>
      </c>
    </row>
    <row r="3668" spans="1:14" x14ac:dyDescent="0.25">
      <c r="A3668" s="1">
        <v>45596</v>
      </c>
      <c r="B3668">
        <v>39685</v>
      </c>
      <c r="C3668" t="s">
        <v>74</v>
      </c>
      <c r="D3668" t="s">
        <v>28</v>
      </c>
      <c r="E3668" t="s">
        <v>45</v>
      </c>
      <c r="F3668" t="s">
        <v>50</v>
      </c>
      <c r="G3668" t="s">
        <v>18</v>
      </c>
      <c r="H3668" t="s">
        <v>29</v>
      </c>
      <c r="I3668" t="s">
        <v>24</v>
      </c>
      <c r="J3668">
        <v>198</v>
      </c>
      <c r="K3668">
        <v>1457.28</v>
      </c>
      <c r="L3668">
        <v>145.72999999999999</v>
      </c>
      <c r="M3668">
        <v>1603.01</v>
      </c>
      <c r="N3668">
        <v>845.46</v>
      </c>
    </row>
    <row r="3669" spans="1:14" x14ac:dyDescent="0.25">
      <c r="A3669" s="1">
        <v>45596</v>
      </c>
      <c r="B3669">
        <v>39685</v>
      </c>
      <c r="C3669" t="s">
        <v>74</v>
      </c>
      <c r="D3669" t="s">
        <v>28</v>
      </c>
      <c r="E3669" t="s">
        <v>45</v>
      </c>
      <c r="F3669" t="s">
        <v>50</v>
      </c>
      <c r="G3669" t="s">
        <v>25</v>
      </c>
      <c r="H3669" t="s">
        <v>33</v>
      </c>
      <c r="I3669" t="s">
        <v>30</v>
      </c>
      <c r="J3669">
        <v>119</v>
      </c>
      <c r="K3669">
        <v>991.27</v>
      </c>
      <c r="L3669">
        <v>99.13</v>
      </c>
      <c r="M3669">
        <v>1090.4000000000001</v>
      </c>
      <c r="N3669">
        <v>454.58000000000004</v>
      </c>
    </row>
    <row r="3670" spans="1:14" x14ac:dyDescent="0.25">
      <c r="A3670" s="1">
        <v>45596</v>
      </c>
      <c r="B3670">
        <v>39685</v>
      </c>
      <c r="C3670" t="s">
        <v>74</v>
      </c>
      <c r="D3670" t="s">
        <v>28</v>
      </c>
      <c r="E3670" t="s">
        <v>45</v>
      </c>
      <c r="F3670" t="s">
        <v>50</v>
      </c>
      <c r="G3670" t="s">
        <v>25</v>
      </c>
      <c r="H3670" t="s">
        <v>29</v>
      </c>
      <c r="I3670" t="s">
        <v>30</v>
      </c>
      <c r="J3670">
        <v>58</v>
      </c>
      <c r="K3670">
        <v>513.29999999999995</v>
      </c>
      <c r="L3670">
        <v>51.33</v>
      </c>
      <c r="M3670">
        <v>564.63</v>
      </c>
      <c r="N3670">
        <v>235.47999999999996</v>
      </c>
    </row>
    <row r="3671" spans="1:14" x14ac:dyDescent="0.25">
      <c r="A3671" s="1">
        <v>45596</v>
      </c>
      <c r="B3671">
        <v>39686</v>
      </c>
      <c r="C3671" t="s">
        <v>99</v>
      </c>
      <c r="D3671" t="s">
        <v>28</v>
      </c>
      <c r="E3671" t="s">
        <v>39</v>
      </c>
      <c r="F3671" t="s">
        <v>50</v>
      </c>
      <c r="G3671" t="s">
        <v>18</v>
      </c>
      <c r="H3671" t="s">
        <v>33</v>
      </c>
      <c r="I3671" t="s">
        <v>21</v>
      </c>
      <c r="J3671">
        <v>359</v>
      </c>
      <c r="K3671">
        <v>2692.5</v>
      </c>
      <c r="L3671">
        <v>269.25</v>
      </c>
      <c r="M3671">
        <v>2961.75</v>
      </c>
      <c r="N3671">
        <v>1561.65</v>
      </c>
    </row>
    <row r="3672" spans="1:14" x14ac:dyDescent="0.25">
      <c r="A3672" s="1">
        <v>45596</v>
      </c>
      <c r="B3672">
        <v>39686</v>
      </c>
      <c r="C3672" t="s">
        <v>99</v>
      </c>
      <c r="D3672" t="s">
        <v>28</v>
      </c>
      <c r="E3672" t="s">
        <v>39</v>
      </c>
      <c r="F3672" t="s">
        <v>50</v>
      </c>
      <c r="G3672" t="s">
        <v>18</v>
      </c>
      <c r="H3672" t="s">
        <v>19</v>
      </c>
      <c r="I3672" t="s">
        <v>20</v>
      </c>
      <c r="J3672">
        <v>217</v>
      </c>
      <c r="K3672">
        <v>2022.44</v>
      </c>
      <c r="L3672">
        <v>202.24</v>
      </c>
      <c r="M3672">
        <v>2224.6800000000003</v>
      </c>
      <c r="N3672">
        <v>1171.8000000000002</v>
      </c>
    </row>
    <row r="3673" spans="1:14" x14ac:dyDescent="0.25">
      <c r="A3673" s="1">
        <v>45596</v>
      </c>
      <c r="B3673">
        <v>39686</v>
      </c>
      <c r="C3673" t="s">
        <v>99</v>
      </c>
      <c r="D3673" t="s">
        <v>28</v>
      </c>
      <c r="E3673" t="s">
        <v>39</v>
      </c>
      <c r="F3673" t="s">
        <v>50</v>
      </c>
      <c r="G3673" t="s">
        <v>18</v>
      </c>
      <c r="H3673" t="s">
        <v>29</v>
      </c>
      <c r="I3673" t="s">
        <v>21</v>
      </c>
      <c r="J3673">
        <v>247</v>
      </c>
      <c r="K3673">
        <v>1966.12</v>
      </c>
      <c r="L3673">
        <v>196.61</v>
      </c>
      <c r="M3673">
        <v>2162.73</v>
      </c>
      <c r="N3673">
        <v>1138.6699999999998</v>
      </c>
    </row>
    <row r="3674" spans="1:14" x14ac:dyDescent="0.25">
      <c r="A3674" s="1">
        <v>45596</v>
      </c>
      <c r="B3674">
        <v>39686</v>
      </c>
      <c r="C3674" t="s">
        <v>99</v>
      </c>
      <c r="D3674" t="s">
        <v>28</v>
      </c>
      <c r="E3674" t="s">
        <v>39</v>
      </c>
      <c r="F3674" t="s">
        <v>50</v>
      </c>
      <c r="G3674" t="s">
        <v>25</v>
      </c>
      <c r="H3674" t="s">
        <v>23</v>
      </c>
      <c r="I3674" t="s">
        <v>20</v>
      </c>
      <c r="J3674">
        <v>173</v>
      </c>
      <c r="K3674">
        <v>1572.57</v>
      </c>
      <c r="L3674">
        <v>157.26</v>
      </c>
      <c r="M3674">
        <v>1729.83</v>
      </c>
      <c r="N3674">
        <v>721.41</v>
      </c>
    </row>
    <row r="3675" spans="1:14" x14ac:dyDescent="0.25">
      <c r="A3675" s="1">
        <v>45596</v>
      </c>
      <c r="B3675">
        <v>39686</v>
      </c>
      <c r="C3675" t="s">
        <v>99</v>
      </c>
      <c r="D3675" t="s">
        <v>28</v>
      </c>
      <c r="E3675" t="s">
        <v>39</v>
      </c>
      <c r="F3675" t="s">
        <v>50</v>
      </c>
      <c r="G3675" t="s">
        <v>22</v>
      </c>
      <c r="H3675" t="s">
        <v>33</v>
      </c>
      <c r="I3675" t="s">
        <v>26</v>
      </c>
      <c r="J3675">
        <v>113</v>
      </c>
      <c r="K3675">
        <v>881.4</v>
      </c>
      <c r="L3675">
        <v>88.14</v>
      </c>
      <c r="M3675">
        <v>969.54</v>
      </c>
      <c r="N3675">
        <v>466.69</v>
      </c>
    </row>
    <row r="3676" spans="1:14" x14ac:dyDescent="0.25">
      <c r="A3676" s="1">
        <v>45596</v>
      </c>
      <c r="B3676">
        <v>39687</v>
      </c>
      <c r="C3676" t="s">
        <v>107</v>
      </c>
      <c r="D3676" t="s">
        <v>15</v>
      </c>
      <c r="E3676" t="s">
        <v>36</v>
      </c>
      <c r="F3676" t="s">
        <v>50</v>
      </c>
      <c r="G3676" t="s">
        <v>18</v>
      </c>
      <c r="H3676" t="s">
        <v>23</v>
      </c>
      <c r="I3676" t="s">
        <v>20</v>
      </c>
      <c r="J3676">
        <v>235</v>
      </c>
      <c r="K3676">
        <v>2004.55</v>
      </c>
      <c r="L3676">
        <v>200.46</v>
      </c>
      <c r="M3676">
        <v>2205.0099999999998</v>
      </c>
      <c r="N3676">
        <v>1250.1999999999998</v>
      </c>
    </row>
    <row r="3677" spans="1:14" x14ac:dyDescent="0.25">
      <c r="A3677" s="1">
        <v>45596</v>
      </c>
      <c r="B3677">
        <v>39687</v>
      </c>
      <c r="C3677" t="s">
        <v>107</v>
      </c>
      <c r="D3677" t="s">
        <v>15</v>
      </c>
      <c r="E3677" t="s">
        <v>36</v>
      </c>
      <c r="F3677" t="s">
        <v>50</v>
      </c>
      <c r="G3677" t="s">
        <v>22</v>
      </c>
      <c r="H3677" t="s">
        <v>19</v>
      </c>
      <c r="I3677" t="s">
        <v>24</v>
      </c>
      <c r="J3677">
        <v>203</v>
      </c>
      <c r="K3677">
        <v>2314.1999999999998</v>
      </c>
      <c r="L3677">
        <v>231.42</v>
      </c>
      <c r="M3677">
        <v>2545.62</v>
      </c>
      <c r="N3677">
        <v>1339.7999999999997</v>
      </c>
    </row>
    <row r="3678" spans="1:14" x14ac:dyDescent="0.25">
      <c r="A3678" s="1">
        <v>45596</v>
      </c>
      <c r="B3678">
        <v>39687</v>
      </c>
      <c r="C3678" t="s">
        <v>107</v>
      </c>
      <c r="D3678" t="s">
        <v>15</v>
      </c>
      <c r="E3678" t="s">
        <v>36</v>
      </c>
      <c r="F3678" t="s">
        <v>50</v>
      </c>
      <c r="G3678" t="s">
        <v>22</v>
      </c>
      <c r="H3678" t="s">
        <v>29</v>
      </c>
      <c r="I3678" t="s">
        <v>26</v>
      </c>
      <c r="J3678">
        <v>470</v>
      </c>
      <c r="K3678">
        <v>4352.2</v>
      </c>
      <c r="L3678">
        <v>435.22</v>
      </c>
      <c r="M3678">
        <v>4787.42</v>
      </c>
      <c r="N3678">
        <v>2519.1999999999998</v>
      </c>
    </row>
    <row r="3679" spans="1:14" x14ac:dyDescent="0.25">
      <c r="A3679" s="1">
        <v>45596</v>
      </c>
      <c r="B3679">
        <v>39687</v>
      </c>
      <c r="C3679" t="s">
        <v>107</v>
      </c>
      <c r="D3679" t="s">
        <v>15</v>
      </c>
      <c r="E3679" t="s">
        <v>36</v>
      </c>
      <c r="F3679" t="s">
        <v>50</v>
      </c>
      <c r="G3679" t="s">
        <v>25</v>
      </c>
      <c r="H3679" t="s">
        <v>33</v>
      </c>
      <c r="I3679" t="s">
        <v>24</v>
      </c>
      <c r="J3679">
        <v>120</v>
      </c>
      <c r="K3679">
        <v>1106.4000000000001</v>
      </c>
      <c r="L3679">
        <v>110.64</v>
      </c>
      <c r="M3679">
        <v>1217.0400000000002</v>
      </c>
      <c r="N3679">
        <v>571.20000000000005</v>
      </c>
    </row>
    <row r="3680" spans="1:14" x14ac:dyDescent="0.25">
      <c r="A3680" s="1">
        <v>45596</v>
      </c>
      <c r="B3680">
        <v>39687</v>
      </c>
      <c r="C3680" t="s">
        <v>107</v>
      </c>
      <c r="D3680" t="s">
        <v>15</v>
      </c>
      <c r="E3680" t="s">
        <v>36</v>
      </c>
      <c r="F3680" t="s">
        <v>50</v>
      </c>
      <c r="G3680" t="s">
        <v>25</v>
      </c>
      <c r="H3680" t="s">
        <v>19</v>
      </c>
      <c r="I3680" t="s">
        <v>26</v>
      </c>
      <c r="J3680">
        <v>357</v>
      </c>
      <c r="K3680">
        <v>4758.8100000000004</v>
      </c>
      <c r="L3680">
        <v>475.88</v>
      </c>
      <c r="M3680">
        <v>5234.6900000000005</v>
      </c>
      <c r="N3680">
        <v>2456.1600000000003</v>
      </c>
    </row>
    <row r="3681" spans="1:14" x14ac:dyDescent="0.25">
      <c r="A3681" s="1">
        <v>45596</v>
      </c>
      <c r="B3681">
        <v>39688</v>
      </c>
      <c r="C3681" t="s">
        <v>139</v>
      </c>
      <c r="D3681" t="s">
        <v>41</v>
      </c>
      <c r="E3681" t="s">
        <v>39</v>
      </c>
      <c r="F3681" t="s">
        <v>50</v>
      </c>
      <c r="G3681" t="s">
        <v>18</v>
      </c>
      <c r="H3681" t="s">
        <v>19</v>
      </c>
      <c r="I3681" t="s">
        <v>30</v>
      </c>
      <c r="J3681">
        <v>309</v>
      </c>
      <c r="K3681">
        <v>3148.71</v>
      </c>
      <c r="L3681">
        <v>314.87</v>
      </c>
      <c r="M3681">
        <v>3463.58</v>
      </c>
      <c r="N3681">
        <v>1900.3500000000001</v>
      </c>
    </row>
    <row r="3682" spans="1:14" x14ac:dyDescent="0.25">
      <c r="A3682" s="1">
        <v>45596</v>
      </c>
      <c r="B3682">
        <v>39688</v>
      </c>
      <c r="C3682" t="s">
        <v>139</v>
      </c>
      <c r="D3682" t="s">
        <v>41</v>
      </c>
      <c r="E3682" t="s">
        <v>39</v>
      </c>
      <c r="F3682" t="s">
        <v>50</v>
      </c>
      <c r="G3682" t="s">
        <v>25</v>
      </c>
      <c r="H3682" t="s">
        <v>29</v>
      </c>
      <c r="I3682" t="s">
        <v>21</v>
      </c>
      <c r="J3682">
        <v>262</v>
      </c>
      <c r="K3682">
        <v>2630.48</v>
      </c>
      <c r="L3682">
        <v>263.05</v>
      </c>
      <c r="M3682">
        <v>2893.53</v>
      </c>
      <c r="N3682">
        <v>1286.42</v>
      </c>
    </row>
    <row r="3683" spans="1:14" x14ac:dyDescent="0.25">
      <c r="A3683" s="1">
        <v>45596</v>
      </c>
      <c r="B3683">
        <v>39688</v>
      </c>
      <c r="C3683" t="s">
        <v>139</v>
      </c>
      <c r="D3683" t="s">
        <v>41</v>
      </c>
      <c r="E3683" t="s">
        <v>39</v>
      </c>
      <c r="F3683" t="s">
        <v>50</v>
      </c>
      <c r="G3683" t="s">
        <v>18</v>
      </c>
      <c r="H3683" t="s">
        <v>29</v>
      </c>
      <c r="I3683" t="s">
        <v>21</v>
      </c>
      <c r="J3683">
        <v>139</v>
      </c>
      <c r="K3683">
        <v>1171.77</v>
      </c>
      <c r="L3683">
        <v>117.18</v>
      </c>
      <c r="M3683">
        <v>1288.95</v>
      </c>
      <c r="N3683">
        <v>706.11999999999989</v>
      </c>
    </row>
    <row r="3684" spans="1:14" x14ac:dyDescent="0.25">
      <c r="A3684" s="1">
        <v>45596</v>
      </c>
      <c r="B3684">
        <v>39688</v>
      </c>
      <c r="C3684" t="s">
        <v>139</v>
      </c>
      <c r="D3684" t="s">
        <v>41</v>
      </c>
      <c r="E3684" t="s">
        <v>39</v>
      </c>
      <c r="F3684" t="s">
        <v>50</v>
      </c>
      <c r="G3684" t="s">
        <v>22</v>
      </c>
      <c r="H3684" t="s">
        <v>19</v>
      </c>
      <c r="I3684" t="s">
        <v>24</v>
      </c>
      <c r="J3684">
        <v>223</v>
      </c>
      <c r="K3684">
        <v>2408.4</v>
      </c>
      <c r="L3684">
        <v>240.84</v>
      </c>
      <c r="M3684">
        <v>2649.2400000000002</v>
      </c>
      <c r="N3684">
        <v>1338.0000000000002</v>
      </c>
    </row>
    <row r="3685" spans="1:14" x14ac:dyDescent="0.25">
      <c r="A3685" s="1">
        <v>45596</v>
      </c>
      <c r="B3685">
        <v>39688</v>
      </c>
      <c r="C3685" t="s">
        <v>139</v>
      </c>
      <c r="D3685" t="s">
        <v>41</v>
      </c>
      <c r="E3685" t="s">
        <v>39</v>
      </c>
      <c r="F3685" t="s">
        <v>50</v>
      </c>
      <c r="G3685" t="s">
        <v>25</v>
      </c>
      <c r="H3685" t="s">
        <v>23</v>
      </c>
      <c r="I3685" t="s">
        <v>30</v>
      </c>
      <c r="J3685">
        <v>456</v>
      </c>
      <c r="K3685">
        <v>4528.08</v>
      </c>
      <c r="L3685">
        <v>452.81</v>
      </c>
      <c r="M3685">
        <v>4980.8900000000003</v>
      </c>
      <c r="N3685">
        <v>2216.16</v>
      </c>
    </row>
    <row r="3686" spans="1:14" x14ac:dyDescent="0.25">
      <c r="A3686" s="1">
        <v>45596</v>
      </c>
      <c r="B3686">
        <v>39689</v>
      </c>
      <c r="C3686" t="s">
        <v>46</v>
      </c>
      <c r="D3686" t="s">
        <v>35</v>
      </c>
      <c r="E3686" t="s">
        <v>16</v>
      </c>
      <c r="F3686" t="s">
        <v>50</v>
      </c>
      <c r="G3686" t="s">
        <v>18</v>
      </c>
      <c r="H3686" t="s">
        <v>29</v>
      </c>
      <c r="I3686" t="s">
        <v>20</v>
      </c>
      <c r="J3686">
        <v>349</v>
      </c>
      <c r="K3686">
        <v>2219.64</v>
      </c>
      <c r="L3686">
        <v>221.96</v>
      </c>
      <c r="M3686">
        <v>2441.6</v>
      </c>
      <c r="N3686">
        <v>1162.1699999999998</v>
      </c>
    </row>
    <row r="3687" spans="1:14" x14ac:dyDescent="0.25">
      <c r="A3687" s="1">
        <v>45596</v>
      </c>
      <c r="B3687">
        <v>39689</v>
      </c>
      <c r="C3687" t="s">
        <v>46</v>
      </c>
      <c r="D3687" t="s">
        <v>35</v>
      </c>
      <c r="E3687" t="s">
        <v>16</v>
      </c>
      <c r="F3687" t="s">
        <v>50</v>
      </c>
      <c r="G3687" t="s">
        <v>22</v>
      </c>
      <c r="H3687" t="s">
        <v>19</v>
      </c>
      <c r="I3687" t="s">
        <v>20</v>
      </c>
      <c r="J3687">
        <v>294</v>
      </c>
      <c r="K3687">
        <v>2593.08</v>
      </c>
      <c r="L3687">
        <v>259.31</v>
      </c>
      <c r="M3687">
        <v>2852.39</v>
      </c>
      <c r="N3687">
        <v>1211.28</v>
      </c>
    </row>
    <row r="3688" spans="1:14" x14ac:dyDescent="0.25">
      <c r="A3688" s="1">
        <v>45596</v>
      </c>
      <c r="B3688">
        <v>39689</v>
      </c>
      <c r="C3688" t="s">
        <v>46</v>
      </c>
      <c r="D3688" t="s">
        <v>35</v>
      </c>
      <c r="E3688" t="s">
        <v>16</v>
      </c>
      <c r="F3688" t="s">
        <v>50</v>
      </c>
      <c r="G3688" t="s">
        <v>18</v>
      </c>
      <c r="H3688" t="s">
        <v>23</v>
      </c>
      <c r="I3688" t="s">
        <v>21</v>
      </c>
      <c r="J3688">
        <v>83</v>
      </c>
      <c r="K3688">
        <v>617.52</v>
      </c>
      <c r="L3688">
        <v>61.75</v>
      </c>
      <c r="M3688">
        <v>679.27</v>
      </c>
      <c r="N3688">
        <v>323.7</v>
      </c>
    </row>
    <row r="3689" spans="1:14" x14ac:dyDescent="0.25">
      <c r="A3689" s="1">
        <v>45596</v>
      </c>
      <c r="B3689">
        <v>39689</v>
      </c>
      <c r="C3689" t="s">
        <v>46</v>
      </c>
      <c r="D3689" t="s">
        <v>35</v>
      </c>
      <c r="E3689" t="s">
        <v>16</v>
      </c>
      <c r="F3689" t="s">
        <v>50</v>
      </c>
      <c r="G3689" t="s">
        <v>18</v>
      </c>
      <c r="H3689" t="s">
        <v>29</v>
      </c>
      <c r="I3689" t="s">
        <v>26</v>
      </c>
      <c r="J3689">
        <v>499</v>
      </c>
      <c r="K3689">
        <v>3408.17</v>
      </c>
      <c r="L3689">
        <v>340.82</v>
      </c>
      <c r="M3689">
        <v>3748.9900000000002</v>
      </c>
      <c r="N3689">
        <v>1786.42</v>
      </c>
    </row>
    <row r="3690" spans="1:14" x14ac:dyDescent="0.25">
      <c r="A3690" s="1">
        <v>45596</v>
      </c>
      <c r="B3690">
        <v>39689</v>
      </c>
      <c r="C3690" t="s">
        <v>46</v>
      </c>
      <c r="D3690" t="s">
        <v>35</v>
      </c>
      <c r="E3690" t="s">
        <v>16</v>
      </c>
      <c r="F3690" t="s">
        <v>50</v>
      </c>
      <c r="G3690" t="s">
        <v>22</v>
      </c>
      <c r="H3690" t="s">
        <v>19</v>
      </c>
      <c r="I3690" t="s">
        <v>21</v>
      </c>
      <c r="J3690">
        <v>210</v>
      </c>
      <c r="K3690">
        <v>2045.4</v>
      </c>
      <c r="L3690">
        <v>204.54</v>
      </c>
      <c r="M3690">
        <v>2249.94</v>
      </c>
      <c r="N3690">
        <v>953.40000000000009</v>
      </c>
    </row>
    <row r="3691" spans="1:14" x14ac:dyDescent="0.25">
      <c r="A3691" s="1">
        <v>45597</v>
      </c>
      <c r="B3691">
        <v>39690</v>
      </c>
      <c r="C3691" t="s">
        <v>141</v>
      </c>
      <c r="D3691" t="s">
        <v>44</v>
      </c>
      <c r="E3691" t="s">
        <v>45</v>
      </c>
      <c r="F3691" t="s">
        <v>55</v>
      </c>
      <c r="G3691" t="s">
        <v>22</v>
      </c>
      <c r="H3691" t="s">
        <v>19</v>
      </c>
      <c r="I3691" t="s">
        <v>26</v>
      </c>
      <c r="J3691">
        <v>68</v>
      </c>
      <c r="K3691">
        <v>686.8</v>
      </c>
      <c r="L3691">
        <v>68.680000000000007</v>
      </c>
      <c r="M3691">
        <v>755.48</v>
      </c>
      <c r="N3691">
        <v>343.4</v>
      </c>
    </row>
    <row r="3692" spans="1:14" x14ac:dyDescent="0.25">
      <c r="A3692" s="1">
        <v>45597</v>
      </c>
      <c r="B3692">
        <v>39690</v>
      </c>
      <c r="C3692" t="s">
        <v>141</v>
      </c>
      <c r="D3692" t="s">
        <v>44</v>
      </c>
      <c r="E3692" t="s">
        <v>45</v>
      </c>
      <c r="F3692" t="s">
        <v>55</v>
      </c>
      <c r="G3692" t="s">
        <v>25</v>
      </c>
      <c r="H3692" t="s">
        <v>23</v>
      </c>
      <c r="I3692" t="s">
        <v>26</v>
      </c>
      <c r="J3692">
        <v>292</v>
      </c>
      <c r="K3692">
        <v>2680.56</v>
      </c>
      <c r="L3692">
        <v>268.06</v>
      </c>
      <c r="M3692">
        <v>2948.62</v>
      </c>
      <c r="N3692">
        <v>1138.8</v>
      </c>
    </row>
    <row r="3693" spans="1:14" x14ac:dyDescent="0.25">
      <c r="A3693" s="1">
        <v>45597</v>
      </c>
      <c r="B3693">
        <v>39690</v>
      </c>
      <c r="C3693" t="s">
        <v>141</v>
      </c>
      <c r="D3693" t="s">
        <v>44</v>
      </c>
      <c r="E3693" t="s">
        <v>45</v>
      </c>
      <c r="F3693" t="s">
        <v>55</v>
      </c>
      <c r="G3693" t="s">
        <v>25</v>
      </c>
      <c r="H3693" t="s">
        <v>29</v>
      </c>
      <c r="I3693" t="s">
        <v>21</v>
      </c>
      <c r="J3693">
        <v>389</v>
      </c>
      <c r="K3693">
        <v>3473.77</v>
      </c>
      <c r="L3693">
        <v>347.38</v>
      </c>
      <c r="M3693">
        <v>3821.15</v>
      </c>
      <c r="N3693">
        <v>1478.2</v>
      </c>
    </row>
    <row r="3694" spans="1:14" x14ac:dyDescent="0.25">
      <c r="A3694" s="1">
        <v>45597</v>
      </c>
      <c r="B3694">
        <v>39690</v>
      </c>
      <c r="C3694" t="s">
        <v>141</v>
      </c>
      <c r="D3694" t="s">
        <v>44</v>
      </c>
      <c r="E3694" t="s">
        <v>45</v>
      </c>
      <c r="F3694" t="s">
        <v>55</v>
      </c>
      <c r="G3694" t="s">
        <v>18</v>
      </c>
      <c r="H3694" t="s">
        <v>29</v>
      </c>
      <c r="I3694" t="s">
        <v>20</v>
      </c>
      <c r="J3694">
        <v>279</v>
      </c>
      <c r="K3694">
        <v>1891.62</v>
      </c>
      <c r="L3694">
        <v>189.16</v>
      </c>
      <c r="M3694">
        <v>2080.7799999999997</v>
      </c>
      <c r="N3694">
        <v>1046.25</v>
      </c>
    </row>
    <row r="3695" spans="1:14" x14ac:dyDescent="0.25">
      <c r="A3695" s="1">
        <v>45597</v>
      </c>
      <c r="B3695">
        <v>39690</v>
      </c>
      <c r="C3695" t="s">
        <v>141</v>
      </c>
      <c r="D3695" t="s">
        <v>44</v>
      </c>
      <c r="E3695" t="s">
        <v>45</v>
      </c>
      <c r="F3695" t="s">
        <v>55</v>
      </c>
      <c r="G3695" t="s">
        <v>22</v>
      </c>
      <c r="H3695" t="s">
        <v>33</v>
      </c>
      <c r="I3695" t="s">
        <v>26</v>
      </c>
      <c r="J3695">
        <v>68</v>
      </c>
      <c r="K3695">
        <v>499.12</v>
      </c>
      <c r="L3695">
        <v>49.91</v>
      </c>
      <c r="M3695">
        <v>549.03</v>
      </c>
      <c r="N3695">
        <v>249.56</v>
      </c>
    </row>
    <row r="3696" spans="1:14" x14ac:dyDescent="0.25">
      <c r="A3696" s="1">
        <v>45597</v>
      </c>
      <c r="B3696">
        <v>39691</v>
      </c>
      <c r="C3696" t="s">
        <v>135</v>
      </c>
      <c r="D3696" t="s">
        <v>28</v>
      </c>
      <c r="E3696" t="s">
        <v>36</v>
      </c>
      <c r="F3696" t="s">
        <v>55</v>
      </c>
      <c r="G3696" t="s">
        <v>25</v>
      </c>
      <c r="H3696" t="s">
        <v>23</v>
      </c>
      <c r="I3696" t="s">
        <v>21</v>
      </c>
      <c r="J3696">
        <v>40</v>
      </c>
      <c r="K3696">
        <v>401.6</v>
      </c>
      <c r="L3696">
        <v>40.159999999999997</v>
      </c>
      <c r="M3696">
        <v>441.76</v>
      </c>
      <c r="N3696">
        <v>184.40000000000003</v>
      </c>
    </row>
    <row r="3697" spans="1:14" x14ac:dyDescent="0.25">
      <c r="A3697" s="1">
        <v>45597</v>
      </c>
      <c r="B3697">
        <v>39691</v>
      </c>
      <c r="C3697" t="s">
        <v>135</v>
      </c>
      <c r="D3697" t="s">
        <v>28</v>
      </c>
      <c r="E3697" t="s">
        <v>36</v>
      </c>
      <c r="F3697" t="s">
        <v>55</v>
      </c>
      <c r="G3697" t="s">
        <v>25</v>
      </c>
      <c r="H3697" t="s">
        <v>33</v>
      </c>
      <c r="I3697" t="s">
        <v>20</v>
      </c>
      <c r="J3697">
        <v>387</v>
      </c>
      <c r="K3697">
        <v>3126.96</v>
      </c>
      <c r="L3697">
        <v>312.7</v>
      </c>
      <c r="M3697">
        <v>3439.66</v>
      </c>
      <c r="N3697">
        <v>1435.77</v>
      </c>
    </row>
    <row r="3698" spans="1:14" x14ac:dyDescent="0.25">
      <c r="A3698" s="1">
        <v>45597</v>
      </c>
      <c r="B3698">
        <v>39691</v>
      </c>
      <c r="C3698" t="s">
        <v>135</v>
      </c>
      <c r="D3698" t="s">
        <v>28</v>
      </c>
      <c r="E3698" t="s">
        <v>36</v>
      </c>
      <c r="F3698" t="s">
        <v>55</v>
      </c>
      <c r="G3698" t="s">
        <v>25</v>
      </c>
      <c r="H3698" t="s">
        <v>19</v>
      </c>
      <c r="I3698" t="s">
        <v>20</v>
      </c>
      <c r="J3698">
        <v>497</v>
      </c>
      <c r="K3698">
        <v>5516.7</v>
      </c>
      <c r="L3698">
        <v>551.66999999999996</v>
      </c>
      <c r="M3698">
        <v>6068.37</v>
      </c>
      <c r="N3698">
        <v>2529.73</v>
      </c>
    </row>
    <row r="3699" spans="1:14" x14ac:dyDescent="0.25">
      <c r="A3699" s="1">
        <v>45597</v>
      </c>
      <c r="B3699">
        <v>39691</v>
      </c>
      <c r="C3699" t="s">
        <v>135</v>
      </c>
      <c r="D3699" t="s">
        <v>28</v>
      </c>
      <c r="E3699" t="s">
        <v>36</v>
      </c>
      <c r="F3699" t="s">
        <v>55</v>
      </c>
      <c r="G3699" t="s">
        <v>22</v>
      </c>
      <c r="H3699" t="s">
        <v>29</v>
      </c>
      <c r="I3699" t="s">
        <v>21</v>
      </c>
      <c r="J3699">
        <v>441</v>
      </c>
      <c r="K3699">
        <v>3761.73</v>
      </c>
      <c r="L3699">
        <v>376.17</v>
      </c>
      <c r="M3699">
        <v>4137.8999999999996</v>
      </c>
      <c r="N3699">
        <v>1988.9100000000003</v>
      </c>
    </row>
    <row r="3700" spans="1:14" x14ac:dyDescent="0.25">
      <c r="A3700" s="1">
        <v>45597</v>
      </c>
      <c r="B3700">
        <v>39691</v>
      </c>
      <c r="C3700" t="s">
        <v>135</v>
      </c>
      <c r="D3700" t="s">
        <v>28</v>
      </c>
      <c r="E3700" t="s">
        <v>36</v>
      </c>
      <c r="F3700" t="s">
        <v>55</v>
      </c>
      <c r="G3700" t="s">
        <v>18</v>
      </c>
      <c r="H3700" t="s">
        <v>29</v>
      </c>
      <c r="I3700" t="s">
        <v>26</v>
      </c>
      <c r="J3700">
        <v>335</v>
      </c>
      <c r="K3700">
        <v>2592.9</v>
      </c>
      <c r="L3700">
        <v>259.29000000000002</v>
      </c>
      <c r="M3700">
        <v>2852.19</v>
      </c>
      <c r="N3700">
        <v>1504.15</v>
      </c>
    </row>
    <row r="3701" spans="1:14" x14ac:dyDescent="0.25">
      <c r="A3701" s="1">
        <v>45597</v>
      </c>
      <c r="B3701">
        <v>39692</v>
      </c>
      <c r="C3701" t="s">
        <v>101</v>
      </c>
      <c r="D3701" t="s">
        <v>44</v>
      </c>
      <c r="E3701" t="s">
        <v>42</v>
      </c>
      <c r="F3701" t="s">
        <v>55</v>
      </c>
      <c r="G3701" t="s">
        <v>22</v>
      </c>
      <c r="H3701" t="s">
        <v>33</v>
      </c>
      <c r="I3701" t="s">
        <v>26</v>
      </c>
      <c r="J3701">
        <v>59</v>
      </c>
      <c r="K3701">
        <v>433.06</v>
      </c>
      <c r="L3701">
        <v>43.31</v>
      </c>
      <c r="M3701">
        <v>476.37</v>
      </c>
      <c r="N3701">
        <v>216.53</v>
      </c>
    </row>
    <row r="3702" spans="1:14" x14ac:dyDescent="0.25">
      <c r="A3702" s="1">
        <v>45597</v>
      </c>
      <c r="B3702">
        <v>39692</v>
      </c>
      <c r="C3702" t="s">
        <v>101</v>
      </c>
      <c r="D3702" t="s">
        <v>44</v>
      </c>
      <c r="E3702" t="s">
        <v>42</v>
      </c>
      <c r="F3702" t="s">
        <v>55</v>
      </c>
      <c r="G3702" t="s">
        <v>22</v>
      </c>
      <c r="H3702" t="s">
        <v>23</v>
      </c>
      <c r="I3702" t="s">
        <v>20</v>
      </c>
      <c r="J3702">
        <v>94</v>
      </c>
      <c r="K3702">
        <v>723.8</v>
      </c>
      <c r="L3702">
        <v>72.38</v>
      </c>
      <c r="M3702">
        <v>796.18</v>
      </c>
      <c r="N3702">
        <v>361.89999999999992</v>
      </c>
    </row>
    <row r="3703" spans="1:14" x14ac:dyDescent="0.25">
      <c r="A3703" s="1">
        <v>45597</v>
      </c>
      <c r="B3703">
        <v>39692</v>
      </c>
      <c r="C3703" t="s">
        <v>101</v>
      </c>
      <c r="D3703" t="s">
        <v>44</v>
      </c>
      <c r="E3703" t="s">
        <v>42</v>
      </c>
      <c r="F3703" t="s">
        <v>55</v>
      </c>
      <c r="G3703" t="s">
        <v>25</v>
      </c>
      <c r="H3703" t="s">
        <v>29</v>
      </c>
      <c r="I3703" t="s">
        <v>26</v>
      </c>
      <c r="J3703">
        <v>166</v>
      </c>
      <c r="K3703">
        <v>1439.22</v>
      </c>
      <c r="L3703">
        <v>143.91999999999999</v>
      </c>
      <c r="M3703">
        <v>1583.14</v>
      </c>
      <c r="N3703">
        <v>610.88</v>
      </c>
    </row>
    <row r="3704" spans="1:14" x14ac:dyDescent="0.25">
      <c r="A3704" s="1">
        <v>45597</v>
      </c>
      <c r="B3704">
        <v>39692</v>
      </c>
      <c r="C3704" t="s">
        <v>101</v>
      </c>
      <c r="D3704" t="s">
        <v>44</v>
      </c>
      <c r="E3704" t="s">
        <v>42</v>
      </c>
      <c r="F3704" t="s">
        <v>55</v>
      </c>
      <c r="G3704" t="s">
        <v>22</v>
      </c>
      <c r="H3704" t="s">
        <v>29</v>
      </c>
      <c r="I3704" t="s">
        <v>26</v>
      </c>
      <c r="J3704">
        <v>182</v>
      </c>
      <c r="K3704">
        <v>1419.6</v>
      </c>
      <c r="L3704">
        <v>141.96</v>
      </c>
      <c r="M3704">
        <v>1561.56</v>
      </c>
      <c r="N3704">
        <v>709.8</v>
      </c>
    </row>
    <row r="3705" spans="1:14" x14ac:dyDescent="0.25">
      <c r="A3705" s="1">
        <v>45597</v>
      </c>
      <c r="B3705">
        <v>39692</v>
      </c>
      <c r="C3705" t="s">
        <v>101</v>
      </c>
      <c r="D3705" t="s">
        <v>44</v>
      </c>
      <c r="E3705" t="s">
        <v>42</v>
      </c>
      <c r="F3705" t="s">
        <v>55</v>
      </c>
      <c r="G3705" t="s">
        <v>18</v>
      </c>
      <c r="H3705" t="s">
        <v>23</v>
      </c>
      <c r="I3705" t="s">
        <v>20</v>
      </c>
      <c r="J3705">
        <v>424</v>
      </c>
      <c r="K3705">
        <v>3044.32</v>
      </c>
      <c r="L3705">
        <v>304.43</v>
      </c>
      <c r="M3705">
        <v>3348.75</v>
      </c>
      <c r="N3705">
        <v>1683.2800000000002</v>
      </c>
    </row>
    <row r="3706" spans="1:14" x14ac:dyDescent="0.25">
      <c r="A3706" s="1">
        <v>45597</v>
      </c>
      <c r="B3706">
        <v>39693</v>
      </c>
      <c r="C3706" t="s">
        <v>68</v>
      </c>
      <c r="D3706" t="s">
        <v>35</v>
      </c>
      <c r="E3706" t="s">
        <v>32</v>
      </c>
      <c r="F3706" t="s">
        <v>55</v>
      </c>
      <c r="G3706" t="s">
        <v>22</v>
      </c>
      <c r="H3706" t="s">
        <v>29</v>
      </c>
      <c r="I3706" t="s">
        <v>30</v>
      </c>
      <c r="J3706">
        <v>257</v>
      </c>
      <c r="K3706">
        <v>1806.71</v>
      </c>
      <c r="L3706">
        <v>180.67</v>
      </c>
      <c r="M3706">
        <v>1987.38</v>
      </c>
      <c r="N3706">
        <v>842.96</v>
      </c>
    </row>
    <row r="3707" spans="1:14" x14ac:dyDescent="0.25">
      <c r="A3707" s="1">
        <v>45597</v>
      </c>
      <c r="B3707">
        <v>39693</v>
      </c>
      <c r="C3707" t="s">
        <v>68</v>
      </c>
      <c r="D3707" t="s">
        <v>35</v>
      </c>
      <c r="E3707" t="s">
        <v>32</v>
      </c>
      <c r="F3707" t="s">
        <v>55</v>
      </c>
      <c r="G3707" t="s">
        <v>18</v>
      </c>
      <c r="H3707" t="s">
        <v>33</v>
      </c>
      <c r="I3707" t="s">
        <v>26</v>
      </c>
      <c r="J3707">
        <v>22</v>
      </c>
      <c r="K3707">
        <v>141.46</v>
      </c>
      <c r="L3707">
        <v>14.15</v>
      </c>
      <c r="M3707">
        <v>155.61000000000001</v>
      </c>
      <c r="N3707">
        <v>74.14</v>
      </c>
    </row>
    <row r="3708" spans="1:14" x14ac:dyDescent="0.25">
      <c r="A3708" s="1">
        <v>45597</v>
      </c>
      <c r="B3708">
        <v>39693</v>
      </c>
      <c r="C3708" t="s">
        <v>68</v>
      </c>
      <c r="D3708" t="s">
        <v>35</v>
      </c>
      <c r="E3708" t="s">
        <v>32</v>
      </c>
      <c r="F3708" t="s">
        <v>55</v>
      </c>
      <c r="G3708" t="s">
        <v>18</v>
      </c>
      <c r="H3708" t="s">
        <v>33</v>
      </c>
      <c r="I3708" t="s">
        <v>20</v>
      </c>
      <c r="J3708">
        <v>259</v>
      </c>
      <c r="K3708">
        <v>1551.41</v>
      </c>
      <c r="L3708">
        <v>155.13999999999999</v>
      </c>
      <c r="M3708">
        <v>1706.5500000000002</v>
      </c>
      <c r="N3708">
        <v>813.2600000000001</v>
      </c>
    </row>
    <row r="3709" spans="1:14" x14ac:dyDescent="0.25">
      <c r="A3709" s="1">
        <v>45597</v>
      </c>
      <c r="B3709">
        <v>39693</v>
      </c>
      <c r="C3709" t="s">
        <v>68</v>
      </c>
      <c r="D3709" t="s">
        <v>35</v>
      </c>
      <c r="E3709" t="s">
        <v>32</v>
      </c>
      <c r="F3709" t="s">
        <v>55</v>
      </c>
      <c r="G3709" t="s">
        <v>22</v>
      </c>
      <c r="H3709" t="s">
        <v>23</v>
      </c>
      <c r="I3709" t="s">
        <v>24</v>
      </c>
      <c r="J3709">
        <v>498</v>
      </c>
      <c r="K3709">
        <v>3670.26</v>
      </c>
      <c r="L3709">
        <v>367.03</v>
      </c>
      <c r="M3709">
        <v>4037.29</v>
      </c>
      <c r="N3709">
        <v>1713.1200000000001</v>
      </c>
    </row>
    <row r="3710" spans="1:14" x14ac:dyDescent="0.25">
      <c r="A3710" s="1">
        <v>45597</v>
      </c>
      <c r="B3710">
        <v>39693</v>
      </c>
      <c r="C3710" t="s">
        <v>68</v>
      </c>
      <c r="D3710" t="s">
        <v>35</v>
      </c>
      <c r="E3710" t="s">
        <v>32</v>
      </c>
      <c r="F3710" t="s">
        <v>55</v>
      </c>
      <c r="G3710" t="s">
        <v>22</v>
      </c>
      <c r="H3710" t="s">
        <v>33</v>
      </c>
      <c r="I3710" t="s">
        <v>24</v>
      </c>
      <c r="J3710">
        <v>40</v>
      </c>
      <c r="K3710">
        <v>262</v>
      </c>
      <c r="L3710">
        <v>26.2</v>
      </c>
      <c r="M3710">
        <v>288.2</v>
      </c>
      <c r="N3710">
        <v>122.39999999999998</v>
      </c>
    </row>
    <row r="3711" spans="1:14" x14ac:dyDescent="0.25">
      <c r="A3711" s="1">
        <v>45597</v>
      </c>
      <c r="B3711">
        <v>39694</v>
      </c>
      <c r="C3711" t="s">
        <v>145</v>
      </c>
      <c r="D3711" t="s">
        <v>28</v>
      </c>
      <c r="E3711" t="s">
        <v>42</v>
      </c>
      <c r="F3711" t="s">
        <v>55</v>
      </c>
      <c r="G3711" t="s">
        <v>25</v>
      </c>
      <c r="H3711" t="s">
        <v>29</v>
      </c>
      <c r="I3711" t="s">
        <v>21</v>
      </c>
      <c r="J3711">
        <v>80</v>
      </c>
      <c r="K3711">
        <v>759.2</v>
      </c>
      <c r="L3711">
        <v>75.92</v>
      </c>
      <c r="M3711">
        <v>835.12</v>
      </c>
      <c r="N3711">
        <v>348.80000000000007</v>
      </c>
    </row>
    <row r="3712" spans="1:14" x14ac:dyDescent="0.25">
      <c r="A3712" s="1">
        <v>45597</v>
      </c>
      <c r="B3712">
        <v>39694</v>
      </c>
      <c r="C3712" t="s">
        <v>145</v>
      </c>
      <c r="D3712" t="s">
        <v>28</v>
      </c>
      <c r="E3712" t="s">
        <v>42</v>
      </c>
      <c r="F3712" t="s">
        <v>55</v>
      </c>
      <c r="G3712" t="s">
        <v>22</v>
      </c>
      <c r="H3712" t="s">
        <v>29</v>
      </c>
      <c r="I3712" t="s">
        <v>26</v>
      </c>
      <c r="J3712">
        <v>52</v>
      </c>
      <c r="K3712">
        <v>431.08</v>
      </c>
      <c r="L3712">
        <v>43.11</v>
      </c>
      <c r="M3712">
        <v>474.19</v>
      </c>
      <c r="N3712">
        <v>228.28</v>
      </c>
    </row>
    <row r="3713" spans="1:14" x14ac:dyDescent="0.25">
      <c r="A3713" s="1">
        <v>45597</v>
      </c>
      <c r="B3713">
        <v>39694</v>
      </c>
      <c r="C3713" t="s">
        <v>145</v>
      </c>
      <c r="D3713" t="s">
        <v>28</v>
      </c>
      <c r="E3713" t="s">
        <v>42</v>
      </c>
      <c r="F3713" t="s">
        <v>55</v>
      </c>
      <c r="G3713" t="s">
        <v>22</v>
      </c>
      <c r="H3713" t="s">
        <v>23</v>
      </c>
      <c r="I3713" t="s">
        <v>30</v>
      </c>
      <c r="J3713">
        <v>153</v>
      </c>
      <c r="K3713">
        <v>1289.79</v>
      </c>
      <c r="L3713">
        <v>128.97999999999999</v>
      </c>
      <c r="M3713">
        <v>1418.77</v>
      </c>
      <c r="N3713">
        <v>682.37999999999988</v>
      </c>
    </row>
    <row r="3714" spans="1:14" x14ac:dyDescent="0.25">
      <c r="A3714" s="1">
        <v>45597</v>
      </c>
      <c r="B3714">
        <v>39694</v>
      </c>
      <c r="C3714" t="s">
        <v>145</v>
      </c>
      <c r="D3714" t="s">
        <v>28</v>
      </c>
      <c r="E3714" t="s">
        <v>42</v>
      </c>
      <c r="F3714" t="s">
        <v>55</v>
      </c>
      <c r="G3714" t="s">
        <v>22</v>
      </c>
      <c r="H3714" t="s">
        <v>29</v>
      </c>
      <c r="I3714" t="s">
        <v>26</v>
      </c>
      <c r="J3714">
        <v>284</v>
      </c>
      <c r="K3714">
        <v>2354.36</v>
      </c>
      <c r="L3714">
        <v>235.44</v>
      </c>
      <c r="M3714">
        <v>2589.8000000000002</v>
      </c>
      <c r="N3714">
        <v>1246.7600000000002</v>
      </c>
    </row>
    <row r="3715" spans="1:14" x14ac:dyDescent="0.25">
      <c r="A3715" s="1">
        <v>45597</v>
      </c>
      <c r="B3715">
        <v>39694</v>
      </c>
      <c r="C3715" t="s">
        <v>145</v>
      </c>
      <c r="D3715" t="s">
        <v>28</v>
      </c>
      <c r="E3715" t="s">
        <v>42</v>
      </c>
      <c r="F3715" t="s">
        <v>55</v>
      </c>
      <c r="G3715" t="s">
        <v>25</v>
      </c>
      <c r="H3715" t="s">
        <v>33</v>
      </c>
      <c r="I3715" t="s">
        <v>26</v>
      </c>
      <c r="J3715">
        <v>103</v>
      </c>
      <c r="K3715">
        <v>893.01</v>
      </c>
      <c r="L3715">
        <v>89.3</v>
      </c>
      <c r="M3715">
        <v>982.31</v>
      </c>
      <c r="N3715">
        <v>409.93999999999994</v>
      </c>
    </row>
    <row r="3716" spans="1:14" x14ac:dyDescent="0.25">
      <c r="A3716" s="1">
        <v>45597</v>
      </c>
      <c r="B3716">
        <v>39695</v>
      </c>
      <c r="C3716" t="s">
        <v>127</v>
      </c>
      <c r="D3716" t="s">
        <v>44</v>
      </c>
      <c r="E3716" t="s">
        <v>42</v>
      </c>
      <c r="F3716" t="s">
        <v>55</v>
      </c>
      <c r="G3716" t="s">
        <v>25</v>
      </c>
      <c r="H3716" t="s">
        <v>19</v>
      </c>
      <c r="I3716" t="s">
        <v>21</v>
      </c>
      <c r="J3716">
        <v>343</v>
      </c>
      <c r="K3716">
        <v>3961.65</v>
      </c>
      <c r="L3716">
        <v>396.17</v>
      </c>
      <c r="M3716">
        <v>4357.82</v>
      </c>
      <c r="N3716">
        <v>1684.13</v>
      </c>
    </row>
    <row r="3717" spans="1:14" x14ac:dyDescent="0.25">
      <c r="A3717" s="1">
        <v>45597</v>
      </c>
      <c r="B3717">
        <v>39695</v>
      </c>
      <c r="C3717" t="s">
        <v>127</v>
      </c>
      <c r="D3717" t="s">
        <v>44</v>
      </c>
      <c r="E3717" t="s">
        <v>42</v>
      </c>
      <c r="F3717" t="s">
        <v>55</v>
      </c>
      <c r="G3717" t="s">
        <v>25</v>
      </c>
      <c r="H3717" t="s">
        <v>23</v>
      </c>
      <c r="I3717" t="s">
        <v>26</v>
      </c>
      <c r="J3717">
        <v>130</v>
      </c>
      <c r="K3717">
        <v>1193.4000000000001</v>
      </c>
      <c r="L3717">
        <v>119.34</v>
      </c>
      <c r="M3717">
        <v>1312.74</v>
      </c>
      <c r="N3717">
        <v>507.00000000000011</v>
      </c>
    </row>
    <row r="3718" spans="1:14" x14ac:dyDescent="0.25">
      <c r="A3718" s="1">
        <v>45597</v>
      </c>
      <c r="B3718">
        <v>39695</v>
      </c>
      <c r="C3718" t="s">
        <v>127</v>
      </c>
      <c r="D3718" t="s">
        <v>44</v>
      </c>
      <c r="E3718" t="s">
        <v>42</v>
      </c>
      <c r="F3718" t="s">
        <v>55</v>
      </c>
      <c r="G3718" t="s">
        <v>18</v>
      </c>
      <c r="H3718" t="s">
        <v>23</v>
      </c>
      <c r="I3718" t="s">
        <v>26</v>
      </c>
      <c r="J3718">
        <v>130</v>
      </c>
      <c r="K3718">
        <v>1002.3</v>
      </c>
      <c r="L3718">
        <v>100.23</v>
      </c>
      <c r="M3718">
        <v>1102.53</v>
      </c>
      <c r="N3718">
        <v>555.09999999999991</v>
      </c>
    </row>
    <row r="3719" spans="1:14" x14ac:dyDescent="0.25">
      <c r="A3719" s="1">
        <v>45597</v>
      </c>
      <c r="B3719">
        <v>39695</v>
      </c>
      <c r="C3719" t="s">
        <v>127</v>
      </c>
      <c r="D3719" t="s">
        <v>44</v>
      </c>
      <c r="E3719" t="s">
        <v>42</v>
      </c>
      <c r="F3719" t="s">
        <v>55</v>
      </c>
      <c r="G3719" t="s">
        <v>25</v>
      </c>
      <c r="H3719" t="s">
        <v>19</v>
      </c>
      <c r="I3719" t="s">
        <v>20</v>
      </c>
      <c r="J3719">
        <v>233</v>
      </c>
      <c r="K3719">
        <v>2434.85</v>
      </c>
      <c r="L3719">
        <v>243.49</v>
      </c>
      <c r="M3719">
        <v>2678.34</v>
      </c>
      <c r="N3719">
        <v>1034.52</v>
      </c>
    </row>
    <row r="3720" spans="1:14" x14ac:dyDescent="0.25">
      <c r="A3720" s="1">
        <v>45597</v>
      </c>
      <c r="B3720">
        <v>39695</v>
      </c>
      <c r="C3720" t="s">
        <v>127</v>
      </c>
      <c r="D3720" t="s">
        <v>44</v>
      </c>
      <c r="E3720" t="s">
        <v>42</v>
      </c>
      <c r="F3720" t="s">
        <v>55</v>
      </c>
      <c r="G3720" t="s">
        <v>25</v>
      </c>
      <c r="H3720" t="s">
        <v>19</v>
      </c>
      <c r="I3720" t="s">
        <v>20</v>
      </c>
      <c r="J3720">
        <v>256</v>
      </c>
      <c r="K3720">
        <v>2675.2</v>
      </c>
      <c r="L3720">
        <v>267.52</v>
      </c>
      <c r="M3720">
        <v>2942.72</v>
      </c>
      <c r="N3720">
        <v>1136.6399999999999</v>
      </c>
    </row>
    <row r="3721" spans="1:14" x14ac:dyDescent="0.25">
      <c r="A3721" s="1">
        <v>45598</v>
      </c>
      <c r="B3721">
        <v>39696</v>
      </c>
      <c r="C3721" t="s">
        <v>40</v>
      </c>
      <c r="D3721" t="s">
        <v>41</v>
      </c>
      <c r="E3721" t="s">
        <v>42</v>
      </c>
      <c r="F3721" t="s">
        <v>17</v>
      </c>
      <c r="G3721" t="s">
        <v>18</v>
      </c>
      <c r="H3721" t="s">
        <v>19</v>
      </c>
      <c r="I3721" t="s">
        <v>20</v>
      </c>
      <c r="J3721">
        <v>106</v>
      </c>
      <c r="K3721">
        <v>1046.22</v>
      </c>
      <c r="L3721">
        <v>104.62</v>
      </c>
      <c r="M3721">
        <v>1150.8400000000001</v>
      </c>
      <c r="N3721">
        <v>630.70000000000005</v>
      </c>
    </row>
    <row r="3722" spans="1:14" x14ac:dyDescent="0.25">
      <c r="A3722" s="1">
        <v>45598</v>
      </c>
      <c r="B3722">
        <v>39696</v>
      </c>
      <c r="C3722" t="s">
        <v>40</v>
      </c>
      <c r="D3722" t="s">
        <v>41</v>
      </c>
      <c r="E3722" t="s">
        <v>42</v>
      </c>
      <c r="F3722" t="s">
        <v>17</v>
      </c>
      <c r="G3722" t="s">
        <v>18</v>
      </c>
      <c r="H3722" t="s">
        <v>29</v>
      </c>
      <c r="I3722" t="s">
        <v>21</v>
      </c>
      <c r="J3722">
        <v>199</v>
      </c>
      <c r="K3722">
        <v>1677.57</v>
      </c>
      <c r="L3722">
        <v>167.76</v>
      </c>
      <c r="M3722">
        <v>1845.33</v>
      </c>
      <c r="N3722">
        <v>1010.92</v>
      </c>
    </row>
    <row r="3723" spans="1:14" x14ac:dyDescent="0.25">
      <c r="A3723" s="1">
        <v>45598</v>
      </c>
      <c r="B3723">
        <v>39696</v>
      </c>
      <c r="C3723" t="s">
        <v>40</v>
      </c>
      <c r="D3723" t="s">
        <v>41</v>
      </c>
      <c r="E3723" t="s">
        <v>42</v>
      </c>
      <c r="F3723" t="s">
        <v>17</v>
      </c>
      <c r="G3723" t="s">
        <v>25</v>
      </c>
      <c r="H3723" t="s">
        <v>33</v>
      </c>
      <c r="I3723" t="s">
        <v>30</v>
      </c>
      <c r="J3723">
        <v>405</v>
      </c>
      <c r="K3723">
        <v>3572.1</v>
      </c>
      <c r="L3723">
        <v>357.21</v>
      </c>
      <c r="M3723">
        <v>3929.31</v>
      </c>
      <c r="N3723">
        <v>1745.55</v>
      </c>
    </row>
    <row r="3724" spans="1:14" x14ac:dyDescent="0.25">
      <c r="A3724" s="1">
        <v>45598</v>
      </c>
      <c r="B3724">
        <v>39696</v>
      </c>
      <c r="C3724" t="s">
        <v>40</v>
      </c>
      <c r="D3724" t="s">
        <v>41</v>
      </c>
      <c r="E3724" t="s">
        <v>42</v>
      </c>
      <c r="F3724" t="s">
        <v>17</v>
      </c>
      <c r="G3724" t="s">
        <v>22</v>
      </c>
      <c r="H3724" t="s">
        <v>33</v>
      </c>
      <c r="I3724" t="s">
        <v>30</v>
      </c>
      <c r="J3724">
        <v>394</v>
      </c>
      <c r="K3724">
        <v>3128.36</v>
      </c>
      <c r="L3724">
        <v>312.83999999999997</v>
      </c>
      <c r="M3724">
        <v>3441.2000000000003</v>
      </c>
      <c r="N3724">
        <v>1737.5400000000002</v>
      </c>
    </row>
    <row r="3725" spans="1:14" x14ac:dyDescent="0.25">
      <c r="A3725" s="1">
        <v>45598</v>
      </c>
      <c r="B3725">
        <v>39696</v>
      </c>
      <c r="C3725" t="s">
        <v>40</v>
      </c>
      <c r="D3725" t="s">
        <v>41</v>
      </c>
      <c r="E3725" t="s">
        <v>42</v>
      </c>
      <c r="F3725" t="s">
        <v>17</v>
      </c>
      <c r="G3725" t="s">
        <v>25</v>
      </c>
      <c r="H3725" t="s">
        <v>29</v>
      </c>
      <c r="I3725" t="s">
        <v>21</v>
      </c>
      <c r="J3725">
        <v>479</v>
      </c>
      <c r="K3725">
        <v>4809.16</v>
      </c>
      <c r="L3725">
        <v>480.92</v>
      </c>
      <c r="M3725">
        <v>5290.08</v>
      </c>
      <c r="N3725">
        <v>2351.89</v>
      </c>
    </row>
    <row r="3726" spans="1:14" x14ac:dyDescent="0.25">
      <c r="A3726" s="1">
        <v>45598</v>
      </c>
      <c r="B3726">
        <v>39697</v>
      </c>
      <c r="C3726" t="s">
        <v>37</v>
      </c>
      <c r="D3726" t="s">
        <v>15</v>
      </c>
      <c r="E3726" t="s">
        <v>32</v>
      </c>
      <c r="F3726" t="s">
        <v>17</v>
      </c>
      <c r="G3726" t="s">
        <v>25</v>
      </c>
      <c r="H3726" t="s">
        <v>33</v>
      </c>
      <c r="I3726" t="s">
        <v>24</v>
      </c>
      <c r="J3726">
        <v>25</v>
      </c>
      <c r="K3726">
        <v>230.5</v>
      </c>
      <c r="L3726">
        <v>23.05</v>
      </c>
      <c r="M3726">
        <v>253.55</v>
      </c>
      <c r="N3726">
        <v>119</v>
      </c>
    </row>
    <row r="3727" spans="1:14" x14ac:dyDescent="0.25">
      <c r="A3727" s="1">
        <v>45598</v>
      </c>
      <c r="B3727">
        <v>39697</v>
      </c>
      <c r="C3727" t="s">
        <v>37</v>
      </c>
      <c r="D3727" t="s">
        <v>15</v>
      </c>
      <c r="E3727" t="s">
        <v>32</v>
      </c>
      <c r="F3727" t="s">
        <v>17</v>
      </c>
      <c r="G3727" t="s">
        <v>22</v>
      </c>
      <c r="H3727" t="s">
        <v>19</v>
      </c>
      <c r="I3727" t="s">
        <v>20</v>
      </c>
      <c r="J3727">
        <v>450</v>
      </c>
      <c r="K3727">
        <v>5026.5</v>
      </c>
      <c r="L3727">
        <v>502.65</v>
      </c>
      <c r="M3727">
        <v>5529.15</v>
      </c>
      <c r="N3727">
        <v>2911.5</v>
      </c>
    </row>
    <row r="3728" spans="1:14" x14ac:dyDescent="0.25">
      <c r="A3728" s="1">
        <v>45598</v>
      </c>
      <c r="B3728">
        <v>39697</v>
      </c>
      <c r="C3728" t="s">
        <v>37</v>
      </c>
      <c r="D3728" t="s">
        <v>15</v>
      </c>
      <c r="E3728" t="s">
        <v>32</v>
      </c>
      <c r="F3728" t="s">
        <v>17</v>
      </c>
      <c r="G3728" t="s">
        <v>22</v>
      </c>
      <c r="H3728" t="s">
        <v>33</v>
      </c>
      <c r="I3728" t="s">
        <v>21</v>
      </c>
      <c r="J3728">
        <v>294</v>
      </c>
      <c r="K3728">
        <v>2640.12</v>
      </c>
      <c r="L3728">
        <v>264.01</v>
      </c>
      <c r="M3728">
        <v>2904.13</v>
      </c>
      <c r="N3728">
        <v>1528.8</v>
      </c>
    </row>
    <row r="3729" spans="1:14" x14ac:dyDescent="0.25">
      <c r="A3729" s="1">
        <v>45598</v>
      </c>
      <c r="B3729">
        <v>39697</v>
      </c>
      <c r="C3729" t="s">
        <v>37</v>
      </c>
      <c r="D3729" t="s">
        <v>15</v>
      </c>
      <c r="E3729" t="s">
        <v>32</v>
      </c>
      <c r="F3729" t="s">
        <v>17</v>
      </c>
      <c r="G3729" t="s">
        <v>22</v>
      </c>
      <c r="H3729" t="s">
        <v>23</v>
      </c>
      <c r="I3729" t="s">
        <v>20</v>
      </c>
      <c r="J3729">
        <v>470</v>
      </c>
      <c r="K3729">
        <v>4295.8</v>
      </c>
      <c r="L3729">
        <v>429.58</v>
      </c>
      <c r="M3729">
        <v>4725.38</v>
      </c>
      <c r="N3729">
        <v>2486.3000000000002</v>
      </c>
    </row>
    <row r="3730" spans="1:14" x14ac:dyDescent="0.25">
      <c r="A3730" s="1">
        <v>45598</v>
      </c>
      <c r="B3730">
        <v>39697</v>
      </c>
      <c r="C3730" t="s">
        <v>37</v>
      </c>
      <c r="D3730" t="s">
        <v>15</v>
      </c>
      <c r="E3730" t="s">
        <v>32</v>
      </c>
      <c r="F3730" t="s">
        <v>17</v>
      </c>
      <c r="G3730" t="s">
        <v>25</v>
      </c>
      <c r="H3730" t="s">
        <v>23</v>
      </c>
      <c r="I3730" t="s">
        <v>20</v>
      </c>
      <c r="J3730">
        <v>208</v>
      </c>
      <c r="K3730">
        <v>2113.2800000000002</v>
      </c>
      <c r="L3730">
        <v>211.33</v>
      </c>
      <c r="M3730">
        <v>2324.61</v>
      </c>
      <c r="N3730">
        <v>1089.92</v>
      </c>
    </row>
    <row r="3731" spans="1:14" x14ac:dyDescent="0.25">
      <c r="A3731" s="1">
        <v>45598</v>
      </c>
      <c r="B3731">
        <v>39698</v>
      </c>
      <c r="C3731" t="s">
        <v>99</v>
      </c>
      <c r="D3731" t="s">
        <v>28</v>
      </c>
      <c r="E3731" t="s">
        <v>39</v>
      </c>
      <c r="F3731" t="s">
        <v>17</v>
      </c>
      <c r="G3731" t="s">
        <v>25</v>
      </c>
      <c r="H3731" t="s">
        <v>19</v>
      </c>
      <c r="I3731" t="s">
        <v>21</v>
      </c>
      <c r="J3731">
        <v>293</v>
      </c>
      <c r="K3731">
        <v>3595.11</v>
      </c>
      <c r="L3731">
        <v>359.51</v>
      </c>
      <c r="M3731">
        <v>3954.62</v>
      </c>
      <c r="N3731">
        <v>1649.5900000000001</v>
      </c>
    </row>
    <row r="3732" spans="1:14" x14ac:dyDescent="0.25">
      <c r="A3732" s="1">
        <v>45598</v>
      </c>
      <c r="B3732">
        <v>39698</v>
      </c>
      <c r="C3732" t="s">
        <v>99</v>
      </c>
      <c r="D3732" t="s">
        <v>28</v>
      </c>
      <c r="E3732" t="s">
        <v>39</v>
      </c>
      <c r="F3732" t="s">
        <v>17</v>
      </c>
      <c r="G3732" t="s">
        <v>22</v>
      </c>
      <c r="H3732" t="s">
        <v>19</v>
      </c>
      <c r="I3732" t="s">
        <v>21</v>
      </c>
      <c r="J3732">
        <v>72</v>
      </c>
      <c r="K3732">
        <v>794.88</v>
      </c>
      <c r="L3732">
        <v>79.489999999999995</v>
      </c>
      <c r="M3732">
        <v>874.37</v>
      </c>
      <c r="N3732">
        <v>420.47999999999996</v>
      </c>
    </row>
    <row r="3733" spans="1:14" x14ac:dyDescent="0.25">
      <c r="A3733" s="1">
        <v>45598</v>
      </c>
      <c r="B3733">
        <v>39698</v>
      </c>
      <c r="C3733" t="s">
        <v>99</v>
      </c>
      <c r="D3733" t="s">
        <v>28</v>
      </c>
      <c r="E3733" t="s">
        <v>39</v>
      </c>
      <c r="F3733" t="s">
        <v>17</v>
      </c>
      <c r="G3733" t="s">
        <v>25</v>
      </c>
      <c r="H3733" t="s">
        <v>29</v>
      </c>
      <c r="I3733" t="s">
        <v>21</v>
      </c>
      <c r="J3733">
        <v>37</v>
      </c>
      <c r="K3733">
        <v>351.13</v>
      </c>
      <c r="L3733">
        <v>35.11</v>
      </c>
      <c r="M3733">
        <v>386.24</v>
      </c>
      <c r="N3733">
        <v>161.32</v>
      </c>
    </row>
    <row r="3734" spans="1:14" x14ac:dyDescent="0.25">
      <c r="A3734" s="1">
        <v>45598</v>
      </c>
      <c r="B3734">
        <v>39698</v>
      </c>
      <c r="C3734" t="s">
        <v>99</v>
      </c>
      <c r="D3734" t="s">
        <v>28</v>
      </c>
      <c r="E3734" t="s">
        <v>39</v>
      </c>
      <c r="F3734" t="s">
        <v>17</v>
      </c>
      <c r="G3734" t="s">
        <v>22</v>
      </c>
      <c r="H3734" t="s">
        <v>29</v>
      </c>
      <c r="I3734" t="s">
        <v>30</v>
      </c>
      <c r="J3734">
        <v>169</v>
      </c>
      <c r="K3734">
        <v>1345.24</v>
      </c>
      <c r="L3734">
        <v>134.52000000000001</v>
      </c>
      <c r="M3734">
        <v>1479.76</v>
      </c>
      <c r="N3734">
        <v>711.49</v>
      </c>
    </row>
    <row r="3735" spans="1:14" x14ac:dyDescent="0.25">
      <c r="A3735" s="1">
        <v>45598</v>
      </c>
      <c r="B3735">
        <v>39698</v>
      </c>
      <c r="C3735" t="s">
        <v>99</v>
      </c>
      <c r="D3735" t="s">
        <v>28</v>
      </c>
      <c r="E3735" t="s">
        <v>39</v>
      </c>
      <c r="F3735" t="s">
        <v>17</v>
      </c>
      <c r="G3735" t="s">
        <v>18</v>
      </c>
      <c r="H3735" t="s">
        <v>23</v>
      </c>
      <c r="I3735" t="s">
        <v>30</v>
      </c>
      <c r="J3735">
        <v>96</v>
      </c>
      <c r="K3735">
        <v>755.52</v>
      </c>
      <c r="L3735">
        <v>75.55</v>
      </c>
      <c r="M3735">
        <v>831.06999999999994</v>
      </c>
      <c r="N3735">
        <v>437.76</v>
      </c>
    </row>
    <row r="3736" spans="1:14" x14ac:dyDescent="0.25">
      <c r="A3736" s="1">
        <v>45598</v>
      </c>
      <c r="B3736">
        <v>39699</v>
      </c>
      <c r="C3736" t="s">
        <v>100</v>
      </c>
      <c r="D3736" t="s">
        <v>41</v>
      </c>
      <c r="E3736" t="s">
        <v>39</v>
      </c>
      <c r="F3736" t="s">
        <v>17</v>
      </c>
      <c r="G3736" t="s">
        <v>18</v>
      </c>
      <c r="H3736" t="s">
        <v>29</v>
      </c>
      <c r="I3736" t="s">
        <v>20</v>
      </c>
      <c r="J3736">
        <v>448</v>
      </c>
      <c r="K3736">
        <v>3418.24</v>
      </c>
      <c r="L3736">
        <v>341.82</v>
      </c>
      <c r="M3736">
        <v>3760.06</v>
      </c>
      <c r="N3736">
        <v>2060.8000000000002</v>
      </c>
    </row>
    <row r="3737" spans="1:14" x14ac:dyDescent="0.25">
      <c r="A3737" s="1">
        <v>45598</v>
      </c>
      <c r="B3737">
        <v>39699</v>
      </c>
      <c r="C3737" t="s">
        <v>100</v>
      </c>
      <c r="D3737" t="s">
        <v>41</v>
      </c>
      <c r="E3737" t="s">
        <v>39</v>
      </c>
      <c r="F3737" t="s">
        <v>17</v>
      </c>
      <c r="G3737" t="s">
        <v>22</v>
      </c>
      <c r="H3737" t="s">
        <v>33</v>
      </c>
      <c r="I3737" t="s">
        <v>30</v>
      </c>
      <c r="J3737">
        <v>233</v>
      </c>
      <c r="K3737">
        <v>1850.02</v>
      </c>
      <c r="L3737">
        <v>185</v>
      </c>
      <c r="M3737">
        <v>2035.02</v>
      </c>
      <c r="N3737">
        <v>1027.53</v>
      </c>
    </row>
    <row r="3738" spans="1:14" x14ac:dyDescent="0.25">
      <c r="A3738" s="1">
        <v>45598</v>
      </c>
      <c r="B3738">
        <v>39699</v>
      </c>
      <c r="C3738" t="s">
        <v>100</v>
      </c>
      <c r="D3738" t="s">
        <v>41</v>
      </c>
      <c r="E3738" t="s">
        <v>39</v>
      </c>
      <c r="F3738" t="s">
        <v>17</v>
      </c>
      <c r="G3738" t="s">
        <v>18</v>
      </c>
      <c r="H3738" t="s">
        <v>33</v>
      </c>
      <c r="I3738" t="s">
        <v>24</v>
      </c>
      <c r="J3738">
        <v>120</v>
      </c>
      <c r="K3738">
        <v>880.8</v>
      </c>
      <c r="L3738">
        <v>88.08</v>
      </c>
      <c r="M3738">
        <v>968.88</v>
      </c>
      <c r="N3738">
        <v>531.59999999999991</v>
      </c>
    </row>
    <row r="3739" spans="1:14" x14ac:dyDescent="0.25">
      <c r="A3739" s="1">
        <v>45598</v>
      </c>
      <c r="B3739">
        <v>39699</v>
      </c>
      <c r="C3739" t="s">
        <v>100</v>
      </c>
      <c r="D3739" t="s">
        <v>41</v>
      </c>
      <c r="E3739" t="s">
        <v>39</v>
      </c>
      <c r="F3739" t="s">
        <v>17</v>
      </c>
      <c r="G3739" t="s">
        <v>18</v>
      </c>
      <c r="H3739" t="s">
        <v>29</v>
      </c>
      <c r="I3739" t="s">
        <v>30</v>
      </c>
      <c r="J3739">
        <v>206</v>
      </c>
      <c r="K3739">
        <v>1623.28</v>
      </c>
      <c r="L3739">
        <v>162.33000000000001</v>
      </c>
      <c r="M3739">
        <v>1785.61</v>
      </c>
      <c r="N3739">
        <v>980.56</v>
      </c>
    </row>
    <row r="3740" spans="1:14" x14ac:dyDescent="0.25">
      <c r="A3740" s="1">
        <v>45598</v>
      </c>
      <c r="B3740">
        <v>39699</v>
      </c>
      <c r="C3740" t="s">
        <v>100</v>
      </c>
      <c r="D3740" t="s">
        <v>41</v>
      </c>
      <c r="E3740" t="s">
        <v>39</v>
      </c>
      <c r="F3740" t="s">
        <v>17</v>
      </c>
      <c r="G3740" t="s">
        <v>18</v>
      </c>
      <c r="H3740" t="s">
        <v>19</v>
      </c>
      <c r="I3740" t="s">
        <v>24</v>
      </c>
      <c r="J3740">
        <v>222</v>
      </c>
      <c r="K3740">
        <v>2237.7600000000002</v>
      </c>
      <c r="L3740">
        <v>223.78</v>
      </c>
      <c r="M3740">
        <v>2461.5400000000004</v>
      </c>
      <c r="N3740">
        <v>1349.7600000000002</v>
      </c>
    </row>
    <row r="3741" spans="1:14" x14ac:dyDescent="0.25">
      <c r="A3741" s="1">
        <v>45598</v>
      </c>
      <c r="B3741">
        <v>39700</v>
      </c>
      <c r="C3741" t="s">
        <v>54</v>
      </c>
      <c r="D3741" t="s">
        <v>35</v>
      </c>
      <c r="E3741" t="s">
        <v>39</v>
      </c>
      <c r="F3741" t="s">
        <v>17</v>
      </c>
      <c r="G3741" t="s">
        <v>18</v>
      </c>
      <c r="H3741" t="s">
        <v>33</v>
      </c>
      <c r="I3741" t="s">
        <v>26</v>
      </c>
      <c r="J3741">
        <v>266</v>
      </c>
      <c r="K3741">
        <v>1710.38</v>
      </c>
      <c r="L3741">
        <v>171.04</v>
      </c>
      <c r="M3741">
        <v>1881.42</v>
      </c>
      <c r="N3741">
        <v>896.42000000000007</v>
      </c>
    </row>
    <row r="3742" spans="1:14" x14ac:dyDescent="0.25">
      <c r="A3742" s="1">
        <v>45598</v>
      </c>
      <c r="B3742">
        <v>39700</v>
      </c>
      <c r="C3742" t="s">
        <v>54</v>
      </c>
      <c r="D3742" t="s">
        <v>35</v>
      </c>
      <c r="E3742" t="s">
        <v>39</v>
      </c>
      <c r="F3742" t="s">
        <v>17</v>
      </c>
      <c r="G3742" t="s">
        <v>22</v>
      </c>
      <c r="H3742" t="s">
        <v>29</v>
      </c>
      <c r="I3742" t="s">
        <v>20</v>
      </c>
      <c r="J3742">
        <v>185</v>
      </c>
      <c r="K3742">
        <v>1259.8499999999999</v>
      </c>
      <c r="L3742">
        <v>125.99</v>
      </c>
      <c r="M3742">
        <v>1385.84</v>
      </c>
      <c r="N3742">
        <v>588.29999999999995</v>
      </c>
    </row>
    <row r="3743" spans="1:14" x14ac:dyDescent="0.25">
      <c r="A3743" s="1">
        <v>45598</v>
      </c>
      <c r="B3743">
        <v>39700</v>
      </c>
      <c r="C3743" t="s">
        <v>54</v>
      </c>
      <c r="D3743" t="s">
        <v>35</v>
      </c>
      <c r="E3743" t="s">
        <v>39</v>
      </c>
      <c r="F3743" t="s">
        <v>17</v>
      </c>
      <c r="G3743" t="s">
        <v>25</v>
      </c>
      <c r="H3743" t="s">
        <v>19</v>
      </c>
      <c r="I3743" t="s">
        <v>20</v>
      </c>
      <c r="J3743">
        <v>88</v>
      </c>
      <c r="K3743">
        <v>862.4</v>
      </c>
      <c r="L3743">
        <v>86.24</v>
      </c>
      <c r="M3743">
        <v>948.64</v>
      </c>
      <c r="N3743">
        <v>333.52</v>
      </c>
    </row>
    <row r="3744" spans="1:14" x14ac:dyDescent="0.25">
      <c r="A3744" s="1">
        <v>45598</v>
      </c>
      <c r="B3744">
        <v>39700</v>
      </c>
      <c r="C3744" t="s">
        <v>54</v>
      </c>
      <c r="D3744" t="s">
        <v>35</v>
      </c>
      <c r="E3744" t="s">
        <v>39</v>
      </c>
      <c r="F3744" t="s">
        <v>17</v>
      </c>
      <c r="G3744" t="s">
        <v>18</v>
      </c>
      <c r="H3744" t="s">
        <v>19</v>
      </c>
      <c r="I3744" t="s">
        <v>30</v>
      </c>
      <c r="J3744">
        <v>253</v>
      </c>
      <c r="K3744">
        <v>2147.9699999999998</v>
      </c>
      <c r="L3744">
        <v>214.8</v>
      </c>
      <c r="M3744">
        <v>2362.77</v>
      </c>
      <c r="N3744">
        <v>1125.8499999999999</v>
      </c>
    </row>
    <row r="3745" spans="1:14" x14ac:dyDescent="0.25">
      <c r="A3745" s="1">
        <v>45598</v>
      </c>
      <c r="B3745">
        <v>39700</v>
      </c>
      <c r="C3745" t="s">
        <v>54</v>
      </c>
      <c r="D3745" t="s">
        <v>35</v>
      </c>
      <c r="E3745" t="s">
        <v>39</v>
      </c>
      <c r="F3745" t="s">
        <v>17</v>
      </c>
      <c r="G3745" t="s">
        <v>18</v>
      </c>
      <c r="H3745" t="s">
        <v>33</v>
      </c>
      <c r="I3745" t="s">
        <v>20</v>
      </c>
      <c r="J3745">
        <v>40</v>
      </c>
      <c r="K3745">
        <v>239.6</v>
      </c>
      <c r="L3745">
        <v>23.96</v>
      </c>
      <c r="M3745">
        <v>263.56</v>
      </c>
      <c r="N3745">
        <v>125.6</v>
      </c>
    </row>
    <row r="3746" spans="1:14" x14ac:dyDescent="0.25">
      <c r="A3746" s="1">
        <v>45598</v>
      </c>
      <c r="B3746">
        <v>39701</v>
      </c>
      <c r="C3746" t="s">
        <v>91</v>
      </c>
      <c r="D3746" t="s">
        <v>15</v>
      </c>
      <c r="E3746" t="s">
        <v>16</v>
      </c>
      <c r="F3746" t="s">
        <v>17</v>
      </c>
      <c r="G3746" t="s">
        <v>22</v>
      </c>
      <c r="H3746" t="s">
        <v>33</v>
      </c>
      <c r="I3746" t="s">
        <v>20</v>
      </c>
      <c r="J3746">
        <v>85</v>
      </c>
      <c r="K3746">
        <v>690.2</v>
      </c>
      <c r="L3746">
        <v>69.02</v>
      </c>
      <c r="M3746">
        <v>759.22</v>
      </c>
      <c r="N3746">
        <v>399.50000000000006</v>
      </c>
    </row>
    <row r="3747" spans="1:14" x14ac:dyDescent="0.25">
      <c r="A3747" s="1">
        <v>45598</v>
      </c>
      <c r="B3747">
        <v>39701</v>
      </c>
      <c r="C3747" t="s">
        <v>91</v>
      </c>
      <c r="D3747" t="s">
        <v>15</v>
      </c>
      <c r="E3747" t="s">
        <v>16</v>
      </c>
      <c r="F3747" t="s">
        <v>17</v>
      </c>
      <c r="G3747" t="s">
        <v>22</v>
      </c>
      <c r="H3747" t="s">
        <v>29</v>
      </c>
      <c r="I3747" t="s">
        <v>20</v>
      </c>
      <c r="J3747">
        <v>299</v>
      </c>
      <c r="K3747">
        <v>2580.37</v>
      </c>
      <c r="L3747">
        <v>258.04000000000002</v>
      </c>
      <c r="M3747">
        <v>2838.41</v>
      </c>
      <c r="N3747">
        <v>1495</v>
      </c>
    </row>
    <row r="3748" spans="1:14" x14ac:dyDescent="0.25">
      <c r="A3748" s="1">
        <v>45598</v>
      </c>
      <c r="B3748">
        <v>39701</v>
      </c>
      <c r="C3748" t="s">
        <v>91</v>
      </c>
      <c r="D3748" t="s">
        <v>15</v>
      </c>
      <c r="E3748" t="s">
        <v>16</v>
      </c>
      <c r="F3748" t="s">
        <v>17</v>
      </c>
      <c r="G3748" t="s">
        <v>25</v>
      </c>
      <c r="H3748" t="s">
        <v>23</v>
      </c>
      <c r="I3748" t="s">
        <v>26</v>
      </c>
      <c r="J3748">
        <v>217</v>
      </c>
      <c r="K3748">
        <v>2367.4699999999998</v>
      </c>
      <c r="L3748">
        <v>236.75</v>
      </c>
      <c r="M3748">
        <v>2604.2199999999998</v>
      </c>
      <c r="N3748">
        <v>1221.7099999999998</v>
      </c>
    </row>
    <row r="3749" spans="1:14" x14ac:dyDescent="0.25">
      <c r="A3749" s="1">
        <v>45598</v>
      </c>
      <c r="B3749">
        <v>39701</v>
      </c>
      <c r="C3749" t="s">
        <v>91</v>
      </c>
      <c r="D3749" t="s">
        <v>15</v>
      </c>
      <c r="E3749" t="s">
        <v>16</v>
      </c>
      <c r="F3749" t="s">
        <v>17</v>
      </c>
      <c r="G3749" t="s">
        <v>18</v>
      </c>
      <c r="H3749" t="s">
        <v>23</v>
      </c>
      <c r="I3749" t="s">
        <v>26</v>
      </c>
      <c r="J3749">
        <v>196</v>
      </c>
      <c r="K3749">
        <v>1795.36</v>
      </c>
      <c r="L3749">
        <v>179.54</v>
      </c>
      <c r="M3749">
        <v>1974.8999999999999</v>
      </c>
      <c r="N3749">
        <v>1121.1199999999999</v>
      </c>
    </row>
    <row r="3750" spans="1:14" x14ac:dyDescent="0.25">
      <c r="A3750" s="1">
        <v>45598</v>
      </c>
      <c r="B3750">
        <v>39701</v>
      </c>
      <c r="C3750" t="s">
        <v>91</v>
      </c>
      <c r="D3750" t="s">
        <v>15</v>
      </c>
      <c r="E3750" t="s">
        <v>16</v>
      </c>
      <c r="F3750" t="s">
        <v>17</v>
      </c>
      <c r="G3750" t="s">
        <v>22</v>
      </c>
      <c r="H3750" t="s">
        <v>19</v>
      </c>
      <c r="I3750" t="s">
        <v>20</v>
      </c>
      <c r="J3750">
        <v>137</v>
      </c>
      <c r="K3750">
        <v>1530.29</v>
      </c>
      <c r="L3750">
        <v>153.03</v>
      </c>
      <c r="M3750">
        <v>1683.32</v>
      </c>
      <c r="N3750">
        <v>886.39</v>
      </c>
    </row>
    <row r="3751" spans="1:14" x14ac:dyDescent="0.25">
      <c r="A3751" s="1">
        <v>45599</v>
      </c>
      <c r="B3751">
        <v>39702</v>
      </c>
      <c r="C3751" t="s">
        <v>81</v>
      </c>
      <c r="D3751" t="s">
        <v>44</v>
      </c>
      <c r="E3751" t="s">
        <v>32</v>
      </c>
      <c r="F3751" t="s">
        <v>50</v>
      </c>
      <c r="G3751" t="s">
        <v>22</v>
      </c>
      <c r="H3751" t="s">
        <v>23</v>
      </c>
      <c r="I3751" t="s">
        <v>30</v>
      </c>
      <c r="J3751">
        <v>330</v>
      </c>
      <c r="K3751">
        <v>2620.1999999999998</v>
      </c>
      <c r="L3751">
        <v>262.02</v>
      </c>
      <c r="M3751">
        <v>2882.22</v>
      </c>
      <c r="N3751">
        <v>1310.0999999999997</v>
      </c>
    </row>
    <row r="3752" spans="1:14" x14ac:dyDescent="0.25">
      <c r="A3752" s="1">
        <v>45599</v>
      </c>
      <c r="B3752">
        <v>39702</v>
      </c>
      <c r="C3752" t="s">
        <v>81</v>
      </c>
      <c r="D3752" t="s">
        <v>44</v>
      </c>
      <c r="E3752" t="s">
        <v>32</v>
      </c>
      <c r="F3752" t="s">
        <v>50</v>
      </c>
      <c r="G3752" t="s">
        <v>22</v>
      </c>
      <c r="H3752" t="s">
        <v>29</v>
      </c>
      <c r="I3752" t="s">
        <v>26</v>
      </c>
      <c r="J3752">
        <v>465</v>
      </c>
      <c r="K3752">
        <v>3627</v>
      </c>
      <c r="L3752">
        <v>362.7</v>
      </c>
      <c r="M3752">
        <v>3989.7</v>
      </c>
      <c r="N3752">
        <v>1813.5</v>
      </c>
    </row>
    <row r="3753" spans="1:14" x14ac:dyDescent="0.25">
      <c r="A3753" s="1">
        <v>45599</v>
      </c>
      <c r="B3753">
        <v>39702</v>
      </c>
      <c r="C3753" t="s">
        <v>81</v>
      </c>
      <c r="D3753" t="s">
        <v>44</v>
      </c>
      <c r="E3753" t="s">
        <v>32</v>
      </c>
      <c r="F3753" t="s">
        <v>50</v>
      </c>
      <c r="G3753" t="s">
        <v>18</v>
      </c>
      <c r="H3753" t="s">
        <v>29</v>
      </c>
      <c r="I3753" t="s">
        <v>30</v>
      </c>
      <c r="J3753">
        <v>269</v>
      </c>
      <c r="K3753">
        <v>1883</v>
      </c>
      <c r="L3753">
        <v>188.3</v>
      </c>
      <c r="M3753">
        <v>2071.3000000000002</v>
      </c>
      <c r="N3753">
        <v>1043.72</v>
      </c>
    </row>
    <row r="3754" spans="1:14" x14ac:dyDescent="0.25">
      <c r="A3754" s="1">
        <v>45599</v>
      </c>
      <c r="B3754">
        <v>39702</v>
      </c>
      <c r="C3754" t="s">
        <v>81</v>
      </c>
      <c r="D3754" t="s">
        <v>44</v>
      </c>
      <c r="E3754" t="s">
        <v>32</v>
      </c>
      <c r="F3754" t="s">
        <v>50</v>
      </c>
      <c r="G3754" t="s">
        <v>22</v>
      </c>
      <c r="H3754" t="s">
        <v>23</v>
      </c>
      <c r="I3754" t="s">
        <v>30</v>
      </c>
      <c r="J3754">
        <v>457</v>
      </c>
      <c r="K3754">
        <v>3628.58</v>
      </c>
      <c r="L3754">
        <v>362.86</v>
      </c>
      <c r="M3754">
        <v>3991.44</v>
      </c>
      <c r="N3754">
        <v>1814.2899999999997</v>
      </c>
    </row>
    <row r="3755" spans="1:14" x14ac:dyDescent="0.25">
      <c r="A3755" s="1">
        <v>45599</v>
      </c>
      <c r="B3755">
        <v>39702</v>
      </c>
      <c r="C3755" t="s">
        <v>81</v>
      </c>
      <c r="D3755" t="s">
        <v>44</v>
      </c>
      <c r="E3755" t="s">
        <v>32</v>
      </c>
      <c r="F3755" t="s">
        <v>50</v>
      </c>
      <c r="G3755" t="s">
        <v>18</v>
      </c>
      <c r="H3755" t="s">
        <v>23</v>
      </c>
      <c r="I3755" t="s">
        <v>30</v>
      </c>
      <c r="J3755">
        <v>459</v>
      </c>
      <c r="K3755">
        <v>3401.19</v>
      </c>
      <c r="L3755">
        <v>340.12</v>
      </c>
      <c r="M3755">
        <v>3741.31</v>
      </c>
      <c r="N3755">
        <v>1881.9</v>
      </c>
    </row>
    <row r="3756" spans="1:14" x14ac:dyDescent="0.25">
      <c r="A3756" s="1">
        <v>45599</v>
      </c>
      <c r="B3756">
        <v>39703</v>
      </c>
      <c r="C3756" t="s">
        <v>48</v>
      </c>
      <c r="D3756" t="s">
        <v>44</v>
      </c>
      <c r="E3756" t="s">
        <v>39</v>
      </c>
      <c r="F3756" t="s">
        <v>50</v>
      </c>
      <c r="G3756" t="s">
        <v>25</v>
      </c>
      <c r="H3756" t="s">
        <v>19</v>
      </c>
      <c r="I3756" t="s">
        <v>30</v>
      </c>
      <c r="J3756">
        <v>280</v>
      </c>
      <c r="K3756">
        <v>3018.4</v>
      </c>
      <c r="L3756">
        <v>301.83999999999997</v>
      </c>
      <c r="M3756">
        <v>3320.2400000000002</v>
      </c>
      <c r="N3756">
        <v>1282.4000000000001</v>
      </c>
    </row>
    <row r="3757" spans="1:14" x14ac:dyDescent="0.25">
      <c r="A3757" s="1">
        <v>45599</v>
      </c>
      <c r="B3757">
        <v>39703</v>
      </c>
      <c r="C3757" t="s">
        <v>48</v>
      </c>
      <c r="D3757" t="s">
        <v>44</v>
      </c>
      <c r="E3757" t="s">
        <v>39</v>
      </c>
      <c r="F3757" t="s">
        <v>50</v>
      </c>
      <c r="G3757" t="s">
        <v>25</v>
      </c>
      <c r="H3757" t="s">
        <v>19</v>
      </c>
      <c r="I3757" t="s">
        <v>26</v>
      </c>
      <c r="J3757">
        <v>478</v>
      </c>
      <c r="K3757">
        <v>5363.16</v>
      </c>
      <c r="L3757">
        <v>536.32000000000005</v>
      </c>
      <c r="M3757">
        <v>5899.48</v>
      </c>
      <c r="N3757">
        <v>2280.06</v>
      </c>
    </row>
    <row r="3758" spans="1:14" x14ac:dyDescent="0.25">
      <c r="A3758" s="1">
        <v>45599</v>
      </c>
      <c r="B3758">
        <v>39703</v>
      </c>
      <c r="C3758" t="s">
        <v>48</v>
      </c>
      <c r="D3758" t="s">
        <v>44</v>
      </c>
      <c r="E3758" t="s">
        <v>39</v>
      </c>
      <c r="F3758" t="s">
        <v>50</v>
      </c>
      <c r="G3758" t="s">
        <v>18</v>
      </c>
      <c r="H3758" t="s">
        <v>23</v>
      </c>
      <c r="I3758" t="s">
        <v>20</v>
      </c>
      <c r="J3758">
        <v>115</v>
      </c>
      <c r="K3758">
        <v>825.7</v>
      </c>
      <c r="L3758">
        <v>82.57</v>
      </c>
      <c r="M3758">
        <v>908.27</v>
      </c>
      <c r="N3758">
        <v>456.55000000000007</v>
      </c>
    </row>
    <row r="3759" spans="1:14" x14ac:dyDescent="0.25">
      <c r="A3759" s="1">
        <v>45599</v>
      </c>
      <c r="B3759">
        <v>39703</v>
      </c>
      <c r="C3759" t="s">
        <v>48</v>
      </c>
      <c r="D3759" t="s">
        <v>44</v>
      </c>
      <c r="E3759" t="s">
        <v>39</v>
      </c>
      <c r="F3759" t="s">
        <v>50</v>
      </c>
      <c r="G3759" t="s">
        <v>25</v>
      </c>
      <c r="H3759" t="s">
        <v>29</v>
      </c>
      <c r="I3759" t="s">
        <v>24</v>
      </c>
      <c r="J3759">
        <v>279</v>
      </c>
      <c r="K3759">
        <v>2301.75</v>
      </c>
      <c r="L3759">
        <v>230.18</v>
      </c>
      <c r="M3759">
        <v>2531.9299999999998</v>
      </c>
      <c r="N3759">
        <v>979.29</v>
      </c>
    </row>
    <row r="3760" spans="1:14" x14ac:dyDescent="0.25">
      <c r="A3760" s="1">
        <v>45599</v>
      </c>
      <c r="B3760">
        <v>39703</v>
      </c>
      <c r="C3760" t="s">
        <v>48</v>
      </c>
      <c r="D3760" t="s">
        <v>44</v>
      </c>
      <c r="E3760" t="s">
        <v>39</v>
      </c>
      <c r="F3760" t="s">
        <v>50</v>
      </c>
      <c r="G3760" t="s">
        <v>25</v>
      </c>
      <c r="H3760" t="s">
        <v>29</v>
      </c>
      <c r="I3760" t="s">
        <v>24</v>
      </c>
      <c r="J3760">
        <v>469</v>
      </c>
      <c r="K3760">
        <v>3869.25</v>
      </c>
      <c r="L3760">
        <v>386.93</v>
      </c>
      <c r="M3760">
        <v>4256.18</v>
      </c>
      <c r="N3760">
        <v>1646.19</v>
      </c>
    </row>
    <row r="3761" spans="1:14" x14ac:dyDescent="0.25">
      <c r="A3761" s="1">
        <v>45599</v>
      </c>
      <c r="B3761">
        <v>39704</v>
      </c>
      <c r="C3761" t="s">
        <v>129</v>
      </c>
      <c r="D3761" t="s">
        <v>41</v>
      </c>
      <c r="E3761" t="s">
        <v>36</v>
      </c>
      <c r="F3761" t="s">
        <v>50</v>
      </c>
      <c r="G3761" t="s">
        <v>22</v>
      </c>
      <c r="H3761" t="s">
        <v>23</v>
      </c>
      <c r="I3761" t="s">
        <v>24</v>
      </c>
      <c r="J3761">
        <v>467</v>
      </c>
      <c r="K3761">
        <v>4128.28</v>
      </c>
      <c r="L3761">
        <v>412.83</v>
      </c>
      <c r="M3761">
        <v>4541.1099999999997</v>
      </c>
      <c r="N3761">
        <v>2292.9699999999993</v>
      </c>
    </row>
    <row r="3762" spans="1:14" x14ac:dyDescent="0.25">
      <c r="A3762" s="1">
        <v>45599</v>
      </c>
      <c r="B3762">
        <v>39704</v>
      </c>
      <c r="C3762" t="s">
        <v>129</v>
      </c>
      <c r="D3762" t="s">
        <v>41</v>
      </c>
      <c r="E3762" t="s">
        <v>36</v>
      </c>
      <c r="F3762" t="s">
        <v>50</v>
      </c>
      <c r="G3762" t="s">
        <v>18</v>
      </c>
      <c r="H3762" t="s">
        <v>23</v>
      </c>
      <c r="I3762" t="s">
        <v>21</v>
      </c>
      <c r="J3762">
        <v>35</v>
      </c>
      <c r="K3762">
        <v>312.55</v>
      </c>
      <c r="L3762">
        <v>31.26</v>
      </c>
      <c r="M3762">
        <v>343.81</v>
      </c>
      <c r="N3762">
        <v>188.65</v>
      </c>
    </row>
    <row r="3763" spans="1:14" x14ac:dyDescent="0.25">
      <c r="A3763" s="1">
        <v>45599</v>
      </c>
      <c r="B3763">
        <v>39704</v>
      </c>
      <c r="C3763" t="s">
        <v>129</v>
      </c>
      <c r="D3763" t="s">
        <v>41</v>
      </c>
      <c r="E3763" t="s">
        <v>36</v>
      </c>
      <c r="F3763" t="s">
        <v>50</v>
      </c>
      <c r="G3763" t="s">
        <v>25</v>
      </c>
      <c r="H3763" t="s">
        <v>19</v>
      </c>
      <c r="I3763" t="s">
        <v>30</v>
      </c>
      <c r="J3763">
        <v>348</v>
      </c>
      <c r="K3763">
        <v>4221.24</v>
      </c>
      <c r="L3763">
        <v>422.12</v>
      </c>
      <c r="M3763">
        <v>4643.3599999999997</v>
      </c>
      <c r="N3763">
        <v>2063.64</v>
      </c>
    </row>
    <row r="3764" spans="1:14" x14ac:dyDescent="0.25">
      <c r="A3764" s="1">
        <v>45599</v>
      </c>
      <c r="B3764">
        <v>39704</v>
      </c>
      <c r="C3764" t="s">
        <v>129</v>
      </c>
      <c r="D3764" t="s">
        <v>41</v>
      </c>
      <c r="E3764" t="s">
        <v>36</v>
      </c>
      <c r="F3764" t="s">
        <v>50</v>
      </c>
      <c r="G3764" t="s">
        <v>18</v>
      </c>
      <c r="H3764" t="s">
        <v>19</v>
      </c>
      <c r="I3764" t="s">
        <v>26</v>
      </c>
      <c r="J3764">
        <v>470</v>
      </c>
      <c r="K3764">
        <v>4982</v>
      </c>
      <c r="L3764">
        <v>498.2</v>
      </c>
      <c r="M3764">
        <v>5480.2</v>
      </c>
      <c r="N3764">
        <v>3003.3</v>
      </c>
    </row>
    <row r="3765" spans="1:14" x14ac:dyDescent="0.25">
      <c r="A3765" s="1">
        <v>45599</v>
      </c>
      <c r="B3765">
        <v>39704</v>
      </c>
      <c r="C3765" t="s">
        <v>129</v>
      </c>
      <c r="D3765" t="s">
        <v>41</v>
      </c>
      <c r="E3765" t="s">
        <v>36</v>
      </c>
      <c r="F3765" t="s">
        <v>50</v>
      </c>
      <c r="G3765" t="s">
        <v>22</v>
      </c>
      <c r="H3765" t="s">
        <v>19</v>
      </c>
      <c r="I3765" t="s">
        <v>26</v>
      </c>
      <c r="J3765">
        <v>470</v>
      </c>
      <c r="K3765">
        <v>5339.2</v>
      </c>
      <c r="L3765">
        <v>533.91999999999996</v>
      </c>
      <c r="M3765">
        <v>5873.12</v>
      </c>
      <c r="N3765">
        <v>2965.7</v>
      </c>
    </row>
    <row r="3766" spans="1:14" x14ac:dyDescent="0.25">
      <c r="A3766" s="1">
        <v>45599</v>
      </c>
      <c r="B3766">
        <v>39705</v>
      </c>
      <c r="C3766" t="s">
        <v>82</v>
      </c>
      <c r="D3766" t="s">
        <v>41</v>
      </c>
      <c r="E3766" t="s">
        <v>45</v>
      </c>
      <c r="F3766" t="s">
        <v>50</v>
      </c>
      <c r="G3766" t="s">
        <v>22</v>
      </c>
      <c r="H3766" t="s">
        <v>33</v>
      </c>
      <c r="I3766" t="s">
        <v>24</v>
      </c>
      <c r="J3766">
        <v>369</v>
      </c>
      <c r="K3766">
        <v>2900.34</v>
      </c>
      <c r="L3766">
        <v>290.02999999999997</v>
      </c>
      <c r="M3766">
        <v>3190.37</v>
      </c>
      <c r="N3766">
        <v>1612.53</v>
      </c>
    </row>
    <row r="3767" spans="1:14" x14ac:dyDescent="0.25">
      <c r="A3767" s="1">
        <v>45599</v>
      </c>
      <c r="B3767">
        <v>39705</v>
      </c>
      <c r="C3767" t="s">
        <v>82</v>
      </c>
      <c r="D3767" t="s">
        <v>41</v>
      </c>
      <c r="E3767" t="s">
        <v>45</v>
      </c>
      <c r="F3767" t="s">
        <v>50</v>
      </c>
      <c r="G3767" t="s">
        <v>18</v>
      </c>
      <c r="H3767" t="s">
        <v>19</v>
      </c>
      <c r="I3767" t="s">
        <v>30</v>
      </c>
      <c r="J3767">
        <v>371</v>
      </c>
      <c r="K3767">
        <v>3780.49</v>
      </c>
      <c r="L3767">
        <v>378.05</v>
      </c>
      <c r="M3767">
        <v>4158.54</v>
      </c>
      <c r="N3767">
        <v>2281.6499999999996</v>
      </c>
    </row>
    <row r="3768" spans="1:14" x14ac:dyDescent="0.25">
      <c r="A3768" s="1">
        <v>45599</v>
      </c>
      <c r="B3768">
        <v>39705</v>
      </c>
      <c r="C3768" t="s">
        <v>82</v>
      </c>
      <c r="D3768" t="s">
        <v>41</v>
      </c>
      <c r="E3768" t="s">
        <v>45</v>
      </c>
      <c r="F3768" t="s">
        <v>50</v>
      </c>
      <c r="G3768" t="s">
        <v>25</v>
      </c>
      <c r="H3768" t="s">
        <v>33</v>
      </c>
      <c r="I3768" t="s">
        <v>30</v>
      </c>
      <c r="J3768">
        <v>159</v>
      </c>
      <c r="K3768">
        <v>1402.38</v>
      </c>
      <c r="L3768">
        <v>140.24</v>
      </c>
      <c r="M3768">
        <v>1542.6200000000001</v>
      </c>
      <c r="N3768">
        <v>685.29000000000019</v>
      </c>
    </row>
    <row r="3769" spans="1:14" x14ac:dyDescent="0.25">
      <c r="A3769" s="1">
        <v>45599</v>
      </c>
      <c r="B3769">
        <v>39705</v>
      </c>
      <c r="C3769" t="s">
        <v>82</v>
      </c>
      <c r="D3769" t="s">
        <v>41</v>
      </c>
      <c r="E3769" t="s">
        <v>45</v>
      </c>
      <c r="F3769" t="s">
        <v>50</v>
      </c>
      <c r="G3769" t="s">
        <v>25</v>
      </c>
      <c r="H3769" t="s">
        <v>33</v>
      </c>
      <c r="I3769" t="s">
        <v>20</v>
      </c>
      <c r="J3769">
        <v>85</v>
      </c>
      <c r="K3769">
        <v>726.75</v>
      </c>
      <c r="L3769">
        <v>72.680000000000007</v>
      </c>
      <c r="M3769">
        <v>799.43000000000006</v>
      </c>
      <c r="N3769">
        <v>355.3</v>
      </c>
    </row>
    <row r="3770" spans="1:14" x14ac:dyDescent="0.25">
      <c r="A3770" s="1">
        <v>45599</v>
      </c>
      <c r="B3770">
        <v>39705</v>
      </c>
      <c r="C3770" t="s">
        <v>82</v>
      </c>
      <c r="D3770" t="s">
        <v>41</v>
      </c>
      <c r="E3770" t="s">
        <v>45</v>
      </c>
      <c r="F3770" t="s">
        <v>50</v>
      </c>
      <c r="G3770" t="s">
        <v>25</v>
      </c>
      <c r="H3770" t="s">
        <v>23</v>
      </c>
      <c r="I3770" t="s">
        <v>26</v>
      </c>
      <c r="J3770">
        <v>73</v>
      </c>
      <c r="K3770">
        <v>754.09</v>
      </c>
      <c r="L3770">
        <v>75.41</v>
      </c>
      <c r="M3770">
        <v>829.5</v>
      </c>
      <c r="N3770">
        <v>368.65000000000003</v>
      </c>
    </row>
    <row r="3771" spans="1:14" x14ac:dyDescent="0.25">
      <c r="A3771" s="1">
        <v>45599</v>
      </c>
      <c r="B3771">
        <v>39706</v>
      </c>
      <c r="C3771" t="s">
        <v>103</v>
      </c>
      <c r="D3771" t="s">
        <v>44</v>
      </c>
      <c r="E3771" t="s">
        <v>16</v>
      </c>
      <c r="F3771" t="s">
        <v>50</v>
      </c>
      <c r="G3771" t="s">
        <v>18</v>
      </c>
      <c r="H3771" t="s">
        <v>23</v>
      </c>
      <c r="I3771" t="s">
        <v>24</v>
      </c>
      <c r="J3771">
        <v>427</v>
      </c>
      <c r="K3771">
        <v>3134.18</v>
      </c>
      <c r="L3771">
        <v>313.42</v>
      </c>
      <c r="M3771">
        <v>3447.6</v>
      </c>
      <c r="N3771">
        <v>1737.8899999999999</v>
      </c>
    </row>
    <row r="3772" spans="1:14" x14ac:dyDescent="0.25">
      <c r="A3772" s="1">
        <v>45599</v>
      </c>
      <c r="B3772">
        <v>39706</v>
      </c>
      <c r="C3772" t="s">
        <v>103</v>
      </c>
      <c r="D3772" t="s">
        <v>44</v>
      </c>
      <c r="E3772" t="s">
        <v>16</v>
      </c>
      <c r="F3772" t="s">
        <v>50</v>
      </c>
      <c r="G3772" t="s">
        <v>25</v>
      </c>
      <c r="H3772" t="s">
        <v>23</v>
      </c>
      <c r="I3772" t="s">
        <v>26</v>
      </c>
      <c r="J3772">
        <v>500</v>
      </c>
      <c r="K3772">
        <v>4590</v>
      </c>
      <c r="L3772">
        <v>459</v>
      </c>
      <c r="M3772">
        <v>5049</v>
      </c>
      <c r="N3772">
        <v>1950</v>
      </c>
    </row>
    <row r="3773" spans="1:14" x14ac:dyDescent="0.25">
      <c r="A3773" s="1">
        <v>45599</v>
      </c>
      <c r="B3773">
        <v>39706</v>
      </c>
      <c r="C3773" t="s">
        <v>103</v>
      </c>
      <c r="D3773" t="s">
        <v>44</v>
      </c>
      <c r="E3773" t="s">
        <v>16</v>
      </c>
      <c r="F3773" t="s">
        <v>50</v>
      </c>
      <c r="G3773" t="s">
        <v>22</v>
      </c>
      <c r="H3773" t="s">
        <v>29</v>
      </c>
      <c r="I3773" t="s">
        <v>26</v>
      </c>
      <c r="J3773">
        <v>484</v>
      </c>
      <c r="K3773">
        <v>3775.2</v>
      </c>
      <c r="L3773">
        <v>377.52</v>
      </c>
      <c r="M3773">
        <v>4152.7199999999993</v>
      </c>
      <c r="N3773">
        <v>1887.6</v>
      </c>
    </row>
    <row r="3774" spans="1:14" x14ac:dyDescent="0.25">
      <c r="A3774" s="1">
        <v>45599</v>
      </c>
      <c r="B3774">
        <v>39706</v>
      </c>
      <c r="C3774" t="s">
        <v>103</v>
      </c>
      <c r="D3774" t="s">
        <v>44</v>
      </c>
      <c r="E3774" t="s">
        <v>16</v>
      </c>
      <c r="F3774" t="s">
        <v>50</v>
      </c>
      <c r="G3774" t="s">
        <v>25</v>
      </c>
      <c r="H3774" t="s">
        <v>29</v>
      </c>
      <c r="I3774" t="s">
        <v>20</v>
      </c>
      <c r="J3774">
        <v>260</v>
      </c>
      <c r="K3774">
        <v>2098.1999999999998</v>
      </c>
      <c r="L3774">
        <v>209.82</v>
      </c>
      <c r="M3774">
        <v>2308.02</v>
      </c>
      <c r="N3774">
        <v>891.8</v>
      </c>
    </row>
    <row r="3775" spans="1:14" x14ac:dyDescent="0.25">
      <c r="A3775" s="1">
        <v>45599</v>
      </c>
      <c r="B3775">
        <v>39706</v>
      </c>
      <c r="C3775" t="s">
        <v>103</v>
      </c>
      <c r="D3775" t="s">
        <v>44</v>
      </c>
      <c r="E3775" t="s">
        <v>16</v>
      </c>
      <c r="F3775" t="s">
        <v>50</v>
      </c>
      <c r="G3775" t="s">
        <v>25</v>
      </c>
      <c r="H3775" t="s">
        <v>23</v>
      </c>
      <c r="I3775" t="s">
        <v>30</v>
      </c>
      <c r="J3775">
        <v>30</v>
      </c>
      <c r="K3775">
        <v>264.60000000000002</v>
      </c>
      <c r="L3775">
        <v>26.46</v>
      </c>
      <c r="M3775">
        <v>291.06</v>
      </c>
      <c r="N3775">
        <v>112.5</v>
      </c>
    </row>
    <row r="3776" spans="1:14" x14ac:dyDescent="0.25">
      <c r="A3776" s="1">
        <v>45599</v>
      </c>
      <c r="B3776">
        <v>39707</v>
      </c>
      <c r="C3776" t="s">
        <v>102</v>
      </c>
      <c r="D3776" t="s">
        <v>44</v>
      </c>
      <c r="E3776" t="s">
        <v>32</v>
      </c>
      <c r="F3776" t="s">
        <v>50</v>
      </c>
      <c r="G3776" t="s">
        <v>22</v>
      </c>
      <c r="H3776" t="s">
        <v>19</v>
      </c>
      <c r="I3776" t="s">
        <v>24</v>
      </c>
      <c r="J3776">
        <v>115</v>
      </c>
      <c r="K3776">
        <v>1104</v>
      </c>
      <c r="L3776">
        <v>110.4</v>
      </c>
      <c r="M3776">
        <v>1214.4000000000001</v>
      </c>
      <c r="N3776">
        <v>552</v>
      </c>
    </row>
    <row r="3777" spans="1:14" x14ac:dyDescent="0.25">
      <c r="A3777" s="1">
        <v>45599</v>
      </c>
      <c r="B3777">
        <v>39707</v>
      </c>
      <c r="C3777" t="s">
        <v>102</v>
      </c>
      <c r="D3777" t="s">
        <v>44</v>
      </c>
      <c r="E3777" t="s">
        <v>32</v>
      </c>
      <c r="F3777" t="s">
        <v>50</v>
      </c>
      <c r="G3777" t="s">
        <v>25</v>
      </c>
      <c r="H3777" t="s">
        <v>23</v>
      </c>
      <c r="I3777" t="s">
        <v>30</v>
      </c>
      <c r="J3777">
        <v>109</v>
      </c>
      <c r="K3777">
        <v>961.38</v>
      </c>
      <c r="L3777">
        <v>96.14</v>
      </c>
      <c r="M3777">
        <v>1057.52</v>
      </c>
      <c r="N3777">
        <v>408.75</v>
      </c>
    </row>
    <row r="3778" spans="1:14" x14ac:dyDescent="0.25">
      <c r="A3778" s="1">
        <v>45599</v>
      </c>
      <c r="B3778">
        <v>39707</v>
      </c>
      <c r="C3778" t="s">
        <v>102</v>
      </c>
      <c r="D3778" t="s">
        <v>44</v>
      </c>
      <c r="E3778" t="s">
        <v>32</v>
      </c>
      <c r="F3778" t="s">
        <v>50</v>
      </c>
      <c r="G3778" t="s">
        <v>25</v>
      </c>
      <c r="H3778" t="s">
        <v>23</v>
      </c>
      <c r="I3778" t="s">
        <v>20</v>
      </c>
      <c r="J3778">
        <v>34</v>
      </c>
      <c r="K3778">
        <v>290.7</v>
      </c>
      <c r="L3778">
        <v>29.07</v>
      </c>
      <c r="M3778">
        <v>319.77</v>
      </c>
      <c r="N3778">
        <v>123.41999999999999</v>
      </c>
    </row>
    <row r="3779" spans="1:14" x14ac:dyDescent="0.25">
      <c r="A3779" s="1">
        <v>45599</v>
      </c>
      <c r="B3779">
        <v>39707</v>
      </c>
      <c r="C3779" t="s">
        <v>102</v>
      </c>
      <c r="D3779" t="s">
        <v>44</v>
      </c>
      <c r="E3779" t="s">
        <v>32</v>
      </c>
      <c r="F3779" t="s">
        <v>50</v>
      </c>
      <c r="G3779" t="s">
        <v>25</v>
      </c>
      <c r="H3779" t="s">
        <v>29</v>
      </c>
      <c r="I3779" t="s">
        <v>24</v>
      </c>
      <c r="J3779">
        <v>29</v>
      </c>
      <c r="K3779">
        <v>239.25</v>
      </c>
      <c r="L3779">
        <v>23.93</v>
      </c>
      <c r="M3779">
        <v>263.18</v>
      </c>
      <c r="N3779">
        <v>101.78999999999999</v>
      </c>
    </row>
    <row r="3780" spans="1:14" x14ac:dyDescent="0.25">
      <c r="A3780" s="1">
        <v>45599</v>
      </c>
      <c r="B3780">
        <v>39707</v>
      </c>
      <c r="C3780" t="s">
        <v>102</v>
      </c>
      <c r="D3780" t="s">
        <v>44</v>
      </c>
      <c r="E3780" t="s">
        <v>32</v>
      </c>
      <c r="F3780" t="s">
        <v>50</v>
      </c>
      <c r="G3780" t="s">
        <v>22</v>
      </c>
      <c r="H3780" t="s">
        <v>33</v>
      </c>
      <c r="I3780" t="s">
        <v>26</v>
      </c>
      <c r="J3780">
        <v>456</v>
      </c>
      <c r="K3780">
        <v>3347.04</v>
      </c>
      <c r="L3780">
        <v>334.7</v>
      </c>
      <c r="M3780">
        <v>3681.74</v>
      </c>
      <c r="N3780">
        <v>1673.52</v>
      </c>
    </row>
    <row r="3781" spans="1:14" x14ac:dyDescent="0.25">
      <c r="A3781" s="1">
        <v>45600</v>
      </c>
      <c r="B3781">
        <v>39708</v>
      </c>
      <c r="C3781" t="s">
        <v>68</v>
      </c>
      <c r="D3781" t="s">
        <v>35</v>
      </c>
      <c r="E3781" t="s">
        <v>32</v>
      </c>
      <c r="F3781" t="s">
        <v>55</v>
      </c>
      <c r="G3781" t="s">
        <v>25</v>
      </c>
      <c r="H3781" t="s">
        <v>33</v>
      </c>
      <c r="I3781" t="s">
        <v>20</v>
      </c>
      <c r="J3781">
        <v>496</v>
      </c>
      <c r="K3781">
        <v>3536.48</v>
      </c>
      <c r="L3781">
        <v>353.65</v>
      </c>
      <c r="M3781">
        <v>3890.13</v>
      </c>
      <c r="N3781">
        <v>1368.96</v>
      </c>
    </row>
    <row r="3782" spans="1:14" x14ac:dyDescent="0.25">
      <c r="A3782" s="1">
        <v>45600</v>
      </c>
      <c r="B3782">
        <v>39708</v>
      </c>
      <c r="C3782" t="s">
        <v>68</v>
      </c>
      <c r="D3782" t="s">
        <v>35</v>
      </c>
      <c r="E3782" t="s">
        <v>32</v>
      </c>
      <c r="F3782" t="s">
        <v>55</v>
      </c>
      <c r="G3782" t="s">
        <v>22</v>
      </c>
      <c r="H3782" t="s">
        <v>19</v>
      </c>
      <c r="I3782" t="s">
        <v>26</v>
      </c>
      <c r="J3782">
        <v>29</v>
      </c>
      <c r="K3782">
        <v>274.63</v>
      </c>
      <c r="L3782">
        <v>27.46</v>
      </c>
      <c r="M3782">
        <v>302.08999999999997</v>
      </c>
      <c r="N3782">
        <v>128.18</v>
      </c>
    </row>
    <row r="3783" spans="1:14" x14ac:dyDescent="0.25">
      <c r="A3783" s="1">
        <v>45600</v>
      </c>
      <c r="B3783">
        <v>39708</v>
      </c>
      <c r="C3783" t="s">
        <v>68</v>
      </c>
      <c r="D3783" t="s">
        <v>35</v>
      </c>
      <c r="E3783" t="s">
        <v>32</v>
      </c>
      <c r="F3783" t="s">
        <v>55</v>
      </c>
      <c r="G3783" t="s">
        <v>25</v>
      </c>
      <c r="H3783" t="s">
        <v>19</v>
      </c>
      <c r="I3783" t="s">
        <v>20</v>
      </c>
      <c r="J3783">
        <v>448</v>
      </c>
      <c r="K3783">
        <v>4390.3999999999996</v>
      </c>
      <c r="L3783">
        <v>439.04</v>
      </c>
      <c r="M3783">
        <v>4829.4399999999996</v>
      </c>
      <c r="N3783">
        <v>1697.9199999999996</v>
      </c>
    </row>
    <row r="3784" spans="1:14" x14ac:dyDescent="0.25">
      <c r="A3784" s="1">
        <v>45600</v>
      </c>
      <c r="B3784">
        <v>39708</v>
      </c>
      <c r="C3784" t="s">
        <v>68</v>
      </c>
      <c r="D3784" t="s">
        <v>35</v>
      </c>
      <c r="E3784" t="s">
        <v>32</v>
      </c>
      <c r="F3784" t="s">
        <v>55</v>
      </c>
      <c r="G3784" t="s">
        <v>18</v>
      </c>
      <c r="H3784" t="s">
        <v>29</v>
      </c>
      <c r="I3784" t="s">
        <v>21</v>
      </c>
      <c r="J3784">
        <v>146</v>
      </c>
      <c r="K3784">
        <v>1026.3800000000001</v>
      </c>
      <c r="L3784">
        <v>102.64</v>
      </c>
      <c r="M3784">
        <v>1129.0200000000002</v>
      </c>
      <c r="N3784">
        <v>537.28000000000009</v>
      </c>
    </row>
    <row r="3785" spans="1:14" x14ac:dyDescent="0.25">
      <c r="A3785" s="1">
        <v>45600</v>
      </c>
      <c r="B3785">
        <v>39708</v>
      </c>
      <c r="C3785" t="s">
        <v>68</v>
      </c>
      <c r="D3785" t="s">
        <v>35</v>
      </c>
      <c r="E3785" t="s">
        <v>32</v>
      </c>
      <c r="F3785" t="s">
        <v>55</v>
      </c>
      <c r="G3785" t="s">
        <v>22</v>
      </c>
      <c r="H3785" t="s">
        <v>19</v>
      </c>
      <c r="I3785" t="s">
        <v>24</v>
      </c>
      <c r="J3785">
        <v>29</v>
      </c>
      <c r="K3785">
        <v>261</v>
      </c>
      <c r="L3785">
        <v>26.1</v>
      </c>
      <c r="M3785">
        <v>287.10000000000002</v>
      </c>
      <c r="N3785">
        <v>121.80000000000001</v>
      </c>
    </row>
    <row r="3786" spans="1:14" x14ac:dyDescent="0.25">
      <c r="A3786" s="1">
        <v>45600</v>
      </c>
      <c r="B3786">
        <v>39709</v>
      </c>
      <c r="C3786" t="s">
        <v>74</v>
      </c>
      <c r="D3786" t="s">
        <v>28</v>
      </c>
      <c r="E3786" t="s">
        <v>45</v>
      </c>
      <c r="F3786" t="s">
        <v>55</v>
      </c>
      <c r="G3786" t="s">
        <v>25</v>
      </c>
      <c r="H3786" t="s">
        <v>33</v>
      </c>
      <c r="I3786" t="s">
        <v>21</v>
      </c>
      <c r="J3786">
        <v>272</v>
      </c>
      <c r="K3786">
        <v>2428.96</v>
      </c>
      <c r="L3786">
        <v>242.9</v>
      </c>
      <c r="M3786">
        <v>2671.86</v>
      </c>
      <c r="N3786">
        <v>1115.2</v>
      </c>
    </row>
    <row r="3787" spans="1:14" x14ac:dyDescent="0.25">
      <c r="A3787" s="1">
        <v>45600</v>
      </c>
      <c r="B3787">
        <v>39709</v>
      </c>
      <c r="C3787" t="s">
        <v>74</v>
      </c>
      <c r="D3787" t="s">
        <v>28</v>
      </c>
      <c r="E3787" t="s">
        <v>45</v>
      </c>
      <c r="F3787" t="s">
        <v>55</v>
      </c>
      <c r="G3787" t="s">
        <v>22</v>
      </c>
      <c r="H3787" t="s">
        <v>33</v>
      </c>
      <c r="I3787" t="s">
        <v>26</v>
      </c>
      <c r="J3787">
        <v>160</v>
      </c>
      <c r="K3787">
        <v>1248</v>
      </c>
      <c r="L3787">
        <v>124.8</v>
      </c>
      <c r="M3787">
        <v>1372.8</v>
      </c>
      <c r="N3787">
        <v>660.8</v>
      </c>
    </row>
    <row r="3788" spans="1:14" x14ac:dyDescent="0.25">
      <c r="A3788" s="1">
        <v>45600</v>
      </c>
      <c r="B3788">
        <v>39709</v>
      </c>
      <c r="C3788" t="s">
        <v>74</v>
      </c>
      <c r="D3788" t="s">
        <v>28</v>
      </c>
      <c r="E3788" t="s">
        <v>45</v>
      </c>
      <c r="F3788" t="s">
        <v>55</v>
      </c>
      <c r="G3788" t="s">
        <v>22</v>
      </c>
      <c r="H3788" t="s">
        <v>19</v>
      </c>
      <c r="I3788" t="s">
        <v>21</v>
      </c>
      <c r="J3788">
        <v>340</v>
      </c>
      <c r="K3788">
        <v>3753.6</v>
      </c>
      <c r="L3788">
        <v>375.36</v>
      </c>
      <c r="M3788">
        <v>4128.96</v>
      </c>
      <c r="N3788">
        <v>1985.6</v>
      </c>
    </row>
    <row r="3789" spans="1:14" x14ac:dyDescent="0.25">
      <c r="A3789" s="1">
        <v>45600</v>
      </c>
      <c r="B3789">
        <v>39709</v>
      </c>
      <c r="C3789" t="s">
        <v>74</v>
      </c>
      <c r="D3789" t="s">
        <v>28</v>
      </c>
      <c r="E3789" t="s">
        <v>45</v>
      </c>
      <c r="F3789" t="s">
        <v>55</v>
      </c>
      <c r="G3789" t="s">
        <v>22</v>
      </c>
      <c r="H3789" t="s">
        <v>29</v>
      </c>
      <c r="I3789" t="s">
        <v>21</v>
      </c>
      <c r="J3789">
        <v>348</v>
      </c>
      <c r="K3789">
        <v>2968.44</v>
      </c>
      <c r="L3789">
        <v>296.83999999999997</v>
      </c>
      <c r="M3789">
        <v>3265.28</v>
      </c>
      <c r="N3789">
        <v>1569.4800000000002</v>
      </c>
    </row>
    <row r="3790" spans="1:14" x14ac:dyDescent="0.25">
      <c r="A3790" s="1">
        <v>45600</v>
      </c>
      <c r="B3790">
        <v>39709</v>
      </c>
      <c r="C3790" t="s">
        <v>74</v>
      </c>
      <c r="D3790" t="s">
        <v>28</v>
      </c>
      <c r="E3790" t="s">
        <v>45</v>
      </c>
      <c r="F3790" t="s">
        <v>55</v>
      </c>
      <c r="G3790" t="s">
        <v>25</v>
      </c>
      <c r="H3790" t="s">
        <v>19</v>
      </c>
      <c r="I3790" t="s">
        <v>30</v>
      </c>
      <c r="J3790">
        <v>418</v>
      </c>
      <c r="K3790">
        <v>4790.28</v>
      </c>
      <c r="L3790">
        <v>479.03</v>
      </c>
      <c r="M3790">
        <v>5269.3099999999995</v>
      </c>
      <c r="N3790">
        <v>2198.6799999999998</v>
      </c>
    </row>
    <row r="3791" spans="1:14" x14ac:dyDescent="0.25">
      <c r="A3791" s="1">
        <v>45600</v>
      </c>
      <c r="B3791">
        <v>39710</v>
      </c>
      <c r="C3791" t="s">
        <v>74</v>
      </c>
      <c r="D3791" t="s">
        <v>28</v>
      </c>
      <c r="E3791" t="s">
        <v>45</v>
      </c>
      <c r="F3791" t="s">
        <v>55</v>
      </c>
      <c r="G3791" t="s">
        <v>25</v>
      </c>
      <c r="H3791" t="s">
        <v>23</v>
      </c>
      <c r="I3791" t="s">
        <v>21</v>
      </c>
      <c r="J3791">
        <v>49</v>
      </c>
      <c r="K3791">
        <v>491.96</v>
      </c>
      <c r="L3791">
        <v>49.2</v>
      </c>
      <c r="M3791">
        <v>541.16</v>
      </c>
      <c r="N3791">
        <v>225.89</v>
      </c>
    </row>
    <row r="3792" spans="1:14" x14ac:dyDescent="0.25">
      <c r="A3792" s="1">
        <v>45600</v>
      </c>
      <c r="B3792">
        <v>39710</v>
      </c>
      <c r="C3792" t="s">
        <v>74</v>
      </c>
      <c r="D3792" t="s">
        <v>28</v>
      </c>
      <c r="E3792" t="s">
        <v>45</v>
      </c>
      <c r="F3792" t="s">
        <v>55</v>
      </c>
      <c r="G3792" t="s">
        <v>25</v>
      </c>
      <c r="H3792" t="s">
        <v>23</v>
      </c>
      <c r="I3792" t="s">
        <v>26</v>
      </c>
      <c r="J3792">
        <v>453</v>
      </c>
      <c r="K3792">
        <v>4421.28</v>
      </c>
      <c r="L3792">
        <v>442.13</v>
      </c>
      <c r="M3792">
        <v>4863.41</v>
      </c>
      <c r="N3792">
        <v>2029.4399999999996</v>
      </c>
    </row>
    <row r="3793" spans="1:14" x14ac:dyDescent="0.25">
      <c r="A3793" s="1">
        <v>45600</v>
      </c>
      <c r="B3793">
        <v>39710</v>
      </c>
      <c r="C3793" t="s">
        <v>74</v>
      </c>
      <c r="D3793" t="s">
        <v>28</v>
      </c>
      <c r="E3793" t="s">
        <v>45</v>
      </c>
      <c r="F3793" t="s">
        <v>55</v>
      </c>
      <c r="G3793" t="s">
        <v>25</v>
      </c>
      <c r="H3793" t="s">
        <v>23</v>
      </c>
      <c r="I3793" t="s">
        <v>20</v>
      </c>
      <c r="J3793">
        <v>34</v>
      </c>
      <c r="K3793">
        <v>309.06</v>
      </c>
      <c r="L3793">
        <v>30.91</v>
      </c>
      <c r="M3793">
        <v>339.97</v>
      </c>
      <c r="N3793">
        <v>141.78</v>
      </c>
    </row>
    <row r="3794" spans="1:14" x14ac:dyDescent="0.25">
      <c r="A3794" s="1">
        <v>45600</v>
      </c>
      <c r="B3794">
        <v>39710</v>
      </c>
      <c r="C3794" t="s">
        <v>74</v>
      </c>
      <c r="D3794" t="s">
        <v>28</v>
      </c>
      <c r="E3794" t="s">
        <v>45</v>
      </c>
      <c r="F3794" t="s">
        <v>55</v>
      </c>
      <c r="G3794" t="s">
        <v>22</v>
      </c>
      <c r="H3794" t="s">
        <v>23</v>
      </c>
      <c r="I3794" t="s">
        <v>24</v>
      </c>
      <c r="J3794">
        <v>337</v>
      </c>
      <c r="K3794">
        <v>2813.95</v>
      </c>
      <c r="L3794">
        <v>281.39999999999998</v>
      </c>
      <c r="M3794">
        <v>3095.35</v>
      </c>
      <c r="N3794">
        <v>1489.5399999999997</v>
      </c>
    </row>
    <row r="3795" spans="1:14" x14ac:dyDescent="0.25">
      <c r="A3795" s="1">
        <v>45600</v>
      </c>
      <c r="B3795">
        <v>39710</v>
      </c>
      <c r="C3795" t="s">
        <v>74</v>
      </c>
      <c r="D3795" t="s">
        <v>28</v>
      </c>
      <c r="E3795" t="s">
        <v>45</v>
      </c>
      <c r="F3795" t="s">
        <v>55</v>
      </c>
      <c r="G3795" t="s">
        <v>25</v>
      </c>
      <c r="H3795" t="s">
        <v>19</v>
      </c>
      <c r="I3795" t="s">
        <v>24</v>
      </c>
      <c r="J3795">
        <v>396</v>
      </c>
      <c r="K3795">
        <v>4490.6400000000003</v>
      </c>
      <c r="L3795">
        <v>449.06</v>
      </c>
      <c r="M3795">
        <v>4939.7000000000007</v>
      </c>
      <c r="N3795">
        <v>2059.2000000000003</v>
      </c>
    </row>
    <row r="3796" spans="1:14" x14ac:dyDescent="0.25">
      <c r="A3796" s="1">
        <v>45600</v>
      </c>
      <c r="B3796">
        <v>39711</v>
      </c>
      <c r="C3796" t="s">
        <v>110</v>
      </c>
      <c r="D3796" t="s">
        <v>35</v>
      </c>
      <c r="E3796" t="s">
        <v>16</v>
      </c>
      <c r="F3796" t="s">
        <v>55</v>
      </c>
      <c r="G3796" t="s">
        <v>22</v>
      </c>
      <c r="H3796" t="s">
        <v>29</v>
      </c>
      <c r="I3796" t="s">
        <v>24</v>
      </c>
      <c r="J3796">
        <v>376</v>
      </c>
      <c r="K3796">
        <v>2616.96</v>
      </c>
      <c r="L3796">
        <v>261.7</v>
      </c>
      <c r="M3796">
        <v>2878.66</v>
      </c>
      <c r="N3796">
        <v>1222</v>
      </c>
    </row>
    <row r="3797" spans="1:14" x14ac:dyDescent="0.25">
      <c r="A3797" s="1">
        <v>45600</v>
      </c>
      <c r="B3797">
        <v>39711</v>
      </c>
      <c r="C3797" t="s">
        <v>110</v>
      </c>
      <c r="D3797" t="s">
        <v>35</v>
      </c>
      <c r="E3797" t="s">
        <v>16</v>
      </c>
      <c r="F3797" t="s">
        <v>55</v>
      </c>
      <c r="G3797" t="s">
        <v>18</v>
      </c>
      <c r="H3797" t="s">
        <v>33</v>
      </c>
      <c r="I3797" t="s">
        <v>26</v>
      </c>
      <c r="J3797">
        <v>108</v>
      </c>
      <c r="K3797">
        <v>694.44</v>
      </c>
      <c r="L3797">
        <v>69.44</v>
      </c>
      <c r="M3797">
        <v>763.88000000000011</v>
      </c>
      <c r="N3797">
        <v>363.96000000000004</v>
      </c>
    </row>
    <row r="3798" spans="1:14" x14ac:dyDescent="0.25">
      <c r="A3798" s="1">
        <v>45600</v>
      </c>
      <c r="B3798">
        <v>39711</v>
      </c>
      <c r="C3798" t="s">
        <v>110</v>
      </c>
      <c r="D3798" t="s">
        <v>35</v>
      </c>
      <c r="E3798" t="s">
        <v>16</v>
      </c>
      <c r="F3798" t="s">
        <v>55</v>
      </c>
      <c r="G3798" t="s">
        <v>25</v>
      </c>
      <c r="H3798" t="s">
        <v>23</v>
      </c>
      <c r="I3798" t="s">
        <v>21</v>
      </c>
      <c r="J3798">
        <v>102</v>
      </c>
      <c r="K3798">
        <v>903.72</v>
      </c>
      <c r="L3798">
        <v>90.37</v>
      </c>
      <c r="M3798">
        <v>994.09</v>
      </c>
      <c r="N3798">
        <v>349.86</v>
      </c>
    </row>
    <row r="3799" spans="1:14" x14ac:dyDescent="0.25">
      <c r="A3799" s="1">
        <v>45600</v>
      </c>
      <c r="B3799">
        <v>39711</v>
      </c>
      <c r="C3799" t="s">
        <v>110</v>
      </c>
      <c r="D3799" t="s">
        <v>35</v>
      </c>
      <c r="E3799" t="s">
        <v>16</v>
      </c>
      <c r="F3799" t="s">
        <v>55</v>
      </c>
      <c r="G3799" t="s">
        <v>22</v>
      </c>
      <c r="H3799" t="s">
        <v>33</v>
      </c>
      <c r="I3799" t="s">
        <v>30</v>
      </c>
      <c r="J3799">
        <v>32</v>
      </c>
      <c r="K3799">
        <v>211.84</v>
      </c>
      <c r="L3799">
        <v>21.18</v>
      </c>
      <c r="M3799">
        <v>233.02</v>
      </c>
      <c r="N3799">
        <v>98.88000000000001</v>
      </c>
    </row>
    <row r="3800" spans="1:14" x14ac:dyDescent="0.25">
      <c r="A3800" s="1">
        <v>45600</v>
      </c>
      <c r="B3800">
        <v>39711</v>
      </c>
      <c r="C3800" t="s">
        <v>110</v>
      </c>
      <c r="D3800" t="s">
        <v>35</v>
      </c>
      <c r="E3800" t="s">
        <v>16</v>
      </c>
      <c r="F3800" t="s">
        <v>55</v>
      </c>
      <c r="G3800" t="s">
        <v>25</v>
      </c>
      <c r="H3800" t="s">
        <v>33</v>
      </c>
      <c r="I3800" t="s">
        <v>24</v>
      </c>
      <c r="J3800">
        <v>499</v>
      </c>
      <c r="K3800">
        <v>3632.72</v>
      </c>
      <c r="L3800">
        <v>363.27</v>
      </c>
      <c r="M3800">
        <v>3995.99</v>
      </c>
      <c r="N3800">
        <v>1407.1799999999998</v>
      </c>
    </row>
    <row r="3801" spans="1:14" x14ac:dyDescent="0.25">
      <c r="A3801" s="1">
        <v>45600</v>
      </c>
      <c r="B3801">
        <v>39712</v>
      </c>
      <c r="C3801" t="s">
        <v>146</v>
      </c>
      <c r="D3801" t="s">
        <v>44</v>
      </c>
      <c r="E3801" t="s">
        <v>39</v>
      </c>
      <c r="F3801" t="s">
        <v>55</v>
      </c>
      <c r="G3801" t="s">
        <v>25</v>
      </c>
      <c r="H3801" t="s">
        <v>33</v>
      </c>
      <c r="I3801" t="s">
        <v>30</v>
      </c>
      <c r="J3801">
        <v>402</v>
      </c>
      <c r="K3801">
        <v>3151.68</v>
      </c>
      <c r="L3801">
        <v>315.17</v>
      </c>
      <c r="M3801">
        <v>3466.85</v>
      </c>
      <c r="N3801">
        <v>1338.6599999999999</v>
      </c>
    </row>
    <row r="3802" spans="1:14" x14ac:dyDescent="0.25">
      <c r="A3802" s="1">
        <v>45600</v>
      </c>
      <c r="B3802">
        <v>39712</v>
      </c>
      <c r="C3802" t="s">
        <v>146</v>
      </c>
      <c r="D3802" t="s">
        <v>44</v>
      </c>
      <c r="E3802" t="s">
        <v>39</v>
      </c>
      <c r="F3802" t="s">
        <v>55</v>
      </c>
      <c r="G3802" t="s">
        <v>25</v>
      </c>
      <c r="H3802" t="s">
        <v>33</v>
      </c>
      <c r="I3802" t="s">
        <v>24</v>
      </c>
      <c r="J3802">
        <v>460</v>
      </c>
      <c r="K3802">
        <v>3569.6</v>
      </c>
      <c r="L3802">
        <v>356.96</v>
      </c>
      <c r="M3802">
        <v>3926.56</v>
      </c>
      <c r="N3802">
        <v>1518</v>
      </c>
    </row>
    <row r="3803" spans="1:14" x14ac:dyDescent="0.25">
      <c r="A3803" s="1">
        <v>45600</v>
      </c>
      <c r="B3803">
        <v>39712</v>
      </c>
      <c r="C3803" t="s">
        <v>146</v>
      </c>
      <c r="D3803" t="s">
        <v>44</v>
      </c>
      <c r="E3803" t="s">
        <v>39</v>
      </c>
      <c r="F3803" t="s">
        <v>55</v>
      </c>
      <c r="G3803" t="s">
        <v>25</v>
      </c>
      <c r="H3803" t="s">
        <v>23</v>
      </c>
      <c r="I3803" t="s">
        <v>20</v>
      </c>
      <c r="J3803">
        <v>213</v>
      </c>
      <c r="K3803">
        <v>1821.15</v>
      </c>
      <c r="L3803">
        <v>182.12</v>
      </c>
      <c r="M3803">
        <v>2003.27</v>
      </c>
      <c r="N3803">
        <v>773.19</v>
      </c>
    </row>
    <row r="3804" spans="1:14" x14ac:dyDescent="0.25">
      <c r="A3804" s="1">
        <v>45600</v>
      </c>
      <c r="B3804">
        <v>39712</v>
      </c>
      <c r="C3804" t="s">
        <v>146</v>
      </c>
      <c r="D3804" t="s">
        <v>44</v>
      </c>
      <c r="E3804" t="s">
        <v>39</v>
      </c>
      <c r="F3804" t="s">
        <v>55</v>
      </c>
      <c r="G3804" t="s">
        <v>22</v>
      </c>
      <c r="H3804" t="s">
        <v>23</v>
      </c>
      <c r="I3804" t="s">
        <v>26</v>
      </c>
      <c r="J3804">
        <v>88</v>
      </c>
      <c r="K3804">
        <v>726.88</v>
      </c>
      <c r="L3804">
        <v>72.69</v>
      </c>
      <c r="M3804">
        <v>799.56999999999994</v>
      </c>
      <c r="N3804">
        <v>363.44</v>
      </c>
    </row>
    <row r="3805" spans="1:14" x14ac:dyDescent="0.25">
      <c r="A3805" s="1">
        <v>45600</v>
      </c>
      <c r="B3805">
        <v>39712</v>
      </c>
      <c r="C3805" t="s">
        <v>146</v>
      </c>
      <c r="D3805" t="s">
        <v>44</v>
      </c>
      <c r="E3805" t="s">
        <v>39</v>
      </c>
      <c r="F3805" t="s">
        <v>55</v>
      </c>
      <c r="G3805" t="s">
        <v>18</v>
      </c>
      <c r="H3805" t="s">
        <v>23</v>
      </c>
      <c r="I3805" t="s">
        <v>26</v>
      </c>
      <c r="J3805">
        <v>252</v>
      </c>
      <c r="K3805">
        <v>1942.92</v>
      </c>
      <c r="L3805">
        <v>194.29</v>
      </c>
      <c r="M3805">
        <v>2137.21</v>
      </c>
      <c r="N3805">
        <v>1076.04</v>
      </c>
    </row>
    <row r="3806" spans="1:14" x14ac:dyDescent="0.25">
      <c r="A3806" s="1">
        <v>45600</v>
      </c>
      <c r="B3806">
        <v>39713</v>
      </c>
      <c r="C3806" t="s">
        <v>65</v>
      </c>
      <c r="D3806" t="s">
        <v>41</v>
      </c>
      <c r="E3806" t="s">
        <v>16</v>
      </c>
      <c r="F3806" t="s">
        <v>55</v>
      </c>
      <c r="G3806" t="s">
        <v>25</v>
      </c>
      <c r="H3806" t="s">
        <v>19</v>
      </c>
      <c r="I3806" t="s">
        <v>24</v>
      </c>
      <c r="J3806">
        <v>331</v>
      </c>
      <c r="K3806">
        <v>3975.31</v>
      </c>
      <c r="L3806">
        <v>397.53</v>
      </c>
      <c r="M3806">
        <v>4372.84</v>
      </c>
      <c r="N3806">
        <v>1942.97</v>
      </c>
    </row>
    <row r="3807" spans="1:14" x14ac:dyDescent="0.25">
      <c r="A3807" s="1">
        <v>45600</v>
      </c>
      <c r="B3807">
        <v>39713</v>
      </c>
      <c r="C3807" t="s">
        <v>65</v>
      </c>
      <c r="D3807" t="s">
        <v>41</v>
      </c>
      <c r="E3807" t="s">
        <v>16</v>
      </c>
      <c r="F3807" t="s">
        <v>55</v>
      </c>
      <c r="G3807" t="s">
        <v>22</v>
      </c>
      <c r="H3807" t="s">
        <v>29</v>
      </c>
      <c r="I3807" t="s">
        <v>30</v>
      </c>
      <c r="J3807">
        <v>497</v>
      </c>
      <c r="K3807">
        <v>4189.71</v>
      </c>
      <c r="L3807">
        <v>418.97</v>
      </c>
      <c r="M3807">
        <v>4608.68</v>
      </c>
      <c r="N3807">
        <v>2325.96</v>
      </c>
    </row>
    <row r="3808" spans="1:14" x14ac:dyDescent="0.25">
      <c r="A3808" s="1">
        <v>45600</v>
      </c>
      <c r="B3808">
        <v>39713</v>
      </c>
      <c r="C3808" t="s">
        <v>65</v>
      </c>
      <c r="D3808" t="s">
        <v>41</v>
      </c>
      <c r="E3808" t="s">
        <v>16</v>
      </c>
      <c r="F3808" t="s">
        <v>55</v>
      </c>
      <c r="G3808" t="s">
        <v>22</v>
      </c>
      <c r="H3808" t="s">
        <v>19</v>
      </c>
      <c r="I3808" t="s">
        <v>24</v>
      </c>
      <c r="J3808">
        <v>57</v>
      </c>
      <c r="K3808">
        <v>615.6</v>
      </c>
      <c r="L3808">
        <v>61.56</v>
      </c>
      <c r="M3808">
        <v>677.16000000000008</v>
      </c>
      <c r="N3808">
        <v>342.00000000000006</v>
      </c>
    </row>
    <row r="3809" spans="1:14" x14ac:dyDescent="0.25">
      <c r="A3809" s="1">
        <v>45600</v>
      </c>
      <c r="B3809">
        <v>39713</v>
      </c>
      <c r="C3809" t="s">
        <v>65</v>
      </c>
      <c r="D3809" t="s">
        <v>41</v>
      </c>
      <c r="E3809" t="s">
        <v>16</v>
      </c>
      <c r="F3809" t="s">
        <v>55</v>
      </c>
      <c r="G3809" t="s">
        <v>18</v>
      </c>
      <c r="H3809" t="s">
        <v>23</v>
      </c>
      <c r="I3809" t="s">
        <v>24</v>
      </c>
      <c r="J3809">
        <v>331</v>
      </c>
      <c r="K3809">
        <v>2730.75</v>
      </c>
      <c r="L3809">
        <v>273.08</v>
      </c>
      <c r="M3809">
        <v>3003.83</v>
      </c>
      <c r="N3809">
        <v>1648.3799999999999</v>
      </c>
    </row>
    <row r="3810" spans="1:14" x14ac:dyDescent="0.25">
      <c r="A3810" s="1">
        <v>45600</v>
      </c>
      <c r="B3810">
        <v>39713</v>
      </c>
      <c r="C3810" t="s">
        <v>65</v>
      </c>
      <c r="D3810" t="s">
        <v>41</v>
      </c>
      <c r="E3810" t="s">
        <v>16</v>
      </c>
      <c r="F3810" t="s">
        <v>55</v>
      </c>
      <c r="G3810" t="s">
        <v>22</v>
      </c>
      <c r="H3810" t="s">
        <v>19</v>
      </c>
      <c r="I3810" t="s">
        <v>24</v>
      </c>
      <c r="J3810">
        <v>173</v>
      </c>
      <c r="K3810">
        <v>1868.4</v>
      </c>
      <c r="L3810">
        <v>186.84</v>
      </c>
      <c r="M3810">
        <v>2055.2400000000002</v>
      </c>
      <c r="N3810">
        <v>1038</v>
      </c>
    </row>
    <row r="3811" spans="1:14" x14ac:dyDescent="0.25">
      <c r="A3811" s="1">
        <v>45601</v>
      </c>
      <c r="B3811">
        <v>39714</v>
      </c>
      <c r="C3811" t="s">
        <v>62</v>
      </c>
      <c r="D3811" t="s">
        <v>15</v>
      </c>
      <c r="E3811" t="s">
        <v>36</v>
      </c>
      <c r="F3811" t="s">
        <v>66</v>
      </c>
      <c r="G3811" t="s">
        <v>18</v>
      </c>
      <c r="H3811" t="s">
        <v>19</v>
      </c>
      <c r="I3811" t="s">
        <v>26</v>
      </c>
      <c r="J3811">
        <v>360</v>
      </c>
      <c r="K3811">
        <v>4028.4</v>
      </c>
      <c r="L3811">
        <v>402.84</v>
      </c>
      <c r="M3811">
        <v>4431.24</v>
      </c>
      <c r="N3811">
        <v>2512.8000000000002</v>
      </c>
    </row>
    <row r="3812" spans="1:14" x14ac:dyDescent="0.25">
      <c r="A3812" s="1">
        <v>45601</v>
      </c>
      <c r="B3812">
        <v>39714</v>
      </c>
      <c r="C3812" t="s">
        <v>62</v>
      </c>
      <c r="D3812" t="s">
        <v>15</v>
      </c>
      <c r="E3812" t="s">
        <v>36</v>
      </c>
      <c r="F3812" t="s">
        <v>66</v>
      </c>
      <c r="G3812" t="s">
        <v>25</v>
      </c>
      <c r="H3812" t="s">
        <v>19</v>
      </c>
      <c r="I3812" t="s">
        <v>26</v>
      </c>
      <c r="J3812">
        <v>463</v>
      </c>
      <c r="K3812">
        <v>6171.79</v>
      </c>
      <c r="L3812">
        <v>617.17999999999995</v>
      </c>
      <c r="M3812">
        <v>6788.97</v>
      </c>
      <c r="N3812">
        <v>3185.44</v>
      </c>
    </row>
    <row r="3813" spans="1:14" x14ac:dyDescent="0.25">
      <c r="A3813" s="1">
        <v>45601</v>
      </c>
      <c r="B3813">
        <v>39714</v>
      </c>
      <c r="C3813" t="s">
        <v>62</v>
      </c>
      <c r="D3813" t="s">
        <v>15</v>
      </c>
      <c r="E3813" t="s">
        <v>36</v>
      </c>
      <c r="F3813" t="s">
        <v>66</v>
      </c>
      <c r="G3813" t="s">
        <v>25</v>
      </c>
      <c r="H3813" t="s">
        <v>33</v>
      </c>
      <c r="I3813" t="s">
        <v>24</v>
      </c>
      <c r="J3813">
        <v>402</v>
      </c>
      <c r="K3813">
        <v>3706.44</v>
      </c>
      <c r="L3813">
        <v>370.64</v>
      </c>
      <c r="M3813">
        <v>4077.08</v>
      </c>
      <c r="N3813">
        <v>1913.52</v>
      </c>
    </row>
    <row r="3814" spans="1:14" x14ac:dyDescent="0.25">
      <c r="A3814" s="1">
        <v>45601</v>
      </c>
      <c r="B3814">
        <v>39714</v>
      </c>
      <c r="C3814" t="s">
        <v>62</v>
      </c>
      <c r="D3814" t="s">
        <v>15</v>
      </c>
      <c r="E3814" t="s">
        <v>36</v>
      </c>
      <c r="F3814" t="s">
        <v>66</v>
      </c>
      <c r="G3814" t="s">
        <v>22</v>
      </c>
      <c r="H3814" t="s">
        <v>33</v>
      </c>
      <c r="I3814" t="s">
        <v>30</v>
      </c>
      <c r="J3814">
        <v>398</v>
      </c>
      <c r="K3814">
        <v>3335.24</v>
      </c>
      <c r="L3814">
        <v>333.52</v>
      </c>
      <c r="M3814">
        <v>3668.7599999999998</v>
      </c>
      <c r="N3814">
        <v>1930.3</v>
      </c>
    </row>
    <row r="3815" spans="1:14" x14ac:dyDescent="0.25">
      <c r="A3815" s="1">
        <v>45601</v>
      </c>
      <c r="B3815">
        <v>39714</v>
      </c>
      <c r="C3815" t="s">
        <v>62</v>
      </c>
      <c r="D3815" t="s">
        <v>15</v>
      </c>
      <c r="E3815" t="s">
        <v>36</v>
      </c>
      <c r="F3815" t="s">
        <v>66</v>
      </c>
      <c r="G3815" t="s">
        <v>18</v>
      </c>
      <c r="H3815" t="s">
        <v>33</v>
      </c>
      <c r="I3815" t="s">
        <v>24</v>
      </c>
      <c r="J3815">
        <v>247</v>
      </c>
      <c r="K3815">
        <v>1911.78</v>
      </c>
      <c r="L3815">
        <v>191.18</v>
      </c>
      <c r="M3815">
        <v>2102.96</v>
      </c>
      <c r="N3815">
        <v>1193.01</v>
      </c>
    </row>
    <row r="3816" spans="1:14" x14ac:dyDescent="0.25">
      <c r="A3816" s="1">
        <v>45601</v>
      </c>
      <c r="B3816">
        <v>39715</v>
      </c>
      <c r="C3816" t="s">
        <v>143</v>
      </c>
      <c r="D3816" t="s">
        <v>44</v>
      </c>
      <c r="E3816" t="s">
        <v>45</v>
      </c>
      <c r="F3816" t="s">
        <v>66</v>
      </c>
      <c r="G3816" t="s">
        <v>18</v>
      </c>
      <c r="H3816" t="s">
        <v>29</v>
      </c>
      <c r="I3816" t="s">
        <v>26</v>
      </c>
      <c r="J3816">
        <v>137</v>
      </c>
      <c r="K3816">
        <v>997.36</v>
      </c>
      <c r="L3816">
        <v>99.74</v>
      </c>
      <c r="M3816">
        <v>1097.0999999999999</v>
      </c>
      <c r="N3816">
        <v>552.11</v>
      </c>
    </row>
    <row r="3817" spans="1:14" x14ac:dyDescent="0.25">
      <c r="A3817" s="1">
        <v>45601</v>
      </c>
      <c r="B3817">
        <v>39715</v>
      </c>
      <c r="C3817" t="s">
        <v>143</v>
      </c>
      <c r="D3817" t="s">
        <v>44</v>
      </c>
      <c r="E3817" t="s">
        <v>45</v>
      </c>
      <c r="F3817" t="s">
        <v>66</v>
      </c>
      <c r="G3817" t="s">
        <v>22</v>
      </c>
      <c r="H3817" t="s">
        <v>33</v>
      </c>
      <c r="I3817" t="s">
        <v>20</v>
      </c>
      <c r="J3817">
        <v>305</v>
      </c>
      <c r="K3817">
        <v>2086.1999999999998</v>
      </c>
      <c r="L3817">
        <v>208.62</v>
      </c>
      <c r="M3817">
        <v>2294.8199999999997</v>
      </c>
      <c r="N3817">
        <v>1043.0999999999999</v>
      </c>
    </row>
    <row r="3818" spans="1:14" x14ac:dyDescent="0.25">
      <c r="A3818" s="1">
        <v>45601</v>
      </c>
      <c r="B3818">
        <v>39715</v>
      </c>
      <c r="C3818" t="s">
        <v>143</v>
      </c>
      <c r="D3818" t="s">
        <v>44</v>
      </c>
      <c r="E3818" t="s">
        <v>45</v>
      </c>
      <c r="F3818" t="s">
        <v>66</v>
      </c>
      <c r="G3818" t="s">
        <v>18</v>
      </c>
      <c r="H3818" t="s">
        <v>29</v>
      </c>
      <c r="I3818" t="s">
        <v>20</v>
      </c>
      <c r="J3818">
        <v>262</v>
      </c>
      <c r="K3818">
        <v>1776.36</v>
      </c>
      <c r="L3818">
        <v>177.64</v>
      </c>
      <c r="M3818">
        <v>1954</v>
      </c>
      <c r="N3818">
        <v>982.5</v>
      </c>
    </row>
    <row r="3819" spans="1:14" x14ac:dyDescent="0.25">
      <c r="A3819" s="1">
        <v>45601</v>
      </c>
      <c r="B3819">
        <v>39715</v>
      </c>
      <c r="C3819" t="s">
        <v>143</v>
      </c>
      <c r="D3819" t="s">
        <v>44</v>
      </c>
      <c r="E3819" t="s">
        <v>45</v>
      </c>
      <c r="F3819" t="s">
        <v>66</v>
      </c>
      <c r="G3819" t="s">
        <v>18</v>
      </c>
      <c r="H3819" t="s">
        <v>29</v>
      </c>
      <c r="I3819" t="s">
        <v>21</v>
      </c>
      <c r="J3819">
        <v>418</v>
      </c>
      <c r="K3819">
        <v>3135</v>
      </c>
      <c r="L3819">
        <v>313.5</v>
      </c>
      <c r="M3819">
        <v>3448.5</v>
      </c>
      <c r="N3819">
        <v>1734.7</v>
      </c>
    </row>
    <row r="3820" spans="1:14" x14ac:dyDescent="0.25">
      <c r="A3820" s="1">
        <v>45601</v>
      </c>
      <c r="B3820">
        <v>39715</v>
      </c>
      <c r="C3820" t="s">
        <v>143</v>
      </c>
      <c r="D3820" t="s">
        <v>44</v>
      </c>
      <c r="E3820" t="s">
        <v>45</v>
      </c>
      <c r="F3820" t="s">
        <v>66</v>
      </c>
      <c r="G3820" t="s">
        <v>25</v>
      </c>
      <c r="H3820" t="s">
        <v>23</v>
      </c>
      <c r="I3820" t="s">
        <v>24</v>
      </c>
      <c r="J3820">
        <v>134</v>
      </c>
      <c r="K3820">
        <v>1169.82</v>
      </c>
      <c r="L3820">
        <v>116.98</v>
      </c>
      <c r="M3820">
        <v>1286.8</v>
      </c>
      <c r="N3820">
        <v>497.14</v>
      </c>
    </row>
    <row r="3821" spans="1:14" x14ac:dyDescent="0.25">
      <c r="A3821" s="1">
        <v>45601</v>
      </c>
      <c r="B3821">
        <v>39716</v>
      </c>
      <c r="C3821" t="s">
        <v>110</v>
      </c>
      <c r="D3821" t="s">
        <v>35</v>
      </c>
      <c r="E3821" t="s">
        <v>16</v>
      </c>
      <c r="F3821" t="s">
        <v>66</v>
      </c>
      <c r="G3821" t="s">
        <v>18</v>
      </c>
      <c r="H3821" t="s">
        <v>29</v>
      </c>
      <c r="I3821" t="s">
        <v>20</v>
      </c>
      <c r="J3821">
        <v>430</v>
      </c>
      <c r="K3821">
        <v>2734.8</v>
      </c>
      <c r="L3821">
        <v>273.48</v>
      </c>
      <c r="M3821">
        <v>3008.28</v>
      </c>
      <c r="N3821">
        <v>1431.9000000000003</v>
      </c>
    </row>
    <row r="3822" spans="1:14" x14ac:dyDescent="0.25">
      <c r="A3822" s="1">
        <v>45601</v>
      </c>
      <c r="B3822">
        <v>39716</v>
      </c>
      <c r="C3822" t="s">
        <v>110</v>
      </c>
      <c r="D3822" t="s">
        <v>35</v>
      </c>
      <c r="E3822" t="s">
        <v>16</v>
      </c>
      <c r="F3822" t="s">
        <v>66</v>
      </c>
      <c r="G3822" t="s">
        <v>22</v>
      </c>
      <c r="H3822" t="s">
        <v>19</v>
      </c>
      <c r="I3822" t="s">
        <v>26</v>
      </c>
      <c r="J3822">
        <v>473</v>
      </c>
      <c r="K3822">
        <v>4479.3100000000004</v>
      </c>
      <c r="L3822">
        <v>447.93</v>
      </c>
      <c r="M3822">
        <v>4927.2400000000007</v>
      </c>
      <c r="N3822">
        <v>2090.6600000000003</v>
      </c>
    </row>
    <row r="3823" spans="1:14" x14ac:dyDescent="0.25">
      <c r="A3823" s="1">
        <v>45601</v>
      </c>
      <c r="B3823">
        <v>39716</v>
      </c>
      <c r="C3823" t="s">
        <v>110</v>
      </c>
      <c r="D3823" t="s">
        <v>35</v>
      </c>
      <c r="E3823" t="s">
        <v>16</v>
      </c>
      <c r="F3823" t="s">
        <v>66</v>
      </c>
      <c r="G3823" t="s">
        <v>18</v>
      </c>
      <c r="H3823" t="s">
        <v>29</v>
      </c>
      <c r="I3823" t="s">
        <v>24</v>
      </c>
      <c r="J3823">
        <v>474</v>
      </c>
      <c r="K3823">
        <v>3081</v>
      </c>
      <c r="L3823">
        <v>308.10000000000002</v>
      </c>
      <c r="M3823">
        <v>3389.1</v>
      </c>
      <c r="N3823">
        <v>1616.3400000000001</v>
      </c>
    </row>
    <row r="3824" spans="1:14" x14ac:dyDescent="0.25">
      <c r="A3824" s="1">
        <v>45601</v>
      </c>
      <c r="B3824">
        <v>39716</v>
      </c>
      <c r="C3824" t="s">
        <v>110</v>
      </c>
      <c r="D3824" t="s">
        <v>35</v>
      </c>
      <c r="E3824" t="s">
        <v>16</v>
      </c>
      <c r="F3824" t="s">
        <v>66</v>
      </c>
      <c r="G3824" t="s">
        <v>18</v>
      </c>
      <c r="H3824" t="s">
        <v>33</v>
      </c>
      <c r="I3824" t="s">
        <v>30</v>
      </c>
      <c r="J3824">
        <v>418</v>
      </c>
      <c r="K3824">
        <v>2579.06</v>
      </c>
      <c r="L3824">
        <v>257.91000000000003</v>
      </c>
      <c r="M3824">
        <v>2836.97</v>
      </c>
      <c r="N3824">
        <v>1350.1399999999999</v>
      </c>
    </row>
    <row r="3825" spans="1:14" x14ac:dyDescent="0.25">
      <c r="A3825" s="1">
        <v>45601</v>
      </c>
      <c r="B3825">
        <v>39716</v>
      </c>
      <c r="C3825" t="s">
        <v>110</v>
      </c>
      <c r="D3825" t="s">
        <v>35</v>
      </c>
      <c r="E3825" t="s">
        <v>16</v>
      </c>
      <c r="F3825" t="s">
        <v>66</v>
      </c>
      <c r="G3825" t="s">
        <v>25</v>
      </c>
      <c r="H3825" t="s">
        <v>29</v>
      </c>
      <c r="I3825" t="s">
        <v>24</v>
      </c>
      <c r="J3825">
        <v>201</v>
      </c>
      <c r="K3825">
        <v>1553.73</v>
      </c>
      <c r="L3825">
        <v>155.37</v>
      </c>
      <c r="M3825">
        <v>1709.1</v>
      </c>
      <c r="N3825">
        <v>600.99</v>
      </c>
    </row>
    <row r="3826" spans="1:14" x14ac:dyDescent="0.25">
      <c r="A3826" s="1">
        <v>45601</v>
      </c>
      <c r="B3826">
        <v>39717</v>
      </c>
      <c r="C3826" t="s">
        <v>52</v>
      </c>
      <c r="D3826" t="s">
        <v>35</v>
      </c>
      <c r="E3826" t="s">
        <v>45</v>
      </c>
      <c r="F3826" t="s">
        <v>66</v>
      </c>
      <c r="G3826" t="s">
        <v>22</v>
      </c>
      <c r="H3826" t="s">
        <v>19</v>
      </c>
      <c r="I3826" t="s">
        <v>24</v>
      </c>
      <c r="J3826">
        <v>55</v>
      </c>
      <c r="K3826">
        <v>495</v>
      </c>
      <c r="L3826">
        <v>49.5</v>
      </c>
      <c r="M3826">
        <v>544.5</v>
      </c>
      <c r="N3826">
        <v>231</v>
      </c>
    </row>
    <row r="3827" spans="1:14" x14ac:dyDescent="0.25">
      <c r="A3827" s="1">
        <v>45601</v>
      </c>
      <c r="B3827">
        <v>39717</v>
      </c>
      <c r="C3827" t="s">
        <v>52</v>
      </c>
      <c r="D3827" t="s">
        <v>35</v>
      </c>
      <c r="E3827" t="s">
        <v>45</v>
      </c>
      <c r="F3827" t="s">
        <v>66</v>
      </c>
      <c r="G3827" t="s">
        <v>18</v>
      </c>
      <c r="H3827" t="s">
        <v>29</v>
      </c>
      <c r="I3827" t="s">
        <v>21</v>
      </c>
      <c r="J3827">
        <v>272</v>
      </c>
      <c r="K3827">
        <v>1912.16</v>
      </c>
      <c r="L3827">
        <v>191.22</v>
      </c>
      <c r="M3827">
        <v>2103.38</v>
      </c>
      <c r="N3827">
        <v>1000.96</v>
      </c>
    </row>
    <row r="3828" spans="1:14" x14ac:dyDescent="0.25">
      <c r="A3828" s="1">
        <v>45601</v>
      </c>
      <c r="B3828">
        <v>39717</v>
      </c>
      <c r="C3828" t="s">
        <v>52</v>
      </c>
      <c r="D3828" t="s">
        <v>35</v>
      </c>
      <c r="E3828" t="s">
        <v>45</v>
      </c>
      <c r="F3828" t="s">
        <v>66</v>
      </c>
      <c r="G3828" t="s">
        <v>25</v>
      </c>
      <c r="H3828" t="s">
        <v>23</v>
      </c>
      <c r="I3828" t="s">
        <v>30</v>
      </c>
      <c r="J3828">
        <v>383</v>
      </c>
      <c r="K3828">
        <v>3167.41</v>
      </c>
      <c r="L3828">
        <v>316.74</v>
      </c>
      <c r="M3828">
        <v>3484.1499999999996</v>
      </c>
      <c r="N3828">
        <v>1225.5999999999997</v>
      </c>
    </row>
    <row r="3829" spans="1:14" x14ac:dyDescent="0.25">
      <c r="A3829" s="1">
        <v>45601</v>
      </c>
      <c r="B3829">
        <v>39717</v>
      </c>
      <c r="C3829" t="s">
        <v>52</v>
      </c>
      <c r="D3829" t="s">
        <v>35</v>
      </c>
      <c r="E3829" t="s">
        <v>45</v>
      </c>
      <c r="F3829" t="s">
        <v>66</v>
      </c>
      <c r="G3829" t="s">
        <v>22</v>
      </c>
      <c r="H3829" t="s">
        <v>29</v>
      </c>
      <c r="I3829" t="s">
        <v>26</v>
      </c>
      <c r="J3829">
        <v>414</v>
      </c>
      <c r="K3829">
        <v>3026.34</v>
      </c>
      <c r="L3829">
        <v>302.63</v>
      </c>
      <c r="M3829">
        <v>3328.9700000000003</v>
      </c>
      <c r="N3829">
        <v>1411.7400000000002</v>
      </c>
    </row>
    <row r="3830" spans="1:14" x14ac:dyDescent="0.25">
      <c r="A3830" s="1">
        <v>45601</v>
      </c>
      <c r="B3830">
        <v>39717</v>
      </c>
      <c r="C3830" t="s">
        <v>52</v>
      </c>
      <c r="D3830" t="s">
        <v>35</v>
      </c>
      <c r="E3830" t="s">
        <v>45</v>
      </c>
      <c r="F3830" t="s">
        <v>66</v>
      </c>
      <c r="G3830" t="s">
        <v>18</v>
      </c>
      <c r="H3830" t="s">
        <v>23</v>
      </c>
      <c r="I3830" t="s">
        <v>30</v>
      </c>
      <c r="J3830">
        <v>156</v>
      </c>
      <c r="K3830">
        <v>1084.2</v>
      </c>
      <c r="L3830">
        <v>108.42</v>
      </c>
      <c r="M3830">
        <v>1192.6200000000001</v>
      </c>
      <c r="N3830">
        <v>567.84</v>
      </c>
    </row>
    <row r="3831" spans="1:14" x14ac:dyDescent="0.25">
      <c r="A3831" s="1">
        <v>45601</v>
      </c>
      <c r="B3831">
        <v>39718</v>
      </c>
      <c r="C3831" t="s">
        <v>84</v>
      </c>
      <c r="D3831" t="s">
        <v>28</v>
      </c>
      <c r="E3831" t="s">
        <v>45</v>
      </c>
      <c r="F3831" t="s">
        <v>66</v>
      </c>
      <c r="G3831" t="s">
        <v>22</v>
      </c>
      <c r="H3831" t="s">
        <v>33</v>
      </c>
      <c r="I3831" t="s">
        <v>24</v>
      </c>
      <c r="J3831">
        <v>314</v>
      </c>
      <c r="K3831">
        <v>2329.88</v>
      </c>
      <c r="L3831">
        <v>232.99</v>
      </c>
      <c r="M3831">
        <v>2562.87</v>
      </c>
      <c r="N3831">
        <v>1234.02</v>
      </c>
    </row>
    <row r="3832" spans="1:14" x14ac:dyDescent="0.25">
      <c r="A3832" s="1">
        <v>45601</v>
      </c>
      <c r="B3832">
        <v>39718</v>
      </c>
      <c r="C3832" t="s">
        <v>84</v>
      </c>
      <c r="D3832" t="s">
        <v>28</v>
      </c>
      <c r="E3832" t="s">
        <v>45</v>
      </c>
      <c r="F3832" t="s">
        <v>66</v>
      </c>
      <c r="G3832" t="s">
        <v>18</v>
      </c>
      <c r="H3832" t="s">
        <v>23</v>
      </c>
      <c r="I3832" t="s">
        <v>21</v>
      </c>
      <c r="J3832">
        <v>33</v>
      </c>
      <c r="K3832">
        <v>278.19</v>
      </c>
      <c r="L3832">
        <v>27.82</v>
      </c>
      <c r="M3832">
        <v>306.01</v>
      </c>
      <c r="N3832">
        <v>161.37</v>
      </c>
    </row>
    <row r="3833" spans="1:14" x14ac:dyDescent="0.25">
      <c r="A3833" s="1">
        <v>45601</v>
      </c>
      <c r="B3833">
        <v>39718</v>
      </c>
      <c r="C3833" t="s">
        <v>84</v>
      </c>
      <c r="D3833" t="s">
        <v>28</v>
      </c>
      <c r="E3833" t="s">
        <v>45</v>
      </c>
      <c r="F3833" t="s">
        <v>66</v>
      </c>
      <c r="G3833" t="s">
        <v>18</v>
      </c>
      <c r="H3833" t="s">
        <v>33</v>
      </c>
      <c r="I3833" t="s">
        <v>21</v>
      </c>
      <c r="J3833">
        <v>476</v>
      </c>
      <c r="K3833">
        <v>3570</v>
      </c>
      <c r="L3833">
        <v>357</v>
      </c>
      <c r="M3833">
        <v>3927</v>
      </c>
      <c r="N3833">
        <v>2070.6000000000004</v>
      </c>
    </row>
    <row r="3834" spans="1:14" x14ac:dyDescent="0.25">
      <c r="A3834" s="1">
        <v>45601</v>
      </c>
      <c r="B3834">
        <v>39718</v>
      </c>
      <c r="C3834" t="s">
        <v>84</v>
      </c>
      <c r="D3834" t="s">
        <v>28</v>
      </c>
      <c r="E3834" t="s">
        <v>45</v>
      </c>
      <c r="F3834" t="s">
        <v>66</v>
      </c>
      <c r="G3834" t="s">
        <v>18</v>
      </c>
      <c r="H3834" t="s">
        <v>23</v>
      </c>
      <c r="I3834" t="s">
        <v>20</v>
      </c>
      <c r="J3834">
        <v>130</v>
      </c>
      <c r="K3834">
        <v>991.9</v>
      </c>
      <c r="L3834">
        <v>99.19</v>
      </c>
      <c r="M3834">
        <v>1091.0899999999999</v>
      </c>
      <c r="N3834">
        <v>574.59999999999991</v>
      </c>
    </row>
    <row r="3835" spans="1:14" x14ac:dyDescent="0.25">
      <c r="A3835" s="1">
        <v>45601</v>
      </c>
      <c r="B3835">
        <v>39718</v>
      </c>
      <c r="C3835" t="s">
        <v>84</v>
      </c>
      <c r="D3835" t="s">
        <v>28</v>
      </c>
      <c r="E3835" t="s">
        <v>45</v>
      </c>
      <c r="F3835" t="s">
        <v>66</v>
      </c>
      <c r="G3835" t="s">
        <v>22</v>
      </c>
      <c r="H3835" t="s">
        <v>33</v>
      </c>
      <c r="I3835" t="s">
        <v>30</v>
      </c>
      <c r="J3835">
        <v>376</v>
      </c>
      <c r="K3835">
        <v>2820</v>
      </c>
      <c r="L3835">
        <v>282</v>
      </c>
      <c r="M3835">
        <v>3102</v>
      </c>
      <c r="N3835">
        <v>1492.72</v>
      </c>
    </row>
    <row r="3836" spans="1:14" x14ac:dyDescent="0.25">
      <c r="A3836" s="1">
        <v>45601</v>
      </c>
      <c r="B3836">
        <v>39719</v>
      </c>
      <c r="C3836" t="s">
        <v>97</v>
      </c>
      <c r="D3836" t="s">
        <v>35</v>
      </c>
      <c r="E3836" t="s">
        <v>42</v>
      </c>
      <c r="F3836" t="s">
        <v>66</v>
      </c>
      <c r="G3836" t="s">
        <v>25</v>
      </c>
      <c r="H3836" t="s">
        <v>29</v>
      </c>
      <c r="I3836" t="s">
        <v>24</v>
      </c>
      <c r="J3836">
        <v>447</v>
      </c>
      <c r="K3836">
        <v>3455.31</v>
      </c>
      <c r="L3836">
        <v>345.53</v>
      </c>
      <c r="M3836">
        <v>3800.84</v>
      </c>
      <c r="N3836">
        <v>1336.5299999999997</v>
      </c>
    </row>
    <row r="3837" spans="1:14" x14ac:dyDescent="0.25">
      <c r="A3837" s="1">
        <v>45601</v>
      </c>
      <c r="B3837">
        <v>39719</v>
      </c>
      <c r="C3837" t="s">
        <v>97</v>
      </c>
      <c r="D3837" t="s">
        <v>35</v>
      </c>
      <c r="E3837" t="s">
        <v>42</v>
      </c>
      <c r="F3837" t="s">
        <v>66</v>
      </c>
      <c r="G3837" t="s">
        <v>18</v>
      </c>
      <c r="H3837" t="s">
        <v>33</v>
      </c>
      <c r="I3837" t="s">
        <v>24</v>
      </c>
      <c r="J3837">
        <v>228</v>
      </c>
      <c r="K3837">
        <v>1393.08</v>
      </c>
      <c r="L3837">
        <v>139.31</v>
      </c>
      <c r="M3837">
        <v>1532.3899999999999</v>
      </c>
      <c r="N3837">
        <v>729.59999999999991</v>
      </c>
    </row>
    <row r="3838" spans="1:14" x14ac:dyDescent="0.25">
      <c r="A3838" s="1">
        <v>45601</v>
      </c>
      <c r="B3838">
        <v>39719</v>
      </c>
      <c r="C3838" t="s">
        <v>97</v>
      </c>
      <c r="D3838" t="s">
        <v>35</v>
      </c>
      <c r="E3838" t="s">
        <v>42</v>
      </c>
      <c r="F3838" t="s">
        <v>66</v>
      </c>
      <c r="G3838" t="s">
        <v>18</v>
      </c>
      <c r="H3838" t="s">
        <v>33</v>
      </c>
      <c r="I3838" t="s">
        <v>30</v>
      </c>
      <c r="J3838">
        <v>212</v>
      </c>
      <c r="K3838">
        <v>1308.04</v>
      </c>
      <c r="L3838">
        <v>130.80000000000001</v>
      </c>
      <c r="M3838">
        <v>1438.84</v>
      </c>
      <c r="N3838">
        <v>684.76</v>
      </c>
    </row>
    <row r="3839" spans="1:14" x14ac:dyDescent="0.25">
      <c r="A3839" s="1">
        <v>45601</v>
      </c>
      <c r="B3839">
        <v>39719</v>
      </c>
      <c r="C3839" t="s">
        <v>97</v>
      </c>
      <c r="D3839" t="s">
        <v>35</v>
      </c>
      <c r="E3839" t="s">
        <v>42</v>
      </c>
      <c r="F3839" t="s">
        <v>66</v>
      </c>
      <c r="G3839" t="s">
        <v>18</v>
      </c>
      <c r="H3839" t="s">
        <v>23</v>
      </c>
      <c r="I3839" t="s">
        <v>20</v>
      </c>
      <c r="J3839">
        <v>155</v>
      </c>
      <c r="K3839">
        <v>1044.7</v>
      </c>
      <c r="L3839">
        <v>104.47</v>
      </c>
      <c r="M3839">
        <v>1149.17</v>
      </c>
      <c r="N3839">
        <v>547.15000000000009</v>
      </c>
    </row>
    <row r="3840" spans="1:14" x14ac:dyDescent="0.25">
      <c r="A3840" s="1">
        <v>45601</v>
      </c>
      <c r="B3840">
        <v>39719</v>
      </c>
      <c r="C3840" t="s">
        <v>97</v>
      </c>
      <c r="D3840" t="s">
        <v>35</v>
      </c>
      <c r="E3840" t="s">
        <v>42</v>
      </c>
      <c r="F3840" t="s">
        <v>66</v>
      </c>
      <c r="G3840" t="s">
        <v>25</v>
      </c>
      <c r="H3840" t="s">
        <v>33</v>
      </c>
      <c r="I3840" t="s">
        <v>26</v>
      </c>
      <c r="J3840">
        <v>247</v>
      </c>
      <c r="K3840">
        <v>1889.55</v>
      </c>
      <c r="L3840">
        <v>188.96</v>
      </c>
      <c r="M3840">
        <v>2078.5099999999998</v>
      </c>
      <c r="N3840">
        <v>731.11999999999989</v>
      </c>
    </row>
    <row r="3841" spans="1:14" x14ac:dyDescent="0.25">
      <c r="A3841" s="1">
        <v>45602</v>
      </c>
      <c r="B3841">
        <v>39720</v>
      </c>
      <c r="C3841" t="s">
        <v>104</v>
      </c>
      <c r="D3841" t="s">
        <v>28</v>
      </c>
      <c r="E3841" t="s">
        <v>39</v>
      </c>
      <c r="F3841" t="s">
        <v>50</v>
      </c>
      <c r="G3841" t="s">
        <v>25</v>
      </c>
      <c r="H3841" t="s">
        <v>23</v>
      </c>
      <c r="I3841" t="s">
        <v>24</v>
      </c>
      <c r="J3841">
        <v>249</v>
      </c>
      <c r="K3841">
        <v>2308.23</v>
      </c>
      <c r="L3841">
        <v>230.82</v>
      </c>
      <c r="M3841">
        <v>2539.0500000000002</v>
      </c>
      <c r="N3841">
        <v>1058.2500000000002</v>
      </c>
    </row>
    <row r="3842" spans="1:14" x14ac:dyDescent="0.25">
      <c r="A3842" s="1">
        <v>45602</v>
      </c>
      <c r="B3842">
        <v>39720</v>
      </c>
      <c r="C3842" t="s">
        <v>104</v>
      </c>
      <c r="D3842" t="s">
        <v>28</v>
      </c>
      <c r="E3842" t="s">
        <v>39</v>
      </c>
      <c r="F3842" t="s">
        <v>50</v>
      </c>
      <c r="G3842" t="s">
        <v>18</v>
      </c>
      <c r="H3842" t="s">
        <v>33</v>
      </c>
      <c r="I3842" t="s">
        <v>30</v>
      </c>
      <c r="J3842">
        <v>415</v>
      </c>
      <c r="K3842">
        <v>2905</v>
      </c>
      <c r="L3842">
        <v>290.5</v>
      </c>
      <c r="M3842">
        <v>3195.5</v>
      </c>
      <c r="N3842">
        <v>1684.9</v>
      </c>
    </row>
    <row r="3843" spans="1:14" x14ac:dyDescent="0.25">
      <c r="A3843" s="1">
        <v>45602</v>
      </c>
      <c r="B3843">
        <v>39720</v>
      </c>
      <c r="C3843" t="s">
        <v>104</v>
      </c>
      <c r="D3843" t="s">
        <v>28</v>
      </c>
      <c r="E3843" t="s">
        <v>39</v>
      </c>
      <c r="F3843" t="s">
        <v>50</v>
      </c>
      <c r="G3843" t="s">
        <v>18</v>
      </c>
      <c r="H3843" t="s">
        <v>33</v>
      </c>
      <c r="I3843" t="s">
        <v>26</v>
      </c>
      <c r="J3843">
        <v>140</v>
      </c>
      <c r="K3843">
        <v>1019.2</v>
      </c>
      <c r="L3843">
        <v>101.92</v>
      </c>
      <c r="M3843">
        <v>1121.1200000000001</v>
      </c>
      <c r="N3843">
        <v>590.79999999999995</v>
      </c>
    </row>
    <row r="3844" spans="1:14" x14ac:dyDescent="0.25">
      <c r="A3844" s="1">
        <v>45602</v>
      </c>
      <c r="B3844">
        <v>39720</v>
      </c>
      <c r="C3844" t="s">
        <v>104</v>
      </c>
      <c r="D3844" t="s">
        <v>28</v>
      </c>
      <c r="E3844" t="s">
        <v>39</v>
      </c>
      <c r="F3844" t="s">
        <v>50</v>
      </c>
      <c r="G3844" t="s">
        <v>25</v>
      </c>
      <c r="H3844" t="s">
        <v>19</v>
      </c>
      <c r="I3844" t="s">
        <v>30</v>
      </c>
      <c r="J3844">
        <v>345</v>
      </c>
      <c r="K3844">
        <v>3953.7</v>
      </c>
      <c r="L3844">
        <v>395.37</v>
      </c>
      <c r="M3844">
        <v>4349.07</v>
      </c>
      <c r="N3844">
        <v>1814.6999999999998</v>
      </c>
    </row>
    <row r="3845" spans="1:14" x14ac:dyDescent="0.25">
      <c r="A3845" s="1">
        <v>45602</v>
      </c>
      <c r="B3845">
        <v>39720</v>
      </c>
      <c r="C3845" t="s">
        <v>104</v>
      </c>
      <c r="D3845" t="s">
        <v>28</v>
      </c>
      <c r="E3845" t="s">
        <v>39</v>
      </c>
      <c r="F3845" t="s">
        <v>50</v>
      </c>
      <c r="G3845" t="s">
        <v>22</v>
      </c>
      <c r="H3845" t="s">
        <v>23</v>
      </c>
      <c r="I3845" t="s">
        <v>30</v>
      </c>
      <c r="J3845">
        <v>161</v>
      </c>
      <c r="K3845">
        <v>1357.23</v>
      </c>
      <c r="L3845">
        <v>135.72</v>
      </c>
      <c r="M3845">
        <v>1492.95</v>
      </c>
      <c r="N3845">
        <v>718.06</v>
      </c>
    </row>
    <row r="3846" spans="1:14" x14ac:dyDescent="0.25">
      <c r="A3846" s="1">
        <v>45602</v>
      </c>
      <c r="B3846">
        <v>39721</v>
      </c>
      <c r="C3846" t="s">
        <v>95</v>
      </c>
      <c r="D3846" t="s">
        <v>41</v>
      </c>
      <c r="E3846" t="s">
        <v>16</v>
      </c>
      <c r="F3846" t="s">
        <v>50</v>
      </c>
      <c r="G3846" t="s">
        <v>22</v>
      </c>
      <c r="H3846" t="s">
        <v>23</v>
      </c>
      <c r="I3846" t="s">
        <v>26</v>
      </c>
      <c r="J3846">
        <v>364</v>
      </c>
      <c r="K3846">
        <v>3385.2</v>
      </c>
      <c r="L3846">
        <v>338.52</v>
      </c>
      <c r="M3846">
        <v>3723.72</v>
      </c>
      <c r="N3846">
        <v>1881.8799999999999</v>
      </c>
    </row>
    <row r="3847" spans="1:14" x14ac:dyDescent="0.25">
      <c r="A3847" s="1">
        <v>45602</v>
      </c>
      <c r="B3847">
        <v>39721</v>
      </c>
      <c r="C3847" t="s">
        <v>95</v>
      </c>
      <c r="D3847" t="s">
        <v>41</v>
      </c>
      <c r="E3847" t="s">
        <v>16</v>
      </c>
      <c r="F3847" t="s">
        <v>50</v>
      </c>
      <c r="G3847" t="s">
        <v>18</v>
      </c>
      <c r="H3847" t="s">
        <v>33</v>
      </c>
      <c r="I3847" t="s">
        <v>30</v>
      </c>
      <c r="J3847">
        <v>471</v>
      </c>
      <c r="K3847">
        <v>3490.11</v>
      </c>
      <c r="L3847">
        <v>349.01</v>
      </c>
      <c r="M3847">
        <v>3839.12</v>
      </c>
      <c r="N3847">
        <v>2105.37</v>
      </c>
    </row>
    <row r="3848" spans="1:14" x14ac:dyDescent="0.25">
      <c r="A3848" s="1">
        <v>45602</v>
      </c>
      <c r="B3848">
        <v>39721</v>
      </c>
      <c r="C3848" t="s">
        <v>95</v>
      </c>
      <c r="D3848" t="s">
        <v>41</v>
      </c>
      <c r="E3848" t="s">
        <v>16</v>
      </c>
      <c r="F3848" t="s">
        <v>50</v>
      </c>
      <c r="G3848" t="s">
        <v>22</v>
      </c>
      <c r="H3848" t="s">
        <v>29</v>
      </c>
      <c r="I3848" t="s">
        <v>21</v>
      </c>
      <c r="J3848">
        <v>154</v>
      </c>
      <c r="K3848">
        <v>1392.16</v>
      </c>
      <c r="L3848">
        <v>139.22</v>
      </c>
      <c r="M3848">
        <v>1531.38</v>
      </c>
      <c r="N3848">
        <v>773.08000000000015</v>
      </c>
    </row>
    <row r="3849" spans="1:14" x14ac:dyDescent="0.25">
      <c r="A3849" s="1">
        <v>45602</v>
      </c>
      <c r="B3849">
        <v>39721</v>
      </c>
      <c r="C3849" t="s">
        <v>95</v>
      </c>
      <c r="D3849" t="s">
        <v>41</v>
      </c>
      <c r="E3849" t="s">
        <v>16</v>
      </c>
      <c r="F3849" t="s">
        <v>50</v>
      </c>
      <c r="G3849" t="s">
        <v>25</v>
      </c>
      <c r="H3849" t="s">
        <v>29</v>
      </c>
      <c r="I3849" t="s">
        <v>21</v>
      </c>
      <c r="J3849">
        <v>398</v>
      </c>
      <c r="K3849">
        <v>3995.92</v>
      </c>
      <c r="L3849">
        <v>399.59</v>
      </c>
      <c r="M3849">
        <v>4395.51</v>
      </c>
      <c r="N3849">
        <v>1954.18</v>
      </c>
    </row>
    <row r="3850" spans="1:14" x14ac:dyDescent="0.25">
      <c r="A3850" s="1">
        <v>45602</v>
      </c>
      <c r="B3850">
        <v>39721</v>
      </c>
      <c r="C3850" t="s">
        <v>95</v>
      </c>
      <c r="D3850" t="s">
        <v>41</v>
      </c>
      <c r="E3850" t="s">
        <v>16</v>
      </c>
      <c r="F3850" t="s">
        <v>50</v>
      </c>
      <c r="G3850" t="s">
        <v>22</v>
      </c>
      <c r="H3850" t="s">
        <v>33</v>
      </c>
      <c r="I3850" t="s">
        <v>24</v>
      </c>
      <c r="J3850">
        <v>97</v>
      </c>
      <c r="K3850">
        <v>762.42</v>
      </c>
      <c r="L3850">
        <v>76.239999999999995</v>
      </c>
      <c r="M3850">
        <v>838.66</v>
      </c>
      <c r="N3850">
        <v>423.88999999999993</v>
      </c>
    </row>
    <row r="3851" spans="1:14" x14ac:dyDescent="0.25">
      <c r="A3851" s="1">
        <v>45602</v>
      </c>
      <c r="B3851">
        <v>39722</v>
      </c>
      <c r="C3851" t="s">
        <v>69</v>
      </c>
      <c r="D3851" t="s">
        <v>28</v>
      </c>
      <c r="E3851" t="s">
        <v>42</v>
      </c>
      <c r="F3851" t="s">
        <v>50</v>
      </c>
      <c r="G3851" t="s">
        <v>25</v>
      </c>
      <c r="H3851" t="s">
        <v>19</v>
      </c>
      <c r="I3851" t="s">
        <v>30</v>
      </c>
      <c r="J3851">
        <v>388</v>
      </c>
      <c r="K3851">
        <v>4446.4799999999996</v>
      </c>
      <c r="L3851">
        <v>444.65</v>
      </c>
      <c r="M3851">
        <v>4891.1299999999992</v>
      </c>
      <c r="N3851">
        <v>2040.8799999999997</v>
      </c>
    </row>
    <row r="3852" spans="1:14" x14ac:dyDescent="0.25">
      <c r="A3852" s="1">
        <v>45602</v>
      </c>
      <c r="B3852">
        <v>39722</v>
      </c>
      <c r="C3852" t="s">
        <v>69</v>
      </c>
      <c r="D3852" t="s">
        <v>28</v>
      </c>
      <c r="E3852" t="s">
        <v>42</v>
      </c>
      <c r="F3852" t="s">
        <v>50</v>
      </c>
      <c r="G3852" t="s">
        <v>22</v>
      </c>
      <c r="H3852" t="s">
        <v>29</v>
      </c>
      <c r="I3852" t="s">
        <v>21</v>
      </c>
      <c r="J3852">
        <v>173</v>
      </c>
      <c r="K3852">
        <v>1475.69</v>
      </c>
      <c r="L3852">
        <v>147.57</v>
      </c>
      <c r="M3852">
        <v>1623.26</v>
      </c>
      <c r="N3852">
        <v>780.23000000000013</v>
      </c>
    </row>
    <row r="3853" spans="1:14" x14ac:dyDescent="0.25">
      <c r="A3853" s="1">
        <v>45602</v>
      </c>
      <c r="B3853">
        <v>39722</v>
      </c>
      <c r="C3853" t="s">
        <v>69</v>
      </c>
      <c r="D3853" t="s">
        <v>28</v>
      </c>
      <c r="E3853" t="s">
        <v>42</v>
      </c>
      <c r="F3853" t="s">
        <v>50</v>
      </c>
      <c r="G3853" t="s">
        <v>22</v>
      </c>
      <c r="H3853" t="s">
        <v>33</v>
      </c>
      <c r="I3853" t="s">
        <v>21</v>
      </c>
      <c r="J3853">
        <v>239</v>
      </c>
      <c r="K3853">
        <v>1919.17</v>
      </c>
      <c r="L3853">
        <v>191.92</v>
      </c>
      <c r="M3853">
        <v>2111.09</v>
      </c>
      <c r="N3853">
        <v>1015.7500000000001</v>
      </c>
    </row>
    <row r="3854" spans="1:14" x14ac:dyDescent="0.25">
      <c r="A3854" s="1">
        <v>45602</v>
      </c>
      <c r="B3854">
        <v>39722</v>
      </c>
      <c r="C3854" t="s">
        <v>69</v>
      </c>
      <c r="D3854" t="s">
        <v>28</v>
      </c>
      <c r="E3854" t="s">
        <v>42</v>
      </c>
      <c r="F3854" t="s">
        <v>50</v>
      </c>
      <c r="G3854" t="s">
        <v>25</v>
      </c>
      <c r="H3854" t="s">
        <v>23</v>
      </c>
      <c r="I3854" t="s">
        <v>30</v>
      </c>
      <c r="J3854">
        <v>265</v>
      </c>
      <c r="K3854">
        <v>2485.6999999999998</v>
      </c>
      <c r="L3854">
        <v>248.57</v>
      </c>
      <c r="M3854">
        <v>2734.27</v>
      </c>
      <c r="N3854">
        <v>1142.1499999999996</v>
      </c>
    </row>
    <row r="3855" spans="1:14" x14ac:dyDescent="0.25">
      <c r="A3855" s="1">
        <v>45602</v>
      </c>
      <c r="B3855">
        <v>39722</v>
      </c>
      <c r="C3855" t="s">
        <v>69</v>
      </c>
      <c r="D3855" t="s">
        <v>28</v>
      </c>
      <c r="E3855" t="s">
        <v>42</v>
      </c>
      <c r="F3855" t="s">
        <v>50</v>
      </c>
      <c r="G3855" t="s">
        <v>18</v>
      </c>
      <c r="H3855" t="s">
        <v>29</v>
      </c>
      <c r="I3855" t="s">
        <v>30</v>
      </c>
      <c r="J3855">
        <v>198</v>
      </c>
      <c r="K3855">
        <v>1473.12</v>
      </c>
      <c r="L3855">
        <v>147.31</v>
      </c>
      <c r="M3855">
        <v>1620.4299999999998</v>
      </c>
      <c r="N3855">
        <v>855.3599999999999</v>
      </c>
    </row>
    <row r="3856" spans="1:14" x14ac:dyDescent="0.25">
      <c r="A3856" s="1">
        <v>45602</v>
      </c>
      <c r="B3856">
        <v>39723</v>
      </c>
      <c r="C3856" t="s">
        <v>127</v>
      </c>
      <c r="D3856" t="s">
        <v>44</v>
      </c>
      <c r="E3856" t="s">
        <v>42</v>
      </c>
      <c r="F3856" t="s">
        <v>50</v>
      </c>
      <c r="G3856" t="s">
        <v>25</v>
      </c>
      <c r="H3856" t="s">
        <v>23</v>
      </c>
      <c r="I3856" t="s">
        <v>21</v>
      </c>
      <c r="J3856">
        <v>463</v>
      </c>
      <c r="K3856">
        <v>4375.3500000000004</v>
      </c>
      <c r="L3856">
        <v>437.54</v>
      </c>
      <c r="M3856">
        <v>4812.8900000000003</v>
      </c>
      <c r="N3856">
        <v>1861.2600000000007</v>
      </c>
    </row>
    <row r="3857" spans="1:14" x14ac:dyDescent="0.25">
      <c r="A3857" s="1">
        <v>45602</v>
      </c>
      <c r="B3857">
        <v>39723</v>
      </c>
      <c r="C3857" t="s">
        <v>127</v>
      </c>
      <c r="D3857" t="s">
        <v>44</v>
      </c>
      <c r="E3857" t="s">
        <v>42</v>
      </c>
      <c r="F3857" t="s">
        <v>50</v>
      </c>
      <c r="G3857" t="s">
        <v>18</v>
      </c>
      <c r="H3857" t="s">
        <v>23</v>
      </c>
      <c r="I3857" t="s">
        <v>21</v>
      </c>
      <c r="J3857">
        <v>48</v>
      </c>
      <c r="K3857">
        <v>381.12</v>
      </c>
      <c r="L3857">
        <v>38.11</v>
      </c>
      <c r="M3857">
        <v>419.23</v>
      </c>
      <c r="N3857">
        <v>211.2</v>
      </c>
    </row>
    <row r="3858" spans="1:14" x14ac:dyDescent="0.25">
      <c r="A3858" s="1">
        <v>45602</v>
      </c>
      <c r="B3858">
        <v>39723</v>
      </c>
      <c r="C3858" t="s">
        <v>127</v>
      </c>
      <c r="D3858" t="s">
        <v>44</v>
      </c>
      <c r="E3858" t="s">
        <v>42</v>
      </c>
      <c r="F3858" t="s">
        <v>50</v>
      </c>
      <c r="G3858" t="s">
        <v>18</v>
      </c>
      <c r="H3858" t="s">
        <v>29</v>
      </c>
      <c r="I3858" t="s">
        <v>20</v>
      </c>
      <c r="J3858">
        <v>436</v>
      </c>
      <c r="K3858">
        <v>2956.08</v>
      </c>
      <c r="L3858">
        <v>295.61</v>
      </c>
      <c r="M3858">
        <v>3251.69</v>
      </c>
      <c r="N3858">
        <v>1635</v>
      </c>
    </row>
    <row r="3859" spans="1:14" x14ac:dyDescent="0.25">
      <c r="A3859" s="1">
        <v>45602</v>
      </c>
      <c r="B3859">
        <v>39723</v>
      </c>
      <c r="C3859" t="s">
        <v>127</v>
      </c>
      <c r="D3859" t="s">
        <v>44</v>
      </c>
      <c r="E3859" t="s">
        <v>42</v>
      </c>
      <c r="F3859" t="s">
        <v>50</v>
      </c>
      <c r="G3859" t="s">
        <v>22</v>
      </c>
      <c r="H3859" t="s">
        <v>29</v>
      </c>
      <c r="I3859" t="s">
        <v>21</v>
      </c>
      <c r="J3859">
        <v>186</v>
      </c>
      <c r="K3859">
        <v>1493.58</v>
      </c>
      <c r="L3859">
        <v>149.36000000000001</v>
      </c>
      <c r="M3859">
        <v>1642.94</v>
      </c>
      <c r="N3859">
        <v>745.86</v>
      </c>
    </row>
    <row r="3860" spans="1:14" x14ac:dyDescent="0.25">
      <c r="A3860" s="1">
        <v>45602</v>
      </c>
      <c r="B3860">
        <v>39723</v>
      </c>
      <c r="C3860" t="s">
        <v>127</v>
      </c>
      <c r="D3860" t="s">
        <v>44</v>
      </c>
      <c r="E3860" t="s">
        <v>42</v>
      </c>
      <c r="F3860" t="s">
        <v>50</v>
      </c>
      <c r="G3860" t="s">
        <v>22</v>
      </c>
      <c r="H3860" t="s">
        <v>19</v>
      </c>
      <c r="I3860" t="s">
        <v>30</v>
      </c>
      <c r="J3860">
        <v>145</v>
      </c>
      <c r="K3860">
        <v>1406.5</v>
      </c>
      <c r="L3860">
        <v>140.65</v>
      </c>
      <c r="M3860">
        <v>1547.15</v>
      </c>
      <c r="N3860">
        <v>703.25</v>
      </c>
    </row>
    <row r="3861" spans="1:14" x14ac:dyDescent="0.25">
      <c r="A3861" s="1">
        <v>45602</v>
      </c>
      <c r="B3861">
        <v>39724</v>
      </c>
      <c r="C3861" t="s">
        <v>102</v>
      </c>
      <c r="D3861" t="s">
        <v>44</v>
      </c>
      <c r="E3861" t="s">
        <v>32</v>
      </c>
      <c r="F3861" t="s">
        <v>50</v>
      </c>
      <c r="G3861" t="s">
        <v>22</v>
      </c>
      <c r="H3861" t="s">
        <v>23</v>
      </c>
      <c r="I3861" t="s">
        <v>26</v>
      </c>
      <c r="J3861">
        <v>294</v>
      </c>
      <c r="K3861">
        <v>2428.44</v>
      </c>
      <c r="L3861">
        <v>242.84</v>
      </c>
      <c r="M3861">
        <v>2671.28</v>
      </c>
      <c r="N3861">
        <v>1214.22</v>
      </c>
    </row>
    <row r="3862" spans="1:14" x14ac:dyDescent="0.25">
      <c r="A3862" s="1">
        <v>45602</v>
      </c>
      <c r="B3862">
        <v>39724</v>
      </c>
      <c r="C3862" t="s">
        <v>102</v>
      </c>
      <c r="D3862" t="s">
        <v>44</v>
      </c>
      <c r="E3862" t="s">
        <v>32</v>
      </c>
      <c r="F3862" t="s">
        <v>50</v>
      </c>
      <c r="G3862" t="s">
        <v>18</v>
      </c>
      <c r="H3862" t="s">
        <v>29</v>
      </c>
      <c r="I3862" t="s">
        <v>26</v>
      </c>
      <c r="J3862">
        <v>217</v>
      </c>
      <c r="K3862">
        <v>1579.76</v>
      </c>
      <c r="L3862">
        <v>157.97999999999999</v>
      </c>
      <c r="M3862">
        <v>1737.74</v>
      </c>
      <c r="N3862">
        <v>874.51</v>
      </c>
    </row>
    <row r="3863" spans="1:14" x14ac:dyDescent="0.25">
      <c r="A3863" s="1">
        <v>45602</v>
      </c>
      <c r="B3863">
        <v>39724</v>
      </c>
      <c r="C3863" t="s">
        <v>102</v>
      </c>
      <c r="D3863" t="s">
        <v>44</v>
      </c>
      <c r="E3863" t="s">
        <v>32</v>
      </c>
      <c r="F3863" t="s">
        <v>50</v>
      </c>
      <c r="G3863" t="s">
        <v>22</v>
      </c>
      <c r="H3863" t="s">
        <v>23</v>
      </c>
      <c r="I3863" t="s">
        <v>21</v>
      </c>
      <c r="J3863">
        <v>75</v>
      </c>
      <c r="K3863">
        <v>637.5</v>
      </c>
      <c r="L3863">
        <v>63.75</v>
      </c>
      <c r="M3863">
        <v>701.25</v>
      </c>
      <c r="N3863">
        <v>318.75</v>
      </c>
    </row>
    <row r="3864" spans="1:14" x14ac:dyDescent="0.25">
      <c r="A3864" s="1">
        <v>45602</v>
      </c>
      <c r="B3864">
        <v>39724</v>
      </c>
      <c r="C3864" t="s">
        <v>102</v>
      </c>
      <c r="D3864" t="s">
        <v>44</v>
      </c>
      <c r="E3864" t="s">
        <v>32</v>
      </c>
      <c r="F3864" t="s">
        <v>50</v>
      </c>
      <c r="G3864" t="s">
        <v>22</v>
      </c>
      <c r="H3864" t="s">
        <v>33</v>
      </c>
      <c r="I3864" t="s">
        <v>26</v>
      </c>
      <c r="J3864">
        <v>320</v>
      </c>
      <c r="K3864">
        <v>2348.8000000000002</v>
      </c>
      <c r="L3864">
        <v>234.88</v>
      </c>
      <c r="M3864">
        <v>2583.6800000000003</v>
      </c>
      <c r="N3864">
        <v>1174.4000000000001</v>
      </c>
    </row>
    <row r="3865" spans="1:14" x14ac:dyDescent="0.25">
      <c r="A3865" s="1">
        <v>45602</v>
      </c>
      <c r="B3865">
        <v>39724</v>
      </c>
      <c r="C3865" t="s">
        <v>102</v>
      </c>
      <c r="D3865" t="s">
        <v>44</v>
      </c>
      <c r="E3865" t="s">
        <v>32</v>
      </c>
      <c r="F3865" t="s">
        <v>50</v>
      </c>
      <c r="G3865" t="s">
        <v>25</v>
      </c>
      <c r="H3865" t="s">
        <v>19</v>
      </c>
      <c r="I3865" t="s">
        <v>20</v>
      </c>
      <c r="J3865">
        <v>195</v>
      </c>
      <c r="K3865">
        <v>2037.75</v>
      </c>
      <c r="L3865">
        <v>203.78</v>
      </c>
      <c r="M3865">
        <v>2241.5300000000002</v>
      </c>
      <c r="N3865">
        <v>865.8</v>
      </c>
    </row>
    <row r="3866" spans="1:14" x14ac:dyDescent="0.25">
      <c r="A3866" s="1">
        <v>45602</v>
      </c>
      <c r="B3866">
        <v>39725</v>
      </c>
      <c r="C3866" t="s">
        <v>71</v>
      </c>
      <c r="D3866" t="s">
        <v>35</v>
      </c>
      <c r="E3866" t="s">
        <v>36</v>
      </c>
      <c r="F3866" t="s">
        <v>50</v>
      </c>
      <c r="G3866" t="s">
        <v>22</v>
      </c>
      <c r="H3866" t="s">
        <v>23</v>
      </c>
      <c r="I3866" t="s">
        <v>30</v>
      </c>
      <c r="J3866">
        <v>358</v>
      </c>
      <c r="K3866">
        <v>2663.52</v>
      </c>
      <c r="L3866">
        <v>266.35000000000002</v>
      </c>
      <c r="M3866">
        <v>2929.87</v>
      </c>
      <c r="N3866">
        <v>1242.26</v>
      </c>
    </row>
    <row r="3867" spans="1:14" x14ac:dyDescent="0.25">
      <c r="A3867" s="1">
        <v>45602</v>
      </c>
      <c r="B3867">
        <v>39725</v>
      </c>
      <c r="C3867" t="s">
        <v>71</v>
      </c>
      <c r="D3867" t="s">
        <v>35</v>
      </c>
      <c r="E3867" t="s">
        <v>36</v>
      </c>
      <c r="F3867" t="s">
        <v>50</v>
      </c>
      <c r="G3867" t="s">
        <v>22</v>
      </c>
      <c r="H3867" t="s">
        <v>33</v>
      </c>
      <c r="I3867" t="s">
        <v>30</v>
      </c>
      <c r="J3867">
        <v>392</v>
      </c>
      <c r="K3867">
        <v>2595.04</v>
      </c>
      <c r="L3867">
        <v>259.5</v>
      </c>
      <c r="M3867">
        <v>2854.54</v>
      </c>
      <c r="N3867">
        <v>1211.28</v>
      </c>
    </row>
    <row r="3868" spans="1:14" x14ac:dyDescent="0.25">
      <c r="A3868" s="1">
        <v>45602</v>
      </c>
      <c r="B3868">
        <v>39725</v>
      </c>
      <c r="C3868" t="s">
        <v>71</v>
      </c>
      <c r="D3868" t="s">
        <v>35</v>
      </c>
      <c r="E3868" t="s">
        <v>36</v>
      </c>
      <c r="F3868" t="s">
        <v>50</v>
      </c>
      <c r="G3868" t="s">
        <v>25</v>
      </c>
      <c r="H3868" t="s">
        <v>29</v>
      </c>
      <c r="I3868" t="s">
        <v>24</v>
      </c>
      <c r="J3868">
        <v>298</v>
      </c>
      <c r="K3868">
        <v>2303.54</v>
      </c>
      <c r="L3868">
        <v>230.35</v>
      </c>
      <c r="M3868">
        <v>2533.89</v>
      </c>
      <c r="N3868">
        <v>891.02</v>
      </c>
    </row>
    <row r="3869" spans="1:14" x14ac:dyDescent="0.25">
      <c r="A3869" s="1">
        <v>45602</v>
      </c>
      <c r="B3869">
        <v>39725</v>
      </c>
      <c r="C3869" t="s">
        <v>71</v>
      </c>
      <c r="D3869" t="s">
        <v>35</v>
      </c>
      <c r="E3869" t="s">
        <v>36</v>
      </c>
      <c r="F3869" t="s">
        <v>50</v>
      </c>
      <c r="G3869" t="s">
        <v>22</v>
      </c>
      <c r="H3869" t="s">
        <v>19</v>
      </c>
      <c r="I3869" t="s">
        <v>30</v>
      </c>
      <c r="J3869">
        <v>457</v>
      </c>
      <c r="K3869">
        <v>4158.7</v>
      </c>
      <c r="L3869">
        <v>415.87</v>
      </c>
      <c r="M3869">
        <v>4574.57</v>
      </c>
      <c r="N3869">
        <v>1942.25</v>
      </c>
    </row>
    <row r="3870" spans="1:14" x14ac:dyDescent="0.25">
      <c r="A3870" s="1">
        <v>45602</v>
      </c>
      <c r="B3870">
        <v>39725</v>
      </c>
      <c r="C3870" t="s">
        <v>71</v>
      </c>
      <c r="D3870" t="s">
        <v>35</v>
      </c>
      <c r="E3870" t="s">
        <v>36</v>
      </c>
      <c r="F3870" t="s">
        <v>50</v>
      </c>
      <c r="G3870" t="s">
        <v>25</v>
      </c>
      <c r="H3870" t="s">
        <v>19</v>
      </c>
      <c r="I3870" t="s">
        <v>21</v>
      </c>
      <c r="J3870">
        <v>391</v>
      </c>
      <c r="K3870">
        <v>4234.53</v>
      </c>
      <c r="L3870">
        <v>423.45</v>
      </c>
      <c r="M3870">
        <v>4657.9799999999996</v>
      </c>
      <c r="N3870">
        <v>1638.29</v>
      </c>
    </row>
    <row r="3871" spans="1:14" x14ac:dyDescent="0.25">
      <c r="A3871" s="1">
        <v>45603</v>
      </c>
      <c r="B3871">
        <v>39726</v>
      </c>
      <c r="C3871" t="s">
        <v>93</v>
      </c>
      <c r="D3871" t="s">
        <v>15</v>
      </c>
      <c r="E3871" t="s">
        <v>39</v>
      </c>
      <c r="F3871" t="s">
        <v>55</v>
      </c>
      <c r="G3871" t="s">
        <v>22</v>
      </c>
      <c r="H3871" t="s">
        <v>23</v>
      </c>
      <c r="I3871" t="s">
        <v>30</v>
      </c>
      <c r="J3871">
        <v>73</v>
      </c>
      <c r="K3871">
        <v>687.66</v>
      </c>
      <c r="L3871">
        <v>68.77</v>
      </c>
      <c r="M3871">
        <v>756.43</v>
      </c>
      <c r="N3871">
        <v>397.84999999999997</v>
      </c>
    </row>
    <row r="3872" spans="1:14" x14ac:dyDescent="0.25">
      <c r="A3872" s="1">
        <v>45603</v>
      </c>
      <c r="B3872">
        <v>39726</v>
      </c>
      <c r="C3872" t="s">
        <v>93</v>
      </c>
      <c r="D3872" t="s">
        <v>15</v>
      </c>
      <c r="E3872" t="s">
        <v>39</v>
      </c>
      <c r="F3872" t="s">
        <v>55</v>
      </c>
      <c r="G3872" t="s">
        <v>25</v>
      </c>
      <c r="H3872" t="s">
        <v>19</v>
      </c>
      <c r="I3872" t="s">
        <v>30</v>
      </c>
      <c r="J3872">
        <v>384</v>
      </c>
      <c r="K3872">
        <v>4919.04</v>
      </c>
      <c r="L3872">
        <v>491.9</v>
      </c>
      <c r="M3872">
        <v>5410.94</v>
      </c>
      <c r="N3872">
        <v>2538.2399999999998</v>
      </c>
    </row>
    <row r="3873" spans="1:14" x14ac:dyDescent="0.25">
      <c r="A3873" s="1">
        <v>45603</v>
      </c>
      <c r="B3873">
        <v>39726</v>
      </c>
      <c r="C3873" t="s">
        <v>93</v>
      </c>
      <c r="D3873" t="s">
        <v>15</v>
      </c>
      <c r="E3873" t="s">
        <v>39</v>
      </c>
      <c r="F3873" t="s">
        <v>55</v>
      </c>
      <c r="G3873" t="s">
        <v>18</v>
      </c>
      <c r="H3873" t="s">
        <v>23</v>
      </c>
      <c r="I3873" t="s">
        <v>21</v>
      </c>
      <c r="J3873">
        <v>155</v>
      </c>
      <c r="K3873">
        <v>1460.1</v>
      </c>
      <c r="L3873">
        <v>146.01</v>
      </c>
      <c r="M3873">
        <v>1606.11</v>
      </c>
      <c r="N3873">
        <v>911.39999999999986</v>
      </c>
    </row>
    <row r="3874" spans="1:14" x14ac:dyDescent="0.25">
      <c r="A3874" s="1">
        <v>45603</v>
      </c>
      <c r="B3874">
        <v>39726</v>
      </c>
      <c r="C3874" t="s">
        <v>93</v>
      </c>
      <c r="D3874" t="s">
        <v>15</v>
      </c>
      <c r="E3874" t="s">
        <v>39</v>
      </c>
      <c r="F3874" t="s">
        <v>55</v>
      </c>
      <c r="G3874" t="s">
        <v>18</v>
      </c>
      <c r="H3874" t="s">
        <v>29</v>
      </c>
      <c r="I3874" t="s">
        <v>20</v>
      </c>
      <c r="J3874">
        <v>378</v>
      </c>
      <c r="K3874">
        <v>3046.68</v>
      </c>
      <c r="L3874">
        <v>304.67</v>
      </c>
      <c r="M3874">
        <v>3351.35</v>
      </c>
      <c r="N3874">
        <v>1901.34</v>
      </c>
    </row>
    <row r="3875" spans="1:14" x14ac:dyDescent="0.25">
      <c r="A3875" s="1">
        <v>45603</v>
      </c>
      <c r="B3875">
        <v>39726</v>
      </c>
      <c r="C3875" t="s">
        <v>93</v>
      </c>
      <c r="D3875" t="s">
        <v>15</v>
      </c>
      <c r="E3875" t="s">
        <v>39</v>
      </c>
      <c r="F3875" t="s">
        <v>55</v>
      </c>
      <c r="G3875" t="s">
        <v>18</v>
      </c>
      <c r="H3875" t="s">
        <v>33</v>
      </c>
      <c r="I3875" t="s">
        <v>20</v>
      </c>
      <c r="J3875">
        <v>132</v>
      </c>
      <c r="K3875">
        <v>1000.56</v>
      </c>
      <c r="L3875">
        <v>100.06</v>
      </c>
      <c r="M3875">
        <v>1100.6199999999999</v>
      </c>
      <c r="N3875">
        <v>624.3599999999999</v>
      </c>
    </row>
    <row r="3876" spans="1:14" x14ac:dyDescent="0.25">
      <c r="A3876" s="1">
        <v>45603</v>
      </c>
      <c r="B3876">
        <v>39727</v>
      </c>
      <c r="C3876" t="s">
        <v>65</v>
      </c>
      <c r="D3876" t="s">
        <v>41</v>
      </c>
      <c r="E3876" t="s">
        <v>16</v>
      </c>
      <c r="F3876" t="s">
        <v>55</v>
      </c>
      <c r="G3876" t="s">
        <v>18</v>
      </c>
      <c r="H3876" t="s">
        <v>33</v>
      </c>
      <c r="I3876" t="s">
        <v>26</v>
      </c>
      <c r="J3876">
        <v>351</v>
      </c>
      <c r="K3876">
        <v>2706.21</v>
      </c>
      <c r="L3876">
        <v>270.62</v>
      </c>
      <c r="M3876">
        <v>2976.83</v>
      </c>
      <c r="N3876">
        <v>1632.15</v>
      </c>
    </row>
    <row r="3877" spans="1:14" x14ac:dyDescent="0.25">
      <c r="A3877" s="1">
        <v>45603</v>
      </c>
      <c r="B3877">
        <v>39727</v>
      </c>
      <c r="C3877" t="s">
        <v>65</v>
      </c>
      <c r="D3877" t="s">
        <v>41</v>
      </c>
      <c r="E3877" t="s">
        <v>16</v>
      </c>
      <c r="F3877" t="s">
        <v>55</v>
      </c>
      <c r="G3877" t="s">
        <v>25</v>
      </c>
      <c r="H3877" t="s">
        <v>33</v>
      </c>
      <c r="I3877" t="s">
        <v>20</v>
      </c>
      <c r="J3877">
        <v>108</v>
      </c>
      <c r="K3877">
        <v>923.4</v>
      </c>
      <c r="L3877">
        <v>92.34</v>
      </c>
      <c r="M3877">
        <v>1015.74</v>
      </c>
      <c r="N3877">
        <v>451.43999999999994</v>
      </c>
    </row>
    <row r="3878" spans="1:14" x14ac:dyDescent="0.25">
      <c r="A3878" s="1">
        <v>45603</v>
      </c>
      <c r="B3878">
        <v>39727</v>
      </c>
      <c r="C3878" t="s">
        <v>65</v>
      </c>
      <c r="D3878" t="s">
        <v>41</v>
      </c>
      <c r="E3878" t="s">
        <v>16</v>
      </c>
      <c r="F3878" t="s">
        <v>55</v>
      </c>
      <c r="G3878" t="s">
        <v>22</v>
      </c>
      <c r="H3878" t="s">
        <v>33</v>
      </c>
      <c r="I3878" t="s">
        <v>24</v>
      </c>
      <c r="J3878">
        <v>398</v>
      </c>
      <c r="K3878">
        <v>3128.28</v>
      </c>
      <c r="L3878">
        <v>312.83</v>
      </c>
      <c r="M3878">
        <v>3441.11</v>
      </c>
      <c r="N3878">
        <v>1739.2600000000002</v>
      </c>
    </row>
    <row r="3879" spans="1:14" x14ac:dyDescent="0.25">
      <c r="A3879" s="1">
        <v>45603</v>
      </c>
      <c r="B3879">
        <v>39727</v>
      </c>
      <c r="C3879" t="s">
        <v>65</v>
      </c>
      <c r="D3879" t="s">
        <v>41</v>
      </c>
      <c r="E3879" t="s">
        <v>16</v>
      </c>
      <c r="F3879" t="s">
        <v>55</v>
      </c>
      <c r="G3879" t="s">
        <v>18</v>
      </c>
      <c r="H3879" t="s">
        <v>19</v>
      </c>
      <c r="I3879" t="s">
        <v>30</v>
      </c>
      <c r="J3879">
        <v>424</v>
      </c>
      <c r="K3879">
        <v>4320.5600000000004</v>
      </c>
      <c r="L3879">
        <v>432.06</v>
      </c>
      <c r="M3879">
        <v>4752.6200000000008</v>
      </c>
      <c r="N3879">
        <v>2607.6000000000004</v>
      </c>
    </row>
    <row r="3880" spans="1:14" x14ac:dyDescent="0.25">
      <c r="A3880" s="1">
        <v>45603</v>
      </c>
      <c r="B3880">
        <v>39727</v>
      </c>
      <c r="C3880" t="s">
        <v>65</v>
      </c>
      <c r="D3880" t="s">
        <v>41</v>
      </c>
      <c r="E3880" t="s">
        <v>16</v>
      </c>
      <c r="F3880" t="s">
        <v>55</v>
      </c>
      <c r="G3880" t="s">
        <v>22</v>
      </c>
      <c r="H3880" t="s">
        <v>29</v>
      </c>
      <c r="I3880" t="s">
        <v>30</v>
      </c>
      <c r="J3880">
        <v>228</v>
      </c>
      <c r="K3880">
        <v>1922.04</v>
      </c>
      <c r="L3880">
        <v>192.2</v>
      </c>
      <c r="M3880">
        <v>2114.2399999999998</v>
      </c>
      <c r="N3880">
        <v>1067.04</v>
      </c>
    </row>
    <row r="3881" spans="1:14" x14ac:dyDescent="0.25">
      <c r="A3881" s="1">
        <v>45603</v>
      </c>
      <c r="B3881">
        <v>39728</v>
      </c>
      <c r="C3881" t="s">
        <v>116</v>
      </c>
      <c r="D3881" t="s">
        <v>41</v>
      </c>
      <c r="E3881" t="s">
        <v>36</v>
      </c>
      <c r="F3881" t="s">
        <v>55</v>
      </c>
      <c r="G3881" t="s">
        <v>25</v>
      </c>
      <c r="H3881" t="s">
        <v>33</v>
      </c>
      <c r="I3881" t="s">
        <v>24</v>
      </c>
      <c r="J3881">
        <v>169</v>
      </c>
      <c r="K3881">
        <v>1475.37</v>
      </c>
      <c r="L3881">
        <v>147.54</v>
      </c>
      <c r="M3881">
        <v>1622.9099999999999</v>
      </c>
      <c r="N3881">
        <v>721.62999999999988</v>
      </c>
    </row>
    <row r="3882" spans="1:14" x14ac:dyDescent="0.25">
      <c r="A3882" s="1">
        <v>45603</v>
      </c>
      <c r="B3882">
        <v>39728</v>
      </c>
      <c r="C3882" t="s">
        <v>116</v>
      </c>
      <c r="D3882" t="s">
        <v>41</v>
      </c>
      <c r="E3882" t="s">
        <v>36</v>
      </c>
      <c r="F3882" t="s">
        <v>55</v>
      </c>
      <c r="G3882" t="s">
        <v>22</v>
      </c>
      <c r="H3882" t="s">
        <v>29</v>
      </c>
      <c r="I3882" t="s">
        <v>20</v>
      </c>
      <c r="J3882">
        <v>364</v>
      </c>
      <c r="K3882">
        <v>2973.88</v>
      </c>
      <c r="L3882">
        <v>297.39</v>
      </c>
      <c r="M3882">
        <v>3271.27</v>
      </c>
      <c r="N3882">
        <v>1652.5600000000002</v>
      </c>
    </row>
    <row r="3883" spans="1:14" x14ac:dyDescent="0.25">
      <c r="A3883" s="1">
        <v>45603</v>
      </c>
      <c r="B3883">
        <v>39728</v>
      </c>
      <c r="C3883" t="s">
        <v>116</v>
      </c>
      <c r="D3883" t="s">
        <v>41</v>
      </c>
      <c r="E3883" t="s">
        <v>36</v>
      </c>
      <c r="F3883" t="s">
        <v>55</v>
      </c>
      <c r="G3883" t="s">
        <v>25</v>
      </c>
      <c r="H3883" t="s">
        <v>23</v>
      </c>
      <c r="I3883" t="s">
        <v>20</v>
      </c>
      <c r="J3883">
        <v>342</v>
      </c>
      <c r="K3883">
        <v>3290.04</v>
      </c>
      <c r="L3883">
        <v>329</v>
      </c>
      <c r="M3883">
        <v>3619.04</v>
      </c>
      <c r="N3883">
        <v>1607.4</v>
      </c>
    </row>
    <row r="3884" spans="1:14" x14ac:dyDescent="0.25">
      <c r="A3884" s="1">
        <v>45603</v>
      </c>
      <c r="B3884">
        <v>39728</v>
      </c>
      <c r="C3884" t="s">
        <v>116</v>
      </c>
      <c r="D3884" t="s">
        <v>41</v>
      </c>
      <c r="E3884" t="s">
        <v>36</v>
      </c>
      <c r="F3884" t="s">
        <v>55</v>
      </c>
      <c r="G3884" t="s">
        <v>22</v>
      </c>
      <c r="H3884" t="s">
        <v>33</v>
      </c>
      <c r="I3884" t="s">
        <v>24</v>
      </c>
      <c r="J3884">
        <v>53</v>
      </c>
      <c r="K3884">
        <v>416.58</v>
      </c>
      <c r="L3884">
        <v>41.66</v>
      </c>
      <c r="M3884">
        <v>458.24</v>
      </c>
      <c r="N3884">
        <v>231.60999999999999</v>
      </c>
    </row>
    <row r="3885" spans="1:14" x14ac:dyDescent="0.25">
      <c r="A3885" s="1">
        <v>45603</v>
      </c>
      <c r="B3885">
        <v>39728</v>
      </c>
      <c r="C3885" t="s">
        <v>116</v>
      </c>
      <c r="D3885" t="s">
        <v>41</v>
      </c>
      <c r="E3885" t="s">
        <v>36</v>
      </c>
      <c r="F3885" t="s">
        <v>55</v>
      </c>
      <c r="G3885" t="s">
        <v>18</v>
      </c>
      <c r="H3885" t="s">
        <v>29</v>
      </c>
      <c r="I3885" t="s">
        <v>21</v>
      </c>
      <c r="J3885">
        <v>181</v>
      </c>
      <c r="K3885">
        <v>1525.83</v>
      </c>
      <c r="L3885">
        <v>152.58000000000001</v>
      </c>
      <c r="M3885">
        <v>1678.4099999999999</v>
      </c>
      <c r="N3885">
        <v>919.4799999999999</v>
      </c>
    </row>
    <row r="3886" spans="1:14" x14ac:dyDescent="0.25">
      <c r="A3886" s="1">
        <v>45603</v>
      </c>
      <c r="B3886">
        <v>39729</v>
      </c>
      <c r="C3886" t="s">
        <v>108</v>
      </c>
      <c r="D3886" t="s">
        <v>15</v>
      </c>
      <c r="E3886" t="s">
        <v>45</v>
      </c>
      <c r="F3886" t="s">
        <v>55</v>
      </c>
      <c r="G3886" t="s">
        <v>25</v>
      </c>
      <c r="H3886" t="s">
        <v>33</v>
      </c>
      <c r="I3886" t="s">
        <v>30</v>
      </c>
      <c r="J3886">
        <v>306</v>
      </c>
      <c r="K3886">
        <v>2848.86</v>
      </c>
      <c r="L3886">
        <v>284.89</v>
      </c>
      <c r="M3886">
        <v>3133.75</v>
      </c>
      <c r="N3886">
        <v>1468.8000000000002</v>
      </c>
    </row>
    <row r="3887" spans="1:14" x14ac:dyDescent="0.25">
      <c r="A3887" s="1">
        <v>45603</v>
      </c>
      <c r="B3887">
        <v>39729</v>
      </c>
      <c r="C3887" t="s">
        <v>108</v>
      </c>
      <c r="D3887" t="s">
        <v>15</v>
      </c>
      <c r="E3887" t="s">
        <v>45</v>
      </c>
      <c r="F3887" t="s">
        <v>55</v>
      </c>
      <c r="G3887" t="s">
        <v>25</v>
      </c>
      <c r="H3887" t="s">
        <v>19</v>
      </c>
      <c r="I3887" t="s">
        <v>30</v>
      </c>
      <c r="J3887">
        <v>279</v>
      </c>
      <c r="K3887">
        <v>3573.99</v>
      </c>
      <c r="L3887">
        <v>357.4</v>
      </c>
      <c r="M3887">
        <v>3931.39</v>
      </c>
      <c r="N3887">
        <v>1844.1899999999998</v>
      </c>
    </row>
    <row r="3888" spans="1:14" x14ac:dyDescent="0.25">
      <c r="A3888" s="1">
        <v>45603</v>
      </c>
      <c r="B3888">
        <v>39729</v>
      </c>
      <c r="C3888" t="s">
        <v>108</v>
      </c>
      <c r="D3888" t="s">
        <v>15</v>
      </c>
      <c r="E3888" t="s">
        <v>45</v>
      </c>
      <c r="F3888" t="s">
        <v>55</v>
      </c>
      <c r="G3888" t="s">
        <v>25</v>
      </c>
      <c r="H3888" t="s">
        <v>19</v>
      </c>
      <c r="I3888" t="s">
        <v>20</v>
      </c>
      <c r="J3888">
        <v>296</v>
      </c>
      <c r="K3888">
        <v>3673.36</v>
      </c>
      <c r="L3888">
        <v>367.34</v>
      </c>
      <c r="M3888">
        <v>4040.7000000000003</v>
      </c>
      <c r="N3888">
        <v>1894.4</v>
      </c>
    </row>
    <row r="3889" spans="1:14" x14ac:dyDescent="0.25">
      <c r="A3889" s="1">
        <v>45603</v>
      </c>
      <c r="B3889">
        <v>39729</v>
      </c>
      <c r="C3889" t="s">
        <v>108</v>
      </c>
      <c r="D3889" t="s">
        <v>15</v>
      </c>
      <c r="E3889" t="s">
        <v>45</v>
      </c>
      <c r="F3889" t="s">
        <v>55</v>
      </c>
      <c r="G3889" t="s">
        <v>25</v>
      </c>
      <c r="H3889" t="s">
        <v>19</v>
      </c>
      <c r="I3889" t="s">
        <v>21</v>
      </c>
      <c r="J3889">
        <v>162</v>
      </c>
      <c r="K3889">
        <v>2222.64</v>
      </c>
      <c r="L3889">
        <v>222.26</v>
      </c>
      <c r="M3889">
        <v>2444.8999999999996</v>
      </c>
      <c r="N3889">
        <v>1146.96</v>
      </c>
    </row>
    <row r="3890" spans="1:14" x14ac:dyDescent="0.25">
      <c r="A3890" s="1">
        <v>45603</v>
      </c>
      <c r="B3890">
        <v>39729</v>
      </c>
      <c r="C3890" t="s">
        <v>108</v>
      </c>
      <c r="D3890" t="s">
        <v>15</v>
      </c>
      <c r="E3890" t="s">
        <v>45</v>
      </c>
      <c r="F3890" t="s">
        <v>55</v>
      </c>
      <c r="G3890" t="s">
        <v>18</v>
      </c>
      <c r="H3890" t="s">
        <v>33</v>
      </c>
      <c r="I3890" t="s">
        <v>24</v>
      </c>
      <c r="J3890">
        <v>449</v>
      </c>
      <c r="K3890">
        <v>3475.26</v>
      </c>
      <c r="L3890">
        <v>347.53</v>
      </c>
      <c r="M3890">
        <v>3822.79</v>
      </c>
      <c r="N3890">
        <v>2168.67</v>
      </c>
    </row>
    <row r="3891" spans="1:14" x14ac:dyDescent="0.25">
      <c r="A3891" s="1">
        <v>45603</v>
      </c>
      <c r="B3891">
        <v>39730</v>
      </c>
      <c r="C3891" t="s">
        <v>95</v>
      </c>
      <c r="D3891" t="s">
        <v>41</v>
      </c>
      <c r="E3891" t="s">
        <v>16</v>
      </c>
      <c r="F3891" t="s">
        <v>55</v>
      </c>
      <c r="G3891" t="s">
        <v>22</v>
      </c>
      <c r="H3891" t="s">
        <v>23</v>
      </c>
      <c r="I3891" t="s">
        <v>21</v>
      </c>
      <c r="J3891">
        <v>157</v>
      </c>
      <c r="K3891">
        <v>1502.49</v>
      </c>
      <c r="L3891">
        <v>150.25</v>
      </c>
      <c r="M3891">
        <v>1652.74</v>
      </c>
      <c r="N3891">
        <v>835.24</v>
      </c>
    </row>
    <row r="3892" spans="1:14" x14ac:dyDescent="0.25">
      <c r="A3892" s="1">
        <v>45603</v>
      </c>
      <c r="B3892">
        <v>39730</v>
      </c>
      <c r="C3892" t="s">
        <v>95</v>
      </c>
      <c r="D3892" t="s">
        <v>41</v>
      </c>
      <c r="E3892" t="s">
        <v>16</v>
      </c>
      <c r="F3892" t="s">
        <v>55</v>
      </c>
      <c r="G3892" t="s">
        <v>18</v>
      </c>
      <c r="H3892" t="s">
        <v>23</v>
      </c>
      <c r="I3892" t="s">
        <v>30</v>
      </c>
      <c r="J3892">
        <v>330</v>
      </c>
      <c r="K3892">
        <v>2748.9</v>
      </c>
      <c r="L3892">
        <v>274.89</v>
      </c>
      <c r="M3892">
        <v>3023.79</v>
      </c>
      <c r="N3892">
        <v>1656.6000000000001</v>
      </c>
    </row>
    <row r="3893" spans="1:14" x14ac:dyDescent="0.25">
      <c r="A3893" s="1">
        <v>45603</v>
      </c>
      <c r="B3893">
        <v>39730</v>
      </c>
      <c r="C3893" t="s">
        <v>95</v>
      </c>
      <c r="D3893" t="s">
        <v>41</v>
      </c>
      <c r="E3893" t="s">
        <v>16</v>
      </c>
      <c r="F3893" t="s">
        <v>55</v>
      </c>
      <c r="G3893" t="s">
        <v>22</v>
      </c>
      <c r="H3893" t="s">
        <v>23</v>
      </c>
      <c r="I3893" t="s">
        <v>24</v>
      </c>
      <c r="J3893">
        <v>406</v>
      </c>
      <c r="K3893">
        <v>3589.04</v>
      </c>
      <c r="L3893">
        <v>358.9</v>
      </c>
      <c r="M3893">
        <v>3947.94</v>
      </c>
      <c r="N3893">
        <v>1993.4599999999998</v>
      </c>
    </row>
    <row r="3894" spans="1:14" x14ac:dyDescent="0.25">
      <c r="A3894" s="1">
        <v>45603</v>
      </c>
      <c r="B3894">
        <v>39730</v>
      </c>
      <c r="C3894" t="s">
        <v>95</v>
      </c>
      <c r="D3894" t="s">
        <v>41</v>
      </c>
      <c r="E3894" t="s">
        <v>16</v>
      </c>
      <c r="F3894" t="s">
        <v>55</v>
      </c>
      <c r="G3894" t="s">
        <v>18</v>
      </c>
      <c r="H3894" t="s">
        <v>33</v>
      </c>
      <c r="I3894" t="s">
        <v>20</v>
      </c>
      <c r="J3894">
        <v>226</v>
      </c>
      <c r="K3894">
        <v>1622.68</v>
      </c>
      <c r="L3894">
        <v>162.27000000000001</v>
      </c>
      <c r="M3894">
        <v>1784.95</v>
      </c>
      <c r="N3894">
        <v>978.58</v>
      </c>
    </row>
    <row r="3895" spans="1:14" x14ac:dyDescent="0.25">
      <c r="A3895" s="1">
        <v>45603</v>
      </c>
      <c r="B3895">
        <v>39730</v>
      </c>
      <c r="C3895" t="s">
        <v>95</v>
      </c>
      <c r="D3895" t="s">
        <v>41</v>
      </c>
      <c r="E3895" t="s">
        <v>16</v>
      </c>
      <c r="F3895" t="s">
        <v>55</v>
      </c>
      <c r="G3895" t="s">
        <v>18</v>
      </c>
      <c r="H3895" t="s">
        <v>23</v>
      </c>
      <c r="I3895" t="s">
        <v>20</v>
      </c>
      <c r="J3895">
        <v>227</v>
      </c>
      <c r="K3895">
        <v>1834.16</v>
      </c>
      <c r="L3895">
        <v>183.42</v>
      </c>
      <c r="M3895">
        <v>2017.5800000000002</v>
      </c>
      <c r="N3895">
        <v>1105.4900000000002</v>
      </c>
    </row>
    <row r="3896" spans="1:14" x14ac:dyDescent="0.25">
      <c r="A3896" s="1">
        <v>45603</v>
      </c>
      <c r="B3896">
        <v>39731</v>
      </c>
      <c r="C3896" t="s">
        <v>95</v>
      </c>
      <c r="D3896" t="s">
        <v>41</v>
      </c>
      <c r="E3896" t="s">
        <v>16</v>
      </c>
      <c r="F3896" t="s">
        <v>55</v>
      </c>
      <c r="G3896" t="s">
        <v>22</v>
      </c>
      <c r="H3896" t="s">
        <v>29</v>
      </c>
      <c r="I3896" t="s">
        <v>20</v>
      </c>
      <c r="J3896">
        <v>395</v>
      </c>
      <c r="K3896">
        <v>3227.15</v>
      </c>
      <c r="L3896">
        <v>322.72000000000003</v>
      </c>
      <c r="M3896">
        <v>3549.87</v>
      </c>
      <c r="N3896">
        <v>1793.3000000000002</v>
      </c>
    </row>
    <row r="3897" spans="1:14" x14ac:dyDescent="0.25">
      <c r="A3897" s="1">
        <v>45603</v>
      </c>
      <c r="B3897">
        <v>39731</v>
      </c>
      <c r="C3897" t="s">
        <v>95</v>
      </c>
      <c r="D3897" t="s">
        <v>41</v>
      </c>
      <c r="E3897" t="s">
        <v>16</v>
      </c>
      <c r="F3897" t="s">
        <v>55</v>
      </c>
      <c r="G3897" t="s">
        <v>25</v>
      </c>
      <c r="H3897" t="s">
        <v>29</v>
      </c>
      <c r="I3897" t="s">
        <v>30</v>
      </c>
      <c r="J3897">
        <v>460</v>
      </c>
      <c r="K3897">
        <v>4310.2</v>
      </c>
      <c r="L3897">
        <v>431.02</v>
      </c>
      <c r="M3897">
        <v>4741.2199999999993</v>
      </c>
      <c r="N3897">
        <v>2106.7999999999997</v>
      </c>
    </row>
    <row r="3898" spans="1:14" x14ac:dyDescent="0.25">
      <c r="A3898" s="1">
        <v>45603</v>
      </c>
      <c r="B3898">
        <v>39731</v>
      </c>
      <c r="C3898" t="s">
        <v>95</v>
      </c>
      <c r="D3898" t="s">
        <v>41</v>
      </c>
      <c r="E3898" t="s">
        <v>16</v>
      </c>
      <c r="F3898" t="s">
        <v>55</v>
      </c>
      <c r="G3898" t="s">
        <v>22</v>
      </c>
      <c r="H3898" t="s">
        <v>33</v>
      </c>
      <c r="I3898" t="s">
        <v>21</v>
      </c>
      <c r="J3898">
        <v>98</v>
      </c>
      <c r="K3898">
        <v>833.98</v>
      </c>
      <c r="L3898">
        <v>83.4</v>
      </c>
      <c r="M3898">
        <v>917.38</v>
      </c>
      <c r="N3898">
        <v>463.54</v>
      </c>
    </row>
    <row r="3899" spans="1:14" x14ac:dyDescent="0.25">
      <c r="A3899" s="1">
        <v>45603</v>
      </c>
      <c r="B3899">
        <v>39731</v>
      </c>
      <c r="C3899" t="s">
        <v>95</v>
      </c>
      <c r="D3899" t="s">
        <v>41</v>
      </c>
      <c r="E3899" t="s">
        <v>16</v>
      </c>
      <c r="F3899" t="s">
        <v>55</v>
      </c>
      <c r="G3899" t="s">
        <v>22</v>
      </c>
      <c r="H3899" t="s">
        <v>19</v>
      </c>
      <c r="I3899" t="s">
        <v>24</v>
      </c>
      <c r="J3899">
        <v>127</v>
      </c>
      <c r="K3899">
        <v>1371.6</v>
      </c>
      <c r="L3899">
        <v>137.16</v>
      </c>
      <c r="M3899">
        <v>1508.76</v>
      </c>
      <c r="N3899">
        <v>761.99999999999989</v>
      </c>
    </row>
    <row r="3900" spans="1:14" x14ac:dyDescent="0.25">
      <c r="A3900" s="1">
        <v>45603</v>
      </c>
      <c r="B3900">
        <v>39731</v>
      </c>
      <c r="C3900" t="s">
        <v>95</v>
      </c>
      <c r="D3900" t="s">
        <v>41</v>
      </c>
      <c r="E3900" t="s">
        <v>16</v>
      </c>
      <c r="F3900" t="s">
        <v>55</v>
      </c>
      <c r="G3900" t="s">
        <v>18</v>
      </c>
      <c r="H3900" t="s">
        <v>33</v>
      </c>
      <c r="I3900" t="s">
        <v>26</v>
      </c>
      <c r="J3900">
        <v>324</v>
      </c>
      <c r="K3900">
        <v>2498.04</v>
      </c>
      <c r="L3900">
        <v>249.8</v>
      </c>
      <c r="M3900">
        <v>2747.84</v>
      </c>
      <c r="N3900">
        <v>1506.6</v>
      </c>
    </row>
    <row r="3901" spans="1:14" x14ac:dyDescent="0.25">
      <c r="A3901" s="1">
        <v>45604</v>
      </c>
      <c r="B3901">
        <v>39732</v>
      </c>
      <c r="C3901" t="s">
        <v>80</v>
      </c>
      <c r="D3901" t="s">
        <v>35</v>
      </c>
      <c r="E3901" t="s">
        <v>36</v>
      </c>
      <c r="F3901" t="s">
        <v>50</v>
      </c>
      <c r="G3901" t="s">
        <v>18</v>
      </c>
      <c r="H3901" t="s">
        <v>33</v>
      </c>
      <c r="I3901" t="s">
        <v>20</v>
      </c>
      <c r="J3901">
        <v>173</v>
      </c>
      <c r="K3901">
        <v>1036.27</v>
      </c>
      <c r="L3901">
        <v>103.63</v>
      </c>
      <c r="M3901">
        <v>1139.9000000000001</v>
      </c>
      <c r="N3901">
        <v>543.22</v>
      </c>
    </row>
    <row r="3902" spans="1:14" x14ac:dyDescent="0.25">
      <c r="A3902" s="1">
        <v>45604</v>
      </c>
      <c r="B3902">
        <v>39732</v>
      </c>
      <c r="C3902" t="s">
        <v>80</v>
      </c>
      <c r="D3902" t="s">
        <v>35</v>
      </c>
      <c r="E3902" t="s">
        <v>36</v>
      </c>
      <c r="F3902" t="s">
        <v>50</v>
      </c>
      <c r="G3902" t="s">
        <v>25</v>
      </c>
      <c r="H3902" t="s">
        <v>19</v>
      </c>
      <c r="I3902" t="s">
        <v>20</v>
      </c>
      <c r="J3902">
        <v>173</v>
      </c>
      <c r="K3902">
        <v>1695.4</v>
      </c>
      <c r="L3902">
        <v>169.54</v>
      </c>
      <c r="M3902">
        <v>1864.94</v>
      </c>
      <c r="N3902">
        <v>655.67000000000007</v>
      </c>
    </row>
    <row r="3903" spans="1:14" x14ac:dyDescent="0.25">
      <c r="A3903" s="1">
        <v>45604</v>
      </c>
      <c r="B3903">
        <v>39732</v>
      </c>
      <c r="C3903" t="s">
        <v>80</v>
      </c>
      <c r="D3903" t="s">
        <v>35</v>
      </c>
      <c r="E3903" t="s">
        <v>36</v>
      </c>
      <c r="F3903" t="s">
        <v>50</v>
      </c>
      <c r="G3903" t="s">
        <v>22</v>
      </c>
      <c r="H3903" t="s">
        <v>29</v>
      </c>
      <c r="I3903" t="s">
        <v>30</v>
      </c>
      <c r="J3903">
        <v>179</v>
      </c>
      <c r="K3903">
        <v>1258.3699999999999</v>
      </c>
      <c r="L3903">
        <v>125.84</v>
      </c>
      <c r="M3903">
        <v>1384.2099999999998</v>
      </c>
      <c r="N3903">
        <v>587.11999999999989</v>
      </c>
    </row>
    <row r="3904" spans="1:14" x14ac:dyDescent="0.25">
      <c r="A3904" s="1">
        <v>45604</v>
      </c>
      <c r="B3904">
        <v>39732</v>
      </c>
      <c r="C3904" t="s">
        <v>80</v>
      </c>
      <c r="D3904" t="s">
        <v>35</v>
      </c>
      <c r="E3904" t="s">
        <v>36</v>
      </c>
      <c r="F3904" t="s">
        <v>50</v>
      </c>
      <c r="G3904" t="s">
        <v>18</v>
      </c>
      <c r="H3904" t="s">
        <v>23</v>
      </c>
      <c r="I3904" t="s">
        <v>30</v>
      </c>
      <c r="J3904">
        <v>318</v>
      </c>
      <c r="K3904">
        <v>2210.1</v>
      </c>
      <c r="L3904">
        <v>221.01</v>
      </c>
      <c r="M3904">
        <v>2431.1099999999997</v>
      </c>
      <c r="N3904">
        <v>1157.52</v>
      </c>
    </row>
    <row r="3905" spans="1:14" x14ac:dyDescent="0.25">
      <c r="A3905" s="1">
        <v>45604</v>
      </c>
      <c r="B3905">
        <v>39732</v>
      </c>
      <c r="C3905" t="s">
        <v>80</v>
      </c>
      <c r="D3905" t="s">
        <v>35</v>
      </c>
      <c r="E3905" t="s">
        <v>36</v>
      </c>
      <c r="F3905" t="s">
        <v>50</v>
      </c>
      <c r="G3905" t="s">
        <v>25</v>
      </c>
      <c r="H3905" t="s">
        <v>33</v>
      </c>
      <c r="I3905" t="s">
        <v>21</v>
      </c>
      <c r="J3905">
        <v>396</v>
      </c>
      <c r="K3905">
        <v>3120.48</v>
      </c>
      <c r="L3905">
        <v>312.05</v>
      </c>
      <c r="M3905">
        <v>3432.53</v>
      </c>
      <c r="N3905">
        <v>1207.8</v>
      </c>
    </row>
    <row r="3906" spans="1:14" x14ac:dyDescent="0.25">
      <c r="A3906" s="1">
        <v>45604</v>
      </c>
      <c r="B3906">
        <v>39733</v>
      </c>
      <c r="C3906" t="s">
        <v>54</v>
      </c>
      <c r="D3906" t="s">
        <v>35</v>
      </c>
      <c r="E3906" t="s">
        <v>39</v>
      </c>
      <c r="F3906" t="s">
        <v>50</v>
      </c>
      <c r="G3906" t="s">
        <v>25</v>
      </c>
      <c r="H3906" t="s">
        <v>33</v>
      </c>
      <c r="I3906" t="s">
        <v>21</v>
      </c>
      <c r="J3906">
        <v>179</v>
      </c>
      <c r="K3906">
        <v>1410.52</v>
      </c>
      <c r="L3906">
        <v>141.05000000000001</v>
      </c>
      <c r="M3906">
        <v>1551.57</v>
      </c>
      <c r="N3906">
        <v>545.94999999999993</v>
      </c>
    </row>
    <row r="3907" spans="1:14" x14ac:dyDescent="0.25">
      <c r="A3907" s="1">
        <v>45604</v>
      </c>
      <c r="B3907">
        <v>39733</v>
      </c>
      <c r="C3907" t="s">
        <v>54</v>
      </c>
      <c r="D3907" t="s">
        <v>35</v>
      </c>
      <c r="E3907" t="s">
        <v>39</v>
      </c>
      <c r="F3907" t="s">
        <v>50</v>
      </c>
      <c r="G3907" t="s">
        <v>25</v>
      </c>
      <c r="H3907" t="s">
        <v>33</v>
      </c>
      <c r="I3907" t="s">
        <v>24</v>
      </c>
      <c r="J3907">
        <v>162</v>
      </c>
      <c r="K3907">
        <v>1179.3599999999999</v>
      </c>
      <c r="L3907">
        <v>117.94</v>
      </c>
      <c r="M3907">
        <v>1297.3</v>
      </c>
      <c r="N3907">
        <v>456.83999999999992</v>
      </c>
    </row>
    <row r="3908" spans="1:14" x14ac:dyDescent="0.25">
      <c r="A3908" s="1">
        <v>45604</v>
      </c>
      <c r="B3908">
        <v>39733</v>
      </c>
      <c r="C3908" t="s">
        <v>54</v>
      </c>
      <c r="D3908" t="s">
        <v>35</v>
      </c>
      <c r="E3908" t="s">
        <v>39</v>
      </c>
      <c r="F3908" t="s">
        <v>50</v>
      </c>
      <c r="G3908" t="s">
        <v>25</v>
      </c>
      <c r="H3908" t="s">
        <v>29</v>
      </c>
      <c r="I3908" t="s">
        <v>24</v>
      </c>
      <c r="J3908">
        <v>299</v>
      </c>
      <c r="K3908">
        <v>2311.27</v>
      </c>
      <c r="L3908">
        <v>231.13</v>
      </c>
      <c r="M3908">
        <v>2542.4</v>
      </c>
      <c r="N3908">
        <v>894.01</v>
      </c>
    </row>
    <row r="3909" spans="1:14" x14ac:dyDescent="0.25">
      <c r="A3909" s="1">
        <v>45604</v>
      </c>
      <c r="B3909">
        <v>39733</v>
      </c>
      <c r="C3909" t="s">
        <v>54</v>
      </c>
      <c r="D3909" t="s">
        <v>35</v>
      </c>
      <c r="E3909" t="s">
        <v>39</v>
      </c>
      <c r="F3909" t="s">
        <v>50</v>
      </c>
      <c r="G3909" t="s">
        <v>18</v>
      </c>
      <c r="H3909" t="s">
        <v>29</v>
      </c>
      <c r="I3909" t="s">
        <v>21</v>
      </c>
      <c r="J3909">
        <v>370</v>
      </c>
      <c r="K3909">
        <v>2601.1</v>
      </c>
      <c r="L3909">
        <v>260.11</v>
      </c>
      <c r="M3909">
        <v>2861.21</v>
      </c>
      <c r="N3909">
        <v>1361.6</v>
      </c>
    </row>
    <row r="3910" spans="1:14" x14ac:dyDescent="0.25">
      <c r="A3910" s="1">
        <v>45604</v>
      </c>
      <c r="B3910">
        <v>39733</v>
      </c>
      <c r="C3910" t="s">
        <v>54</v>
      </c>
      <c r="D3910" t="s">
        <v>35</v>
      </c>
      <c r="E3910" t="s">
        <v>39</v>
      </c>
      <c r="F3910" t="s">
        <v>50</v>
      </c>
      <c r="G3910" t="s">
        <v>22</v>
      </c>
      <c r="H3910" t="s">
        <v>23</v>
      </c>
      <c r="I3910" t="s">
        <v>26</v>
      </c>
      <c r="J3910">
        <v>114</v>
      </c>
      <c r="K3910">
        <v>883.5</v>
      </c>
      <c r="L3910">
        <v>88.35</v>
      </c>
      <c r="M3910">
        <v>971.85</v>
      </c>
      <c r="N3910">
        <v>412.68</v>
      </c>
    </row>
    <row r="3911" spans="1:14" x14ac:dyDescent="0.25">
      <c r="A3911" s="1">
        <v>45604</v>
      </c>
      <c r="B3911">
        <v>39734</v>
      </c>
      <c r="C3911" t="s">
        <v>75</v>
      </c>
      <c r="D3911" t="s">
        <v>15</v>
      </c>
      <c r="E3911" t="s">
        <v>36</v>
      </c>
      <c r="F3911" t="s">
        <v>50</v>
      </c>
      <c r="G3911" t="s">
        <v>18</v>
      </c>
      <c r="H3911" t="s">
        <v>29</v>
      </c>
      <c r="I3911" t="s">
        <v>24</v>
      </c>
      <c r="J3911">
        <v>27</v>
      </c>
      <c r="K3911">
        <v>222.21</v>
      </c>
      <c r="L3911">
        <v>22.22</v>
      </c>
      <c r="M3911">
        <v>244.43</v>
      </c>
      <c r="N3911">
        <v>138.78000000000003</v>
      </c>
    </row>
    <row r="3912" spans="1:14" x14ac:dyDescent="0.25">
      <c r="A3912" s="1">
        <v>45604</v>
      </c>
      <c r="B3912">
        <v>39734</v>
      </c>
      <c r="C3912" t="s">
        <v>75</v>
      </c>
      <c r="D3912" t="s">
        <v>15</v>
      </c>
      <c r="E3912" t="s">
        <v>36</v>
      </c>
      <c r="F3912" t="s">
        <v>50</v>
      </c>
      <c r="G3912" t="s">
        <v>18</v>
      </c>
      <c r="H3912" t="s">
        <v>23</v>
      </c>
      <c r="I3912" t="s">
        <v>26</v>
      </c>
      <c r="J3912">
        <v>457</v>
      </c>
      <c r="K3912">
        <v>4186.12</v>
      </c>
      <c r="L3912">
        <v>418.61</v>
      </c>
      <c r="M3912">
        <v>4604.7299999999996</v>
      </c>
      <c r="N3912">
        <v>2614.04</v>
      </c>
    </row>
    <row r="3913" spans="1:14" x14ac:dyDescent="0.25">
      <c r="A3913" s="1">
        <v>45604</v>
      </c>
      <c r="B3913">
        <v>39734</v>
      </c>
      <c r="C3913" t="s">
        <v>75</v>
      </c>
      <c r="D3913" t="s">
        <v>15</v>
      </c>
      <c r="E3913" t="s">
        <v>36</v>
      </c>
      <c r="F3913" t="s">
        <v>50</v>
      </c>
      <c r="G3913" t="s">
        <v>18</v>
      </c>
      <c r="H3913" t="s">
        <v>33</v>
      </c>
      <c r="I3913" t="s">
        <v>20</v>
      </c>
      <c r="J3913">
        <v>92</v>
      </c>
      <c r="K3913">
        <v>697.36</v>
      </c>
      <c r="L3913">
        <v>69.739999999999995</v>
      </c>
      <c r="M3913">
        <v>767.1</v>
      </c>
      <c r="N3913">
        <v>435.16</v>
      </c>
    </row>
    <row r="3914" spans="1:14" x14ac:dyDescent="0.25">
      <c r="A3914" s="1">
        <v>45604</v>
      </c>
      <c r="B3914">
        <v>39734</v>
      </c>
      <c r="C3914" t="s">
        <v>75</v>
      </c>
      <c r="D3914" t="s">
        <v>15</v>
      </c>
      <c r="E3914" t="s">
        <v>36</v>
      </c>
      <c r="F3914" t="s">
        <v>50</v>
      </c>
      <c r="G3914" t="s">
        <v>18</v>
      </c>
      <c r="H3914" t="s">
        <v>29</v>
      </c>
      <c r="I3914" t="s">
        <v>24</v>
      </c>
      <c r="J3914">
        <v>312</v>
      </c>
      <c r="K3914">
        <v>2567.7600000000002</v>
      </c>
      <c r="L3914">
        <v>256.77999999999997</v>
      </c>
      <c r="M3914">
        <v>2824.54</v>
      </c>
      <c r="N3914">
        <v>1603.6800000000003</v>
      </c>
    </row>
    <row r="3915" spans="1:14" x14ac:dyDescent="0.25">
      <c r="A3915" s="1">
        <v>45604</v>
      </c>
      <c r="B3915">
        <v>39734</v>
      </c>
      <c r="C3915" t="s">
        <v>75</v>
      </c>
      <c r="D3915" t="s">
        <v>15</v>
      </c>
      <c r="E3915" t="s">
        <v>36</v>
      </c>
      <c r="F3915" t="s">
        <v>50</v>
      </c>
      <c r="G3915" t="s">
        <v>22</v>
      </c>
      <c r="H3915" t="s">
        <v>19</v>
      </c>
      <c r="I3915" t="s">
        <v>20</v>
      </c>
      <c r="J3915">
        <v>274</v>
      </c>
      <c r="K3915">
        <v>3060.58</v>
      </c>
      <c r="L3915">
        <v>306.06</v>
      </c>
      <c r="M3915">
        <v>3366.64</v>
      </c>
      <c r="N3915">
        <v>1772.78</v>
      </c>
    </row>
    <row r="3916" spans="1:14" x14ac:dyDescent="0.25">
      <c r="A3916" s="1">
        <v>45604</v>
      </c>
      <c r="B3916">
        <v>39735</v>
      </c>
      <c r="C3916" t="s">
        <v>103</v>
      </c>
      <c r="D3916" t="s">
        <v>44</v>
      </c>
      <c r="E3916" t="s">
        <v>16</v>
      </c>
      <c r="F3916" t="s">
        <v>50</v>
      </c>
      <c r="G3916" t="s">
        <v>18</v>
      </c>
      <c r="H3916" t="s">
        <v>23</v>
      </c>
      <c r="I3916" t="s">
        <v>26</v>
      </c>
      <c r="J3916">
        <v>304</v>
      </c>
      <c r="K3916">
        <v>2343.84</v>
      </c>
      <c r="L3916">
        <v>234.38</v>
      </c>
      <c r="M3916">
        <v>2578.2200000000003</v>
      </c>
      <c r="N3916">
        <v>1298.0800000000002</v>
      </c>
    </row>
    <row r="3917" spans="1:14" x14ac:dyDescent="0.25">
      <c r="A3917" s="1">
        <v>45604</v>
      </c>
      <c r="B3917">
        <v>39735</v>
      </c>
      <c r="C3917" t="s">
        <v>103</v>
      </c>
      <c r="D3917" t="s">
        <v>44</v>
      </c>
      <c r="E3917" t="s">
        <v>16</v>
      </c>
      <c r="F3917" t="s">
        <v>50</v>
      </c>
      <c r="G3917" t="s">
        <v>22</v>
      </c>
      <c r="H3917" t="s">
        <v>19</v>
      </c>
      <c r="I3917" t="s">
        <v>20</v>
      </c>
      <c r="J3917">
        <v>304</v>
      </c>
      <c r="K3917">
        <v>2860.64</v>
      </c>
      <c r="L3917">
        <v>286.06</v>
      </c>
      <c r="M3917">
        <v>3146.7</v>
      </c>
      <c r="N3917">
        <v>1431.84</v>
      </c>
    </row>
    <row r="3918" spans="1:14" x14ac:dyDescent="0.25">
      <c r="A3918" s="1">
        <v>45604</v>
      </c>
      <c r="B3918">
        <v>39735</v>
      </c>
      <c r="C3918" t="s">
        <v>103</v>
      </c>
      <c r="D3918" t="s">
        <v>44</v>
      </c>
      <c r="E3918" t="s">
        <v>16</v>
      </c>
      <c r="F3918" t="s">
        <v>50</v>
      </c>
      <c r="G3918" t="s">
        <v>18</v>
      </c>
      <c r="H3918" t="s">
        <v>19</v>
      </c>
      <c r="I3918" t="s">
        <v>20</v>
      </c>
      <c r="J3918">
        <v>67</v>
      </c>
      <c r="K3918">
        <v>588.26</v>
      </c>
      <c r="L3918">
        <v>58.83</v>
      </c>
      <c r="M3918">
        <v>647.09</v>
      </c>
      <c r="N3918">
        <v>325.62</v>
      </c>
    </row>
    <row r="3919" spans="1:14" x14ac:dyDescent="0.25">
      <c r="A3919" s="1">
        <v>45604</v>
      </c>
      <c r="B3919">
        <v>39735</v>
      </c>
      <c r="C3919" t="s">
        <v>103</v>
      </c>
      <c r="D3919" t="s">
        <v>44</v>
      </c>
      <c r="E3919" t="s">
        <v>16</v>
      </c>
      <c r="F3919" t="s">
        <v>50</v>
      </c>
      <c r="G3919" t="s">
        <v>22</v>
      </c>
      <c r="H3919" t="s">
        <v>23</v>
      </c>
      <c r="I3919" t="s">
        <v>30</v>
      </c>
      <c r="J3919">
        <v>315</v>
      </c>
      <c r="K3919">
        <v>2501.1</v>
      </c>
      <c r="L3919">
        <v>250.11</v>
      </c>
      <c r="M3919">
        <v>2751.21</v>
      </c>
      <c r="N3919">
        <v>1250.55</v>
      </c>
    </row>
    <row r="3920" spans="1:14" x14ac:dyDescent="0.25">
      <c r="A3920" s="1">
        <v>45604</v>
      </c>
      <c r="B3920">
        <v>39735</v>
      </c>
      <c r="C3920" t="s">
        <v>103</v>
      </c>
      <c r="D3920" t="s">
        <v>44</v>
      </c>
      <c r="E3920" t="s">
        <v>16</v>
      </c>
      <c r="F3920" t="s">
        <v>50</v>
      </c>
      <c r="G3920" t="s">
        <v>22</v>
      </c>
      <c r="H3920" t="s">
        <v>23</v>
      </c>
      <c r="I3920" t="s">
        <v>30</v>
      </c>
      <c r="J3920">
        <v>368</v>
      </c>
      <c r="K3920">
        <v>2921.92</v>
      </c>
      <c r="L3920">
        <v>292.19</v>
      </c>
      <c r="M3920">
        <v>3214.11</v>
      </c>
      <c r="N3920">
        <v>1460.96</v>
      </c>
    </row>
    <row r="3921" spans="1:14" x14ac:dyDescent="0.25">
      <c r="A3921" s="1">
        <v>45604</v>
      </c>
      <c r="B3921">
        <v>39736</v>
      </c>
      <c r="C3921" t="s">
        <v>135</v>
      </c>
      <c r="D3921" t="s">
        <v>28</v>
      </c>
      <c r="E3921" t="s">
        <v>36</v>
      </c>
      <c r="F3921" t="s">
        <v>50</v>
      </c>
      <c r="G3921" t="s">
        <v>25</v>
      </c>
      <c r="H3921" t="s">
        <v>29</v>
      </c>
      <c r="I3921" t="s">
        <v>21</v>
      </c>
      <c r="J3921">
        <v>74</v>
      </c>
      <c r="K3921">
        <v>702.26</v>
      </c>
      <c r="L3921">
        <v>70.23</v>
      </c>
      <c r="M3921">
        <v>772.49</v>
      </c>
      <c r="N3921">
        <v>322.64</v>
      </c>
    </row>
    <row r="3922" spans="1:14" x14ac:dyDescent="0.25">
      <c r="A3922" s="1">
        <v>45604</v>
      </c>
      <c r="B3922">
        <v>39736</v>
      </c>
      <c r="C3922" t="s">
        <v>135</v>
      </c>
      <c r="D3922" t="s">
        <v>28</v>
      </c>
      <c r="E3922" t="s">
        <v>36</v>
      </c>
      <c r="F3922" t="s">
        <v>50</v>
      </c>
      <c r="G3922" t="s">
        <v>25</v>
      </c>
      <c r="H3922" t="s">
        <v>33</v>
      </c>
      <c r="I3922" t="s">
        <v>21</v>
      </c>
      <c r="J3922">
        <v>222</v>
      </c>
      <c r="K3922">
        <v>1982.46</v>
      </c>
      <c r="L3922">
        <v>198.25</v>
      </c>
      <c r="M3922">
        <v>2180.71</v>
      </c>
      <c r="N3922">
        <v>910.2</v>
      </c>
    </row>
    <row r="3923" spans="1:14" x14ac:dyDescent="0.25">
      <c r="A3923" s="1">
        <v>45604</v>
      </c>
      <c r="B3923">
        <v>39736</v>
      </c>
      <c r="C3923" t="s">
        <v>135</v>
      </c>
      <c r="D3923" t="s">
        <v>28</v>
      </c>
      <c r="E3923" t="s">
        <v>36</v>
      </c>
      <c r="F3923" t="s">
        <v>50</v>
      </c>
      <c r="G3923" t="s">
        <v>22</v>
      </c>
      <c r="H3923" t="s">
        <v>23</v>
      </c>
      <c r="I3923" t="s">
        <v>20</v>
      </c>
      <c r="J3923">
        <v>76</v>
      </c>
      <c r="K3923">
        <v>621.67999999999995</v>
      </c>
      <c r="L3923">
        <v>62.17</v>
      </c>
      <c r="M3923">
        <v>683.84999999999991</v>
      </c>
      <c r="N3923">
        <v>329.07999999999993</v>
      </c>
    </row>
    <row r="3924" spans="1:14" x14ac:dyDescent="0.25">
      <c r="A3924" s="1">
        <v>45604</v>
      </c>
      <c r="B3924">
        <v>39736</v>
      </c>
      <c r="C3924" t="s">
        <v>135</v>
      </c>
      <c r="D3924" t="s">
        <v>28</v>
      </c>
      <c r="E3924" t="s">
        <v>36</v>
      </c>
      <c r="F3924" t="s">
        <v>50</v>
      </c>
      <c r="G3924" t="s">
        <v>22</v>
      </c>
      <c r="H3924" t="s">
        <v>19</v>
      </c>
      <c r="I3924" t="s">
        <v>26</v>
      </c>
      <c r="J3924">
        <v>385</v>
      </c>
      <c r="K3924">
        <v>4131.05</v>
      </c>
      <c r="L3924">
        <v>413.11</v>
      </c>
      <c r="M3924">
        <v>4544.16</v>
      </c>
      <c r="N3924">
        <v>2186.8000000000002</v>
      </c>
    </row>
    <row r="3925" spans="1:14" x14ac:dyDescent="0.25">
      <c r="A3925" s="1">
        <v>45604</v>
      </c>
      <c r="B3925">
        <v>39736</v>
      </c>
      <c r="C3925" t="s">
        <v>135</v>
      </c>
      <c r="D3925" t="s">
        <v>28</v>
      </c>
      <c r="E3925" t="s">
        <v>36</v>
      </c>
      <c r="F3925" t="s">
        <v>50</v>
      </c>
      <c r="G3925" t="s">
        <v>22</v>
      </c>
      <c r="H3925" t="s">
        <v>33</v>
      </c>
      <c r="I3925" t="s">
        <v>30</v>
      </c>
      <c r="J3925">
        <v>109</v>
      </c>
      <c r="K3925">
        <v>817.5</v>
      </c>
      <c r="L3925">
        <v>81.75</v>
      </c>
      <c r="M3925">
        <v>899.25</v>
      </c>
      <c r="N3925">
        <v>432.73</v>
      </c>
    </row>
    <row r="3926" spans="1:14" x14ac:dyDescent="0.25">
      <c r="A3926" s="1">
        <v>45604</v>
      </c>
      <c r="B3926">
        <v>39737</v>
      </c>
      <c r="C3926" t="s">
        <v>129</v>
      </c>
      <c r="D3926" t="s">
        <v>41</v>
      </c>
      <c r="E3926" t="s">
        <v>36</v>
      </c>
      <c r="F3926" t="s">
        <v>50</v>
      </c>
      <c r="G3926" t="s">
        <v>22</v>
      </c>
      <c r="H3926" t="s">
        <v>19</v>
      </c>
      <c r="I3926" t="s">
        <v>24</v>
      </c>
      <c r="J3926">
        <v>410</v>
      </c>
      <c r="K3926">
        <v>4428</v>
      </c>
      <c r="L3926">
        <v>442.8</v>
      </c>
      <c r="M3926">
        <v>4870.8</v>
      </c>
      <c r="N3926">
        <v>2460</v>
      </c>
    </row>
    <row r="3927" spans="1:14" x14ac:dyDescent="0.25">
      <c r="A3927" s="1">
        <v>45604</v>
      </c>
      <c r="B3927">
        <v>39737</v>
      </c>
      <c r="C3927" t="s">
        <v>129</v>
      </c>
      <c r="D3927" t="s">
        <v>41</v>
      </c>
      <c r="E3927" t="s">
        <v>36</v>
      </c>
      <c r="F3927" t="s">
        <v>50</v>
      </c>
      <c r="G3927" t="s">
        <v>18</v>
      </c>
      <c r="H3927" t="s">
        <v>19</v>
      </c>
      <c r="I3927" t="s">
        <v>30</v>
      </c>
      <c r="J3927">
        <v>205</v>
      </c>
      <c r="K3927">
        <v>2088.9499999999998</v>
      </c>
      <c r="L3927">
        <v>208.9</v>
      </c>
      <c r="M3927">
        <v>2297.85</v>
      </c>
      <c r="N3927">
        <v>1260.7499999999998</v>
      </c>
    </row>
    <row r="3928" spans="1:14" x14ac:dyDescent="0.25">
      <c r="A3928" s="1">
        <v>45604</v>
      </c>
      <c r="B3928">
        <v>39737</v>
      </c>
      <c r="C3928" t="s">
        <v>129</v>
      </c>
      <c r="D3928" t="s">
        <v>41</v>
      </c>
      <c r="E3928" t="s">
        <v>36</v>
      </c>
      <c r="F3928" t="s">
        <v>50</v>
      </c>
      <c r="G3928" t="s">
        <v>18</v>
      </c>
      <c r="H3928" t="s">
        <v>29</v>
      </c>
      <c r="I3928" t="s">
        <v>30</v>
      </c>
      <c r="J3928">
        <v>288</v>
      </c>
      <c r="K3928">
        <v>2269.44</v>
      </c>
      <c r="L3928">
        <v>226.94</v>
      </c>
      <c r="M3928">
        <v>2496.38</v>
      </c>
      <c r="N3928">
        <v>1370.88</v>
      </c>
    </row>
    <row r="3929" spans="1:14" x14ac:dyDescent="0.25">
      <c r="A3929" s="1">
        <v>45604</v>
      </c>
      <c r="B3929">
        <v>39737</v>
      </c>
      <c r="C3929" t="s">
        <v>129</v>
      </c>
      <c r="D3929" t="s">
        <v>41</v>
      </c>
      <c r="E3929" t="s">
        <v>36</v>
      </c>
      <c r="F3929" t="s">
        <v>50</v>
      </c>
      <c r="G3929" t="s">
        <v>25</v>
      </c>
      <c r="H3929" t="s">
        <v>33</v>
      </c>
      <c r="I3929" t="s">
        <v>21</v>
      </c>
      <c r="J3929">
        <v>202</v>
      </c>
      <c r="K3929">
        <v>1908.9</v>
      </c>
      <c r="L3929">
        <v>190.89</v>
      </c>
      <c r="M3929">
        <v>2099.79</v>
      </c>
      <c r="N3929">
        <v>933.24000000000012</v>
      </c>
    </row>
    <row r="3930" spans="1:14" x14ac:dyDescent="0.25">
      <c r="A3930" s="1">
        <v>45604</v>
      </c>
      <c r="B3930">
        <v>39737</v>
      </c>
      <c r="C3930" t="s">
        <v>129</v>
      </c>
      <c r="D3930" t="s">
        <v>41</v>
      </c>
      <c r="E3930" t="s">
        <v>36</v>
      </c>
      <c r="F3930" t="s">
        <v>50</v>
      </c>
      <c r="G3930" t="s">
        <v>18</v>
      </c>
      <c r="H3930" t="s">
        <v>19</v>
      </c>
      <c r="I3930" t="s">
        <v>20</v>
      </c>
      <c r="J3930">
        <v>280</v>
      </c>
      <c r="K3930">
        <v>2763.6</v>
      </c>
      <c r="L3930">
        <v>276.36</v>
      </c>
      <c r="M3930">
        <v>3039.96</v>
      </c>
      <c r="N3930">
        <v>1666</v>
      </c>
    </row>
    <row r="3931" spans="1:14" x14ac:dyDescent="0.25">
      <c r="A3931" s="1">
        <v>45605</v>
      </c>
      <c r="B3931">
        <v>39738</v>
      </c>
      <c r="C3931" t="s">
        <v>38</v>
      </c>
      <c r="D3931" t="s">
        <v>15</v>
      </c>
      <c r="E3931" t="s">
        <v>39</v>
      </c>
      <c r="F3931" t="s">
        <v>55</v>
      </c>
      <c r="G3931" t="s">
        <v>25</v>
      </c>
      <c r="H3931" t="s">
        <v>29</v>
      </c>
      <c r="I3931" t="s">
        <v>30</v>
      </c>
      <c r="J3931">
        <v>378</v>
      </c>
      <c r="K3931">
        <v>3738.42</v>
      </c>
      <c r="L3931">
        <v>373.84</v>
      </c>
      <c r="M3931">
        <v>4112.26</v>
      </c>
      <c r="N3931">
        <v>1927.8</v>
      </c>
    </row>
    <row r="3932" spans="1:14" x14ac:dyDescent="0.25">
      <c r="A3932" s="1">
        <v>45605</v>
      </c>
      <c r="B3932">
        <v>39738</v>
      </c>
      <c r="C3932" t="s">
        <v>38</v>
      </c>
      <c r="D3932" t="s">
        <v>15</v>
      </c>
      <c r="E3932" t="s">
        <v>39</v>
      </c>
      <c r="F3932" t="s">
        <v>55</v>
      </c>
      <c r="G3932" t="s">
        <v>25</v>
      </c>
      <c r="H3932" t="s">
        <v>29</v>
      </c>
      <c r="I3932" t="s">
        <v>26</v>
      </c>
      <c r="J3932">
        <v>296</v>
      </c>
      <c r="K3932">
        <v>3048.8</v>
      </c>
      <c r="L3932">
        <v>304.88</v>
      </c>
      <c r="M3932">
        <v>3353.6800000000003</v>
      </c>
      <c r="N3932">
        <v>1571.7600000000002</v>
      </c>
    </row>
    <row r="3933" spans="1:14" x14ac:dyDescent="0.25">
      <c r="A3933" s="1">
        <v>45605</v>
      </c>
      <c r="B3933">
        <v>39738</v>
      </c>
      <c r="C3933" t="s">
        <v>38</v>
      </c>
      <c r="D3933" t="s">
        <v>15</v>
      </c>
      <c r="E3933" t="s">
        <v>39</v>
      </c>
      <c r="F3933" t="s">
        <v>55</v>
      </c>
      <c r="G3933" t="s">
        <v>22</v>
      </c>
      <c r="H3933" t="s">
        <v>33</v>
      </c>
      <c r="I3933" t="s">
        <v>30</v>
      </c>
      <c r="J3933">
        <v>266</v>
      </c>
      <c r="K3933">
        <v>2229.08</v>
      </c>
      <c r="L3933">
        <v>222.91</v>
      </c>
      <c r="M3933">
        <v>2451.9899999999998</v>
      </c>
      <c r="N3933">
        <v>1290.0999999999999</v>
      </c>
    </row>
    <row r="3934" spans="1:14" x14ac:dyDescent="0.25">
      <c r="A3934" s="1">
        <v>45605</v>
      </c>
      <c r="B3934">
        <v>39738</v>
      </c>
      <c r="C3934" t="s">
        <v>38</v>
      </c>
      <c r="D3934" t="s">
        <v>15</v>
      </c>
      <c r="E3934" t="s">
        <v>39</v>
      </c>
      <c r="F3934" t="s">
        <v>55</v>
      </c>
      <c r="G3934" t="s">
        <v>25</v>
      </c>
      <c r="H3934" t="s">
        <v>23</v>
      </c>
      <c r="I3934" t="s">
        <v>30</v>
      </c>
      <c r="J3934">
        <v>370</v>
      </c>
      <c r="K3934">
        <v>3877.6</v>
      </c>
      <c r="L3934">
        <v>387.76</v>
      </c>
      <c r="M3934">
        <v>4265.3599999999997</v>
      </c>
      <c r="N3934">
        <v>2001.6999999999998</v>
      </c>
    </row>
    <row r="3935" spans="1:14" x14ac:dyDescent="0.25">
      <c r="A3935" s="1">
        <v>45605</v>
      </c>
      <c r="B3935">
        <v>39738</v>
      </c>
      <c r="C3935" t="s">
        <v>38</v>
      </c>
      <c r="D3935" t="s">
        <v>15</v>
      </c>
      <c r="E3935" t="s">
        <v>39</v>
      </c>
      <c r="F3935" t="s">
        <v>55</v>
      </c>
      <c r="G3935" t="s">
        <v>25</v>
      </c>
      <c r="H3935" t="s">
        <v>33</v>
      </c>
      <c r="I3935" t="s">
        <v>20</v>
      </c>
      <c r="J3935">
        <v>182</v>
      </c>
      <c r="K3935">
        <v>1643.46</v>
      </c>
      <c r="L3935">
        <v>164.35</v>
      </c>
      <c r="M3935">
        <v>1807.81</v>
      </c>
      <c r="N3935">
        <v>848.12</v>
      </c>
    </row>
    <row r="3936" spans="1:14" x14ac:dyDescent="0.25">
      <c r="A3936" s="1">
        <v>45605</v>
      </c>
      <c r="B3936">
        <v>39739</v>
      </c>
      <c r="C3936" t="s">
        <v>34</v>
      </c>
      <c r="D3936" t="s">
        <v>35</v>
      </c>
      <c r="E3936" t="s">
        <v>36</v>
      </c>
      <c r="F3936" t="s">
        <v>55</v>
      </c>
      <c r="G3936" t="s">
        <v>18</v>
      </c>
      <c r="H3936" t="s">
        <v>29</v>
      </c>
      <c r="I3936" t="s">
        <v>21</v>
      </c>
      <c r="J3936">
        <v>287</v>
      </c>
      <c r="K3936">
        <v>2017.61</v>
      </c>
      <c r="L3936">
        <v>201.76</v>
      </c>
      <c r="M3936">
        <v>2219.37</v>
      </c>
      <c r="N3936">
        <v>1056.1599999999999</v>
      </c>
    </row>
    <row r="3937" spans="1:14" x14ac:dyDescent="0.25">
      <c r="A3937" s="1">
        <v>45605</v>
      </c>
      <c r="B3937">
        <v>39739</v>
      </c>
      <c r="C3937" t="s">
        <v>34</v>
      </c>
      <c r="D3937" t="s">
        <v>35</v>
      </c>
      <c r="E3937" t="s">
        <v>36</v>
      </c>
      <c r="F3937" t="s">
        <v>55</v>
      </c>
      <c r="G3937" t="s">
        <v>25</v>
      </c>
      <c r="H3937" t="s">
        <v>33</v>
      </c>
      <c r="I3937" t="s">
        <v>24</v>
      </c>
      <c r="J3937">
        <v>321</v>
      </c>
      <c r="K3937">
        <v>2336.88</v>
      </c>
      <c r="L3937">
        <v>233.69</v>
      </c>
      <c r="M3937">
        <v>2570.5700000000002</v>
      </c>
      <c r="N3937">
        <v>905.22</v>
      </c>
    </row>
    <row r="3938" spans="1:14" x14ac:dyDescent="0.25">
      <c r="A3938" s="1">
        <v>45605</v>
      </c>
      <c r="B3938">
        <v>39739</v>
      </c>
      <c r="C3938" t="s">
        <v>34</v>
      </c>
      <c r="D3938" t="s">
        <v>35</v>
      </c>
      <c r="E3938" t="s">
        <v>36</v>
      </c>
      <c r="F3938" t="s">
        <v>55</v>
      </c>
      <c r="G3938" t="s">
        <v>18</v>
      </c>
      <c r="H3938" t="s">
        <v>19</v>
      </c>
      <c r="I3938" t="s">
        <v>30</v>
      </c>
      <c r="J3938">
        <v>125</v>
      </c>
      <c r="K3938">
        <v>1061.25</v>
      </c>
      <c r="L3938">
        <v>106.13</v>
      </c>
      <c r="M3938">
        <v>1167.3800000000001</v>
      </c>
      <c r="N3938">
        <v>556.25</v>
      </c>
    </row>
    <row r="3939" spans="1:14" x14ac:dyDescent="0.25">
      <c r="A3939" s="1">
        <v>45605</v>
      </c>
      <c r="B3939">
        <v>39739</v>
      </c>
      <c r="C3939" t="s">
        <v>34</v>
      </c>
      <c r="D3939" t="s">
        <v>35</v>
      </c>
      <c r="E3939" t="s">
        <v>36</v>
      </c>
      <c r="F3939" t="s">
        <v>55</v>
      </c>
      <c r="G3939" t="s">
        <v>18</v>
      </c>
      <c r="H3939" t="s">
        <v>23</v>
      </c>
      <c r="I3939" t="s">
        <v>24</v>
      </c>
      <c r="J3939">
        <v>411</v>
      </c>
      <c r="K3939">
        <v>2827.68</v>
      </c>
      <c r="L3939">
        <v>282.77</v>
      </c>
      <c r="M3939">
        <v>3110.45</v>
      </c>
      <c r="N3939">
        <v>1483.7099999999998</v>
      </c>
    </row>
    <row r="3940" spans="1:14" x14ac:dyDescent="0.25">
      <c r="A3940" s="1">
        <v>45605</v>
      </c>
      <c r="B3940">
        <v>39739</v>
      </c>
      <c r="C3940" t="s">
        <v>34</v>
      </c>
      <c r="D3940" t="s">
        <v>35</v>
      </c>
      <c r="E3940" t="s">
        <v>36</v>
      </c>
      <c r="F3940" t="s">
        <v>55</v>
      </c>
      <c r="G3940" t="s">
        <v>18</v>
      </c>
      <c r="H3940" t="s">
        <v>33</v>
      </c>
      <c r="I3940" t="s">
        <v>20</v>
      </c>
      <c r="J3940">
        <v>284</v>
      </c>
      <c r="K3940">
        <v>1701.16</v>
      </c>
      <c r="L3940">
        <v>170.12</v>
      </c>
      <c r="M3940">
        <v>1871.2800000000002</v>
      </c>
      <c r="N3940">
        <v>891.7600000000001</v>
      </c>
    </row>
    <row r="3941" spans="1:14" x14ac:dyDescent="0.25">
      <c r="A3941" s="1">
        <v>45605</v>
      </c>
      <c r="B3941">
        <v>39740</v>
      </c>
      <c r="C3941" t="s">
        <v>81</v>
      </c>
      <c r="D3941" t="s">
        <v>44</v>
      </c>
      <c r="E3941" t="s">
        <v>32</v>
      </c>
      <c r="F3941" t="s">
        <v>55</v>
      </c>
      <c r="G3941" t="s">
        <v>25</v>
      </c>
      <c r="H3941" t="s">
        <v>29</v>
      </c>
      <c r="I3941" t="s">
        <v>26</v>
      </c>
      <c r="J3941">
        <v>325</v>
      </c>
      <c r="K3941">
        <v>2817.75</v>
      </c>
      <c r="L3941">
        <v>281.77999999999997</v>
      </c>
      <c r="M3941">
        <v>3099.5299999999997</v>
      </c>
      <c r="N3941">
        <v>1196</v>
      </c>
    </row>
    <row r="3942" spans="1:14" x14ac:dyDescent="0.25">
      <c r="A3942" s="1">
        <v>45605</v>
      </c>
      <c r="B3942">
        <v>39740</v>
      </c>
      <c r="C3942" t="s">
        <v>81</v>
      </c>
      <c r="D3942" t="s">
        <v>44</v>
      </c>
      <c r="E3942" t="s">
        <v>32</v>
      </c>
      <c r="F3942" t="s">
        <v>55</v>
      </c>
      <c r="G3942" t="s">
        <v>18</v>
      </c>
      <c r="H3942" t="s">
        <v>33</v>
      </c>
      <c r="I3942" t="s">
        <v>21</v>
      </c>
      <c r="J3942">
        <v>33</v>
      </c>
      <c r="K3942">
        <v>232.98</v>
      </c>
      <c r="L3942">
        <v>23.3</v>
      </c>
      <c r="M3942">
        <v>256.27999999999997</v>
      </c>
      <c r="N3942">
        <v>129.02999999999997</v>
      </c>
    </row>
    <row r="3943" spans="1:14" x14ac:dyDescent="0.25">
      <c r="A3943" s="1">
        <v>45605</v>
      </c>
      <c r="B3943">
        <v>39740</v>
      </c>
      <c r="C3943" t="s">
        <v>81</v>
      </c>
      <c r="D3943" t="s">
        <v>44</v>
      </c>
      <c r="E3943" t="s">
        <v>32</v>
      </c>
      <c r="F3943" t="s">
        <v>55</v>
      </c>
      <c r="G3943" t="s">
        <v>25</v>
      </c>
      <c r="H3943" t="s">
        <v>19</v>
      </c>
      <c r="I3943" t="s">
        <v>20</v>
      </c>
      <c r="J3943">
        <v>142</v>
      </c>
      <c r="K3943">
        <v>1483.9</v>
      </c>
      <c r="L3943">
        <v>148.38999999999999</v>
      </c>
      <c r="M3943">
        <v>1632.29</v>
      </c>
      <c r="N3943">
        <v>630.48000000000013</v>
      </c>
    </row>
    <row r="3944" spans="1:14" x14ac:dyDescent="0.25">
      <c r="A3944" s="1">
        <v>45605</v>
      </c>
      <c r="B3944">
        <v>39740</v>
      </c>
      <c r="C3944" t="s">
        <v>81</v>
      </c>
      <c r="D3944" t="s">
        <v>44</v>
      </c>
      <c r="E3944" t="s">
        <v>32</v>
      </c>
      <c r="F3944" t="s">
        <v>55</v>
      </c>
      <c r="G3944" t="s">
        <v>18</v>
      </c>
      <c r="H3944" t="s">
        <v>23</v>
      </c>
      <c r="I3944" t="s">
        <v>30</v>
      </c>
      <c r="J3944">
        <v>162</v>
      </c>
      <c r="K3944">
        <v>1200.42</v>
      </c>
      <c r="L3944">
        <v>120.04</v>
      </c>
      <c r="M3944">
        <v>1320.46</v>
      </c>
      <c r="N3944">
        <v>664.2</v>
      </c>
    </row>
    <row r="3945" spans="1:14" x14ac:dyDescent="0.25">
      <c r="A3945" s="1">
        <v>45605</v>
      </c>
      <c r="B3945">
        <v>39740</v>
      </c>
      <c r="C3945" t="s">
        <v>81</v>
      </c>
      <c r="D3945" t="s">
        <v>44</v>
      </c>
      <c r="E3945" t="s">
        <v>32</v>
      </c>
      <c r="F3945" t="s">
        <v>55</v>
      </c>
      <c r="G3945" t="s">
        <v>18</v>
      </c>
      <c r="H3945" t="s">
        <v>29</v>
      </c>
      <c r="I3945" t="s">
        <v>26</v>
      </c>
      <c r="J3945">
        <v>365</v>
      </c>
      <c r="K3945">
        <v>2657.2</v>
      </c>
      <c r="L3945">
        <v>265.72000000000003</v>
      </c>
      <c r="M3945">
        <v>2922.92</v>
      </c>
      <c r="N3945">
        <v>1470.9499999999998</v>
      </c>
    </row>
    <row r="3946" spans="1:14" x14ac:dyDescent="0.25">
      <c r="A3946" s="1">
        <v>45605</v>
      </c>
      <c r="B3946">
        <v>39741</v>
      </c>
      <c r="C3946" t="s">
        <v>87</v>
      </c>
      <c r="D3946" t="s">
        <v>28</v>
      </c>
      <c r="E3946" t="s">
        <v>36</v>
      </c>
      <c r="F3946" t="s">
        <v>55</v>
      </c>
      <c r="G3946" t="s">
        <v>18</v>
      </c>
      <c r="H3946" t="s">
        <v>29</v>
      </c>
      <c r="I3946" t="s">
        <v>24</v>
      </c>
      <c r="J3946">
        <v>444</v>
      </c>
      <c r="K3946">
        <v>3267.84</v>
      </c>
      <c r="L3946">
        <v>326.77999999999997</v>
      </c>
      <c r="M3946">
        <v>3594.62</v>
      </c>
      <c r="N3946">
        <v>1895.88</v>
      </c>
    </row>
    <row r="3947" spans="1:14" x14ac:dyDescent="0.25">
      <c r="A3947" s="1">
        <v>45605</v>
      </c>
      <c r="B3947">
        <v>39741</v>
      </c>
      <c r="C3947" t="s">
        <v>87</v>
      </c>
      <c r="D3947" t="s">
        <v>28</v>
      </c>
      <c r="E3947" t="s">
        <v>36</v>
      </c>
      <c r="F3947" t="s">
        <v>55</v>
      </c>
      <c r="G3947" t="s">
        <v>18</v>
      </c>
      <c r="H3947" t="s">
        <v>19</v>
      </c>
      <c r="I3947" t="s">
        <v>20</v>
      </c>
      <c r="J3947">
        <v>192</v>
      </c>
      <c r="K3947">
        <v>1789.44</v>
      </c>
      <c r="L3947">
        <v>178.94</v>
      </c>
      <c r="M3947">
        <v>1968.38</v>
      </c>
      <c r="N3947">
        <v>1036.8000000000002</v>
      </c>
    </row>
    <row r="3948" spans="1:14" x14ac:dyDescent="0.25">
      <c r="A3948" s="1">
        <v>45605</v>
      </c>
      <c r="B3948">
        <v>39741</v>
      </c>
      <c r="C3948" t="s">
        <v>87</v>
      </c>
      <c r="D3948" t="s">
        <v>28</v>
      </c>
      <c r="E3948" t="s">
        <v>36</v>
      </c>
      <c r="F3948" t="s">
        <v>55</v>
      </c>
      <c r="G3948" t="s">
        <v>25</v>
      </c>
      <c r="H3948" t="s">
        <v>29</v>
      </c>
      <c r="I3948" t="s">
        <v>21</v>
      </c>
      <c r="J3948">
        <v>370</v>
      </c>
      <c r="K3948">
        <v>3511.3</v>
      </c>
      <c r="L3948">
        <v>351.13</v>
      </c>
      <c r="M3948">
        <v>3862.4300000000003</v>
      </c>
      <c r="N3948">
        <v>1613.2000000000003</v>
      </c>
    </row>
    <row r="3949" spans="1:14" x14ac:dyDescent="0.25">
      <c r="A3949" s="1">
        <v>45605</v>
      </c>
      <c r="B3949">
        <v>39741</v>
      </c>
      <c r="C3949" t="s">
        <v>87</v>
      </c>
      <c r="D3949" t="s">
        <v>28</v>
      </c>
      <c r="E3949" t="s">
        <v>36</v>
      </c>
      <c r="F3949" t="s">
        <v>55</v>
      </c>
      <c r="G3949" t="s">
        <v>18</v>
      </c>
      <c r="H3949" t="s">
        <v>29</v>
      </c>
      <c r="I3949" t="s">
        <v>21</v>
      </c>
      <c r="J3949">
        <v>491</v>
      </c>
      <c r="K3949">
        <v>3908.36</v>
      </c>
      <c r="L3949">
        <v>390.84</v>
      </c>
      <c r="M3949">
        <v>4299.2</v>
      </c>
      <c r="N3949">
        <v>2263.5100000000002</v>
      </c>
    </row>
    <row r="3950" spans="1:14" x14ac:dyDescent="0.25">
      <c r="A3950" s="1">
        <v>45605</v>
      </c>
      <c r="B3950">
        <v>39741</v>
      </c>
      <c r="C3950" t="s">
        <v>87</v>
      </c>
      <c r="D3950" t="s">
        <v>28</v>
      </c>
      <c r="E3950" t="s">
        <v>36</v>
      </c>
      <c r="F3950" t="s">
        <v>55</v>
      </c>
      <c r="G3950" t="s">
        <v>18</v>
      </c>
      <c r="H3950" t="s">
        <v>19</v>
      </c>
      <c r="I3950" t="s">
        <v>26</v>
      </c>
      <c r="J3950">
        <v>272</v>
      </c>
      <c r="K3950">
        <v>2722.72</v>
      </c>
      <c r="L3950">
        <v>272.27</v>
      </c>
      <c r="M3950">
        <v>2994.99</v>
      </c>
      <c r="N3950">
        <v>1577.6</v>
      </c>
    </row>
    <row r="3951" spans="1:14" x14ac:dyDescent="0.25">
      <c r="A3951" s="1">
        <v>45605</v>
      </c>
      <c r="B3951">
        <v>39742</v>
      </c>
      <c r="C3951" t="s">
        <v>135</v>
      </c>
      <c r="D3951" t="s">
        <v>28</v>
      </c>
      <c r="E3951" t="s">
        <v>36</v>
      </c>
      <c r="F3951" t="s">
        <v>55</v>
      </c>
      <c r="G3951" t="s">
        <v>18</v>
      </c>
      <c r="H3951" t="s">
        <v>29</v>
      </c>
      <c r="I3951" t="s">
        <v>26</v>
      </c>
      <c r="J3951">
        <v>461</v>
      </c>
      <c r="K3951">
        <v>3568.14</v>
      </c>
      <c r="L3951">
        <v>356.81</v>
      </c>
      <c r="M3951">
        <v>3924.95</v>
      </c>
      <c r="N3951">
        <v>2069.89</v>
      </c>
    </row>
    <row r="3952" spans="1:14" x14ac:dyDescent="0.25">
      <c r="A3952" s="1">
        <v>45605</v>
      </c>
      <c r="B3952">
        <v>39742</v>
      </c>
      <c r="C3952" t="s">
        <v>135</v>
      </c>
      <c r="D3952" t="s">
        <v>28</v>
      </c>
      <c r="E3952" t="s">
        <v>36</v>
      </c>
      <c r="F3952" t="s">
        <v>55</v>
      </c>
      <c r="G3952" t="s">
        <v>25</v>
      </c>
      <c r="H3952" t="s">
        <v>29</v>
      </c>
      <c r="I3952" t="s">
        <v>21</v>
      </c>
      <c r="J3952">
        <v>431</v>
      </c>
      <c r="K3952">
        <v>4090.19</v>
      </c>
      <c r="L3952">
        <v>409.02</v>
      </c>
      <c r="M3952">
        <v>4499.21</v>
      </c>
      <c r="N3952">
        <v>1879.1600000000003</v>
      </c>
    </row>
    <row r="3953" spans="1:14" x14ac:dyDescent="0.25">
      <c r="A3953" s="1">
        <v>45605</v>
      </c>
      <c r="B3953">
        <v>39742</v>
      </c>
      <c r="C3953" t="s">
        <v>135</v>
      </c>
      <c r="D3953" t="s">
        <v>28</v>
      </c>
      <c r="E3953" t="s">
        <v>36</v>
      </c>
      <c r="F3953" t="s">
        <v>55</v>
      </c>
      <c r="G3953" t="s">
        <v>22</v>
      </c>
      <c r="H3953" t="s">
        <v>33</v>
      </c>
      <c r="I3953" t="s">
        <v>21</v>
      </c>
      <c r="J3953">
        <v>83</v>
      </c>
      <c r="K3953">
        <v>666.49</v>
      </c>
      <c r="L3953">
        <v>66.650000000000006</v>
      </c>
      <c r="M3953">
        <v>733.14</v>
      </c>
      <c r="N3953">
        <v>352.75</v>
      </c>
    </row>
    <row r="3954" spans="1:14" x14ac:dyDescent="0.25">
      <c r="A3954" s="1">
        <v>45605</v>
      </c>
      <c r="B3954">
        <v>39742</v>
      </c>
      <c r="C3954" t="s">
        <v>135</v>
      </c>
      <c r="D3954" t="s">
        <v>28</v>
      </c>
      <c r="E3954" t="s">
        <v>36</v>
      </c>
      <c r="F3954" t="s">
        <v>55</v>
      </c>
      <c r="G3954" t="s">
        <v>22</v>
      </c>
      <c r="H3954" t="s">
        <v>23</v>
      </c>
      <c r="I3954" t="s">
        <v>30</v>
      </c>
      <c r="J3954">
        <v>200</v>
      </c>
      <c r="K3954">
        <v>1686</v>
      </c>
      <c r="L3954">
        <v>168.6</v>
      </c>
      <c r="M3954">
        <v>1854.6</v>
      </c>
      <c r="N3954">
        <v>892</v>
      </c>
    </row>
    <row r="3955" spans="1:14" x14ac:dyDescent="0.25">
      <c r="A3955" s="1">
        <v>45605</v>
      </c>
      <c r="B3955">
        <v>39742</v>
      </c>
      <c r="C3955" t="s">
        <v>135</v>
      </c>
      <c r="D3955" t="s">
        <v>28</v>
      </c>
      <c r="E3955" t="s">
        <v>36</v>
      </c>
      <c r="F3955" t="s">
        <v>55</v>
      </c>
      <c r="G3955" t="s">
        <v>18</v>
      </c>
      <c r="H3955" t="s">
        <v>23</v>
      </c>
      <c r="I3955" t="s">
        <v>30</v>
      </c>
      <c r="J3955">
        <v>40</v>
      </c>
      <c r="K3955">
        <v>314.8</v>
      </c>
      <c r="L3955">
        <v>31.48</v>
      </c>
      <c r="M3955">
        <v>346.28000000000003</v>
      </c>
      <c r="N3955">
        <v>182.4</v>
      </c>
    </row>
    <row r="3956" spans="1:14" x14ac:dyDescent="0.25">
      <c r="A3956" s="1">
        <v>45605</v>
      </c>
      <c r="B3956">
        <v>39743</v>
      </c>
      <c r="C3956" t="s">
        <v>145</v>
      </c>
      <c r="D3956" t="s">
        <v>28</v>
      </c>
      <c r="E3956" t="s">
        <v>42</v>
      </c>
      <c r="F3956" t="s">
        <v>55</v>
      </c>
      <c r="G3956" t="s">
        <v>22</v>
      </c>
      <c r="H3956" t="s">
        <v>19</v>
      </c>
      <c r="I3956" t="s">
        <v>21</v>
      </c>
      <c r="J3956">
        <v>409</v>
      </c>
      <c r="K3956">
        <v>4515.3599999999997</v>
      </c>
      <c r="L3956">
        <v>451.54</v>
      </c>
      <c r="M3956">
        <v>4966.8999999999996</v>
      </c>
      <c r="N3956">
        <v>2388.5599999999995</v>
      </c>
    </row>
    <row r="3957" spans="1:14" x14ac:dyDescent="0.25">
      <c r="A3957" s="1">
        <v>45605</v>
      </c>
      <c r="B3957">
        <v>39743</v>
      </c>
      <c r="C3957" t="s">
        <v>145</v>
      </c>
      <c r="D3957" t="s">
        <v>28</v>
      </c>
      <c r="E3957" t="s">
        <v>42</v>
      </c>
      <c r="F3957" t="s">
        <v>55</v>
      </c>
      <c r="G3957" t="s">
        <v>18</v>
      </c>
      <c r="H3957" t="s">
        <v>29</v>
      </c>
      <c r="I3957" t="s">
        <v>21</v>
      </c>
      <c r="J3957">
        <v>375</v>
      </c>
      <c r="K3957">
        <v>2985</v>
      </c>
      <c r="L3957">
        <v>298.5</v>
      </c>
      <c r="M3957">
        <v>3283.5</v>
      </c>
      <c r="N3957">
        <v>1728.75</v>
      </c>
    </row>
    <row r="3958" spans="1:14" x14ac:dyDescent="0.25">
      <c r="A3958" s="1">
        <v>45605</v>
      </c>
      <c r="B3958">
        <v>39743</v>
      </c>
      <c r="C3958" t="s">
        <v>145</v>
      </c>
      <c r="D3958" t="s">
        <v>28</v>
      </c>
      <c r="E3958" t="s">
        <v>42</v>
      </c>
      <c r="F3958" t="s">
        <v>55</v>
      </c>
      <c r="G3958" t="s">
        <v>18</v>
      </c>
      <c r="H3958" t="s">
        <v>19</v>
      </c>
      <c r="I3958" t="s">
        <v>30</v>
      </c>
      <c r="J3958">
        <v>243</v>
      </c>
      <c r="K3958">
        <v>2337.66</v>
      </c>
      <c r="L3958">
        <v>233.77</v>
      </c>
      <c r="M3958">
        <v>2571.4299999999998</v>
      </c>
      <c r="N3958">
        <v>1355.9399999999998</v>
      </c>
    </row>
    <row r="3959" spans="1:14" x14ac:dyDescent="0.25">
      <c r="A3959" s="1">
        <v>45605</v>
      </c>
      <c r="B3959">
        <v>39743</v>
      </c>
      <c r="C3959" t="s">
        <v>145</v>
      </c>
      <c r="D3959" t="s">
        <v>28</v>
      </c>
      <c r="E3959" t="s">
        <v>42</v>
      </c>
      <c r="F3959" t="s">
        <v>55</v>
      </c>
      <c r="G3959" t="s">
        <v>25</v>
      </c>
      <c r="H3959" t="s">
        <v>33</v>
      </c>
      <c r="I3959" t="s">
        <v>24</v>
      </c>
      <c r="J3959">
        <v>437</v>
      </c>
      <c r="K3959">
        <v>3605.25</v>
      </c>
      <c r="L3959">
        <v>360.53</v>
      </c>
      <c r="M3959">
        <v>3965.7799999999997</v>
      </c>
      <c r="N3959">
        <v>1656.23</v>
      </c>
    </row>
    <row r="3960" spans="1:14" x14ac:dyDescent="0.25">
      <c r="A3960" s="1">
        <v>45605</v>
      </c>
      <c r="B3960">
        <v>39743</v>
      </c>
      <c r="C3960" t="s">
        <v>145</v>
      </c>
      <c r="D3960" t="s">
        <v>28</v>
      </c>
      <c r="E3960" t="s">
        <v>42</v>
      </c>
      <c r="F3960" t="s">
        <v>55</v>
      </c>
      <c r="G3960" t="s">
        <v>18</v>
      </c>
      <c r="H3960" t="s">
        <v>23</v>
      </c>
      <c r="I3960" t="s">
        <v>20</v>
      </c>
      <c r="J3960">
        <v>465</v>
      </c>
      <c r="K3960">
        <v>3547.95</v>
      </c>
      <c r="L3960">
        <v>354.8</v>
      </c>
      <c r="M3960">
        <v>3902.75</v>
      </c>
      <c r="N3960">
        <v>2055.2999999999997</v>
      </c>
    </row>
    <row r="3961" spans="1:14" x14ac:dyDescent="0.25">
      <c r="A3961" s="1">
        <v>45606</v>
      </c>
      <c r="B3961">
        <v>39744</v>
      </c>
      <c r="C3961" t="s">
        <v>124</v>
      </c>
      <c r="D3961" t="s">
        <v>44</v>
      </c>
      <c r="E3961" t="s">
        <v>16</v>
      </c>
      <c r="F3961" t="s">
        <v>66</v>
      </c>
      <c r="G3961" t="s">
        <v>18</v>
      </c>
      <c r="H3961" t="s">
        <v>33</v>
      </c>
      <c r="I3961" t="s">
        <v>20</v>
      </c>
      <c r="J3961">
        <v>261</v>
      </c>
      <c r="K3961">
        <v>1665.18</v>
      </c>
      <c r="L3961">
        <v>166.52</v>
      </c>
      <c r="M3961">
        <v>1831.7</v>
      </c>
      <c r="N3961">
        <v>921.33</v>
      </c>
    </row>
    <row r="3962" spans="1:14" x14ac:dyDescent="0.25">
      <c r="A3962" s="1">
        <v>45606</v>
      </c>
      <c r="B3962">
        <v>39744</v>
      </c>
      <c r="C3962" t="s">
        <v>124</v>
      </c>
      <c r="D3962" t="s">
        <v>44</v>
      </c>
      <c r="E3962" t="s">
        <v>16</v>
      </c>
      <c r="F3962" t="s">
        <v>66</v>
      </c>
      <c r="G3962" t="s">
        <v>18</v>
      </c>
      <c r="H3962" t="s">
        <v>29</v>
      </c>
      <c r="I3962" t="s">
        <v>20</v>
      </c>
      <c r="J3962">
        <v>388</v>
      </c>
      <c r="K3962">
        <v>2630.64</v>
      </c>
      <c r="L3962">
        <v>263.06</v>
      </c>
      <c r="M3962">
        <v>2893.7</v>
      </c>
      <c r="N3962">
        <v>1455</v>
      </c>
    </row>
    <row r="3963" spans="1:14" x14ac:dyDescent="0.25">
      <c r="A3963" s="1">
        <v>45606</v>
      </c>
      <c r="B3963">
        <v>39744</v>
      </c>
      <c r="C3963" t="s">
        <v>124</v>
      </c>
      <c r="D3963" t="s">
        <v>44</v>
      </c>
      <c r="E3963" t="s">
        <v>16</v>
      </c>
      <c r="F3963" t="s">
        <v>66</v>
      </c>
      <c r="G3963" t="s">
        <v>18</v>
      </c>
      <c r="H3963" t="s">
        <v>29</v>
      </c>
      <c r="I3963" t="s">
        <v>21</v>
      </c>
      <c r="J3963">
        <v>377</v>
      </c>
      <c r="K3963">
        <v>2827.5</v>
      </c>
      <c r="L3963">
        <v>282.75</v>
      </c>
      <c r="M3963">
        <v>3110.25</v>
      </c>
      <c r="N3963">
        <v>1564.55</v>
      </c>
    </row>
    <row r="3964" spans="1:14" x14ac:dyDescent="0.25">
      <c r="A3964" s="1">
        <v>45606</v>
      </c>
      <c r="B3964">
        <v>39744</v>
      </c>
      <c r="C3964" t="s">
        <v>124</v>
      </c>
      <c r="D3964" t="s">
        <v>44</v>
      </c>
      <c r="E3964" t="s">
        <v>16</v>
      </c>
      <c r="F3964" t="s">
        <v>66</v>
      </c>
      <c r="G3964" t="s">
        <v>18</v>
      </c>
      <c r="H3964" t="s">
        <v>29</v>
      </c>
      <c r="I3964" t="s">
        <v>26</v>
      </c>
      <c r="J3964">
        <v>455</v>
      </c>
      <c r="K3964">
        <v>3312.4</v>
      </c>
      <c r="L3964">
        <v>331.24</v>
      </c>
      <c r="M3964">
        <v>3643.6400000000003</v>
      </c>
      <c r="N3964">
        <v>1833.65</v>
      </c>
    </row>
    <row r="3965" spans="1:14" x14ac:dyDescent="0.25">
      <c r="A3965" s="1">
        <v>45606</v>
      </c>
      <c r="B3965">
        <v>39744</v>
      </c>
      <c r="C3965" t="s">
        <v>124</v>
      </c>
      <c r="D3965" t="s">
        <v>44</v>
      </c>
      <c r="E3965" t="s">
        <v>16</v>
      </c>
      <c r="F3965" t="s">
        <v>66</v>
      </c>
      <c r="G3965" t="s">
        <v>25</v>
      </c>
      <c r="H3965" t="s">
        <v>29</v>
      </c>
      <c r="I3965" t="s">
        <v>24</v>
      </c>
      <c r="J3965">
        <v>71</v>
      </c>
      <c r="K3965">
        <v>585.75</v>
      </c>
      <c r="L3965">
        <v>58.58</v>
      </c>
      <c r="M3965">
        <v>644.33000000000004</v>
      </c>
      <c r="N3965">
        <v>249.20999999999998</v>
      </c>
    </row>
    <row r="3966" spans="1:14" x14ac:dyDescent="0.25">
      <c r="A3966" s="1">
        <v>45606</v>
      </c>
      <c r="B3966">
        <v>39745</v>
      </c>
      <c r="C3966" t="s">
        <v>114</v>
      </c>
      <c r="D3966" t="s">
        <v>28</v>
      </c>
      <c r="E3966" t="s">
        <v>42</v>
      </c>
      <c r="F3966" t="s">
        <v>66</v>
      </c>
      <c r="G3966" t="s">
        <v>25</v>
      </c>
      <c r="H3966" t="s">
        <v>29</v>
      </c>
      <c r="I3966" t="s">
        <v>21</v>
      </c>
      <c r="J3966">
        <v>467</v>
      </c>
      <c r="K3966">
        <v>4431.83</v>
      </c>
      <c r="L3966">
        <v>443.18</v>
      </c>
      <c r="M3966">
        <v>4875.01</v>
      </c>
      <c r="N3966">
        <v>2036.12</v>
      </c>
    </row>
    <row r="3967" spans="1:14" x14ac:dyDescent="0.25">
      <c r="A3967" s="1">
        <v>45606</v>
      </c>
      <c r="B3967">
        <v>39745</v>
      </c>
      <c r="C3967" t="s">
        <v>114</v>
      </c>
      <c r="D3967" t="s">
        <v>28</v>
      </c>
      <c r="E3967" t="s">
        <v>42</v>
      </c>
      <c r="F3967" t="s">
        <v>66</v>
      </c>
      <c r="G3967" t="s">
        <v>25</v>
      </c>
      <c r="H3967" t="s">
        <v>33</v>
      </c>
      <c r="I3967" t="s">
        <v>24</v>
      </c>
      <c r="J3967">
        <v>462</v>
      </c>
      <c r="K3967">
        <v>3811.5</v>
      </c>
      <c r="L3967">
        <v>381.15</v>
      </c>
      <c r="M3967">
        <v>4192.6499999999996</v>
      </c>
      <c r="N3967">
        <v>1750.98</v>
      </c>
    </row>
    <row r="3968" spans="1:14" x14ac:dyDescent="0.25">
      <c r="A3968" s="1">
        <v>45606</v>
      </c>
      <c r="B3968">
        <v>39745</v>
      </c>
      <c r="C3968" t="s">
        <v>114</v>
      </c>
      <c r="D3968" t="s">
        <v>28</v>
      </c>
      <c r="E3968" t="s">
        <v>42</v>
      </c>
      <c r="F3968" t="s">
        <v>66</v>
      </c>
      <c r="G3968" t="s">
        <v>25</v>
      </c>
      <c r="H3968" t="s">
        <v>29</v>
      </c>
      <c r="I3968" t="s">
        <v>30</v>
      </c>
      <c r="J3968">
        <v>461</v>
      </c>
      <c r="K3968">
        <v>4079.85</v>
      </c>
      <c r="L3968">
        <v>407.99</v>
      </c>
      <c r="M3968">
        <v>4487.84</v>
      </c>
      <c r="N3968">
        <v>1871.6599999999999</v>
      </c>
    </row>
    <row r="3969" spans="1:14" x14ac:dyDescent="0.25">
      <c r="A3969" s="1">
        <v>45606</v>
      </c>
      <c r="B3969">
        <v>39745</v>
      </c>
      <c r="C3969" t="s">
        <v>114</v>
      </c>
      <c r="D3969" t="s">
        <v>28</v>
      </c>
      <c r="E3969" t="s">
        <v>42</v>
      </c>
      <c r="F3969" t="s">
        <v>66</v>
      </c>
      <c r="G3969" t="s">
        <v>22</v>
      </c>
      <c r="H3969" t="s">
        <v>23</v>
      </c>
      <c r="I3969" t="s">
        <v>20</v>
      </c>
      <c r="J3969">
        <v>97</v>
      </c>
      <c r="K3969">
        <v>793.46</v>
      </c>
      <c r="L3969">
        <v>79.349999999999994</v>
      </c>
      <c r="M3969">
        <v>872.81000000000006</v>
      </c>
      <c r="N3969">
        <v>420.01000000000005</v>
      </c>
    </row>
    <row r="3970" spans="1:14" x14ac:dyDescent="0.25">
      <c r="A3970" s="1">
        <v>45606</v>
      </c>
      <c r="B3970">
        <v>39745</v>
      </c>
      <c r="C3970" t="s">
        <v>114</v>
      </c>
      <c r="D3970" t="s">
        <v>28</v>
      </c>
      <c r="E3970" t="s">
        <v>42</v>
      </c>
      <c r="F3970" t="s">
        <v>66</v>
      </c>
      <c r="G3970" t="s">
        <v>22</v>
      </c>
      <c r="H3970" t="s">
        <v>23</v>
      </c>
      <c r="I3970" t="s">
        <v>20</v>
      </c>
      <c r="J3970">
        <v>194</v>
      </c>
      <c r="K3970">
        <v>1586.92</v>
      </c>
      <c r="L3970">
        <v>158.69</v>
      </c>
      <c r="M3970">
        <v>1745.6100000000001</v>
      </c>
      <c r="N3970">
        <v>840.0200000000001</v>
      </c>
    </row>
    <row r="3971" spans="1:14" x14ac:dyDescent="0.25">
      <c r="A3971" s="1">
        <v>45606</v>
      </c>
      <c r="B3971">
        <v>39746</v>
      </c>
      <c r="C3971" t="s">
        <v>107</v>
      </c>
      <c r="D3971" t="s">
        <v>15</v>
      </c>
      <c r="E3971" t="s">
        <v>36</v>
      </c>
      <c r="F3971" t="s">
        <v>66</v>
      </c>
      <c r="G3971" t="s">
        <v>22</v>
      </c>
      <c r="H3971" t="s">
        <v>19</v>
      </c>
      <c r="I3971" t="s">
        <v>21</v>
      </c>
      <c r="J3971">
        <v>190</v>
      </c>
      <c r="K3971">
        <v>2344.6</v>
      </c>
      <c r="L3971">
        <v>234.46</v>
      </c>
      <c r="M3971">
        <v>2579.06</v>
      </c>
      <c r="N3971">
        <v>1356.6</v>
      </c>
    </row>
    <row r="3972" spans="1:14" x14ac:dyDescent="0.25">
      <c r="A3972" s="1">
        <v>45606</v>
      </c>
      <c r="B3972">
        <v>39746</v>
      </c>
      <c r="C3972" t="s">
        <v>107</v>
      </c>
      <c r="D3972" t="s">
        <v>15</v>
      </c>
      <c r="E3972" t="s">
        <v>36</v>
      </c>
      <c r="F3972" t="s">
        <v>66</v>
      </c>
      <c r="G3972" t="s">
        <v>18</v>
      </c>
      <c r="H3972" t="s">
        <v>23</v>
      </c>
      <c r="I3972" t="s">
        <v>21</v>
      </c>
      <c r="J3972">
        <v>270</v>
      </c>
      <c r="K3972">
        <v>2543.4</v>
      </c>
      <c r="L3972">
        <v>254.34</v>
      </c>
      <c r="M3972">
        <v>2797.7400000000002</v>
      </c>
      <c r="N3972">
        <v>1587.6000000000001</v>
      </c>
    </row>
    <row r="3973" spans="1:14" x14ac:dyDescent="0.25">
      <c r="A3973" s="1">
        <v>45606</v>
      </c>
      <c r="B3973">
        <v>39746</v>
      </c>
      <c r="C3973" t="s">
        <v>107</v>
      </c>
      <c r="D3973" t="s">
        <v>15</v>
      </c>
      <c r="E3973" t="s">
        <v>36</v>
      </c>
      <c r="F3973" t="s">
        <v>66</v>
      </c>
      <c r="G3973" t="s">
        <v>22</v>
      </c>
      <c r="H3973" t="s">
        <v>19</v>
      </c>
      <c r="I3973" t="s">
        <v>20</v>
      </c>
      <c r="J3973">
        <v>134</v>
      </c>
      <c r="K3973">
        <v>1496.78</v>
      </c>
      <c r="L3973">
        <v>149.68</v>
      </c>
      <c r="M3973">
        <v>1646.46</v>
      </c>
      <c r="N3973">
        <v>866.9799999999999</v>
      </c>
    </row>
    <row r="3974" spans="1:14" x14ac:dyDescent="0.25">
      <c r="A3974" s="1">
        <v>45606</v>
      </c>
      <c r="B3974">
        <v>39746</v>
      </c>
      <c r="C3974" t="s">
        <v>107</v>
      </c>
      <c r="D3974" t="s">
        <v>15</v>
      </c>
      <c r="E3974" t="s">
        <v>36</v>
      </c>
      <c r="F3974" t="s">
        <v>66</v>
      </c>
      <c r="G3974" t="s">
        <v>22</v>
      </c>
      <c r="H3974" t="s">
        <v>19</v>
      </c>
      <c r="I3974" t="s">
        <v>30</v>
      </c>
      <c r="J3974">
        <v>377</v>
      </c>
      <c r="K3974">
        <v>4343.04</v>
      </c>
      <c r="L3974">
        <v>434.3</v>
      </c>
      <c r="M3974">
        <v>4777.34</v>
      </c>
      <c r="N3974">
        <v>2514.59</v>
      </c>
    </row>
    <row r="3975" spans="1:14" x14ac:dyDescent="0.25">
      <c r="A3975" s="1">
        <v>45606</v>
      </c>
      <c r="B3975">
        <v>39746</v>
      </c>
      <c r="C3975" t="s">
        <v>107</v>
      </c>
      <c r="D3975" t="s">
        <v>15</v>
      </c>
      <c r="E3975" t="s">
        <v>36</v>
      </c>
      <c r="F3975" t="s">
        <v>66</v>
      </c>
      <c r="G3975" t="s">
        <v>22</v>
      </c>
      <c r="H3975" t="s">
        <v>29</v>
      </c>
      <c r="I3975" t="s">
        <v>21</v>
      </c>
      <c r="J3975">
        <v>256</v>
      </c>
      <c r="K3975">
        <v>2442.2399999999998</v>
      </c>
      <c r="L3975">
        <v>244.22</v>
      </c>
      <c r="M3975">
        <v>2686.4599999999996</v>
      </c>
      <c r="N3975">
        <v>1413.12</v>
      </c>
    </row>
    <row r="3976" spans="1:14" x14ac:dyDescent="0.25">
      <c r="A3976" s="1">
        <v>45606</v>
      </c>
      <c r="B3976">
        <v>39747</v>
      </c>
      <c r="C3976" t="s">
        <v>89</v>
      </c>
      <c r="D3976" t="s">
        <v>41</v>
      </c>
      <c r="E3976" t="s">
        <v>45</v>
      </c>
      <c r="F3976" t="s">
        <v>66</v>
      </c>
      <c r="G3976" t="s">
        <v>18</v>
      </c>
      <c r="H3976" t="s">
        <v>19</v>
      </c>
      <c r="I3976" t="s">
        <v>30</v>
      </c>
      <c r="J3976">
        <v>116</v>
      </c>
      <c r="K3976">
        <v>1182.04</v>
      </c>
      <c r="L3976">
        <v>118.2</v>
      </c>
      <c r="M3976">
        <v>1300.24</v>
      </c>
      <c r="N3976">
        <v>713.4</v>
      </c>
    </row>
    <row r="3977" spans="1:14" x14ac:dyDescent="0.25">
      <c r="A3977" s="1">
        <v>45606</v>
      </c>
      <c r="B3977">
        <v>39747</v>
      </c>
      <c r="C3977" t="s">
        <v>89</v>
      </c>
      <c r="D3977" t="s">
        <v>41</v>
      </c>
      <c r="E3977" t="s">
        <v>45</v>
      </c>
      <c r="F3977" t="s">
        <v>66</v>
      </c>
      <c r="G3977" t="s">
        <v>25</v>
      </c>
      <c r="H3977" t="s">
        <v>19</v>
      </c>
      <c r="I3977" t="s">
        <v>21</v>
      </c>
      <c r="J3977">
        <v>381</v>
      </c>
      <c r="K3977">
        <v>4953</v>
      </c>
      <c r="L3977">
        <v>495.3</v>
      </c>
      <c r="M3977">
        <v>5448.3</v>
      </c>
      <c r="N3977">
        <v>2423.1600000000003</v>
      </c>
    </row>
    <row r="3978" spans="1:14" x14ac:dyDescent="0.25">
      <c r="A3978" s="1">
        <v>45606</v>
      </c>
      <c r="B3978">
        <v>39747</v>
      </c>
      <c r="C3978" t="s">
        <v>89</v>
      </c>
      <c r="D3978" t="s">
        <v>41</v>
      </c>
      <c r="E3978" t="s">
        <v>45</v>
      </c>
      <c r="F3978" t="s">
        <v>66</v>
      </c>
      <c r="G3978" t="s">
        <v>22</v>
      </c>
      <c r="H3978" t="s">
        <v>29</v>
      </c>
      <c r="I3978" t="s">
        <v>21</v>
      </c>
      <c r="J3978">
        <v>359</v>
      </c>
      <c r="K3978">
        <v>3245.36</v>
      </c>
      <c r="L3978">
        <v>324.54000000000002</v>
      </c>
      <c r="M3978">
        <v>3569.9</v>
      </c>
      <c r="N3978">
        <v>1802.1800000000003</v>
      </c>
    </row>
    <row r="3979" spans="1:14" x14ac:dyDescent="0.25">
      <c r="A3979" s="1">
        <v>45606</v>
      </c>
      <c r="B3979">
        <v>39747</v>
      </c>
      <c r="C3979" t="s">
        <v>89</v>
      </c>
      <c r="D3979" t="s">
        <v>41</v>
      </c>
      <c r="E3979" t="s">
        <v>45</v>
      </c>
      <c r="F3979" t="s">
        <v>66</v>
      </c>
      <c r="G3979" t="s">
        <v>18</v>
      </c>
      <c r="H3979" t="s">
        <v>29</v>
      </c>
      <c r="I3979" t="s">
        <v>24</v>
      </c>
      <c r="J3979">
        <v>52</v>
      </c>
      <c r="K3979">
        <v>405.08</v>
      </c>
      <c r="L3979">
        <v>40.51</v>
      </c>
      <c r="M3979">
        <v>445.59</v>
      </c>
      <c r="N3979">
        <v>244.39999999999998</v>
      </c>
    </row>
    <row r="3980" spans="1:14" x14ac:dyDescent="0.25">
      <c r="A3980" s="1">
        <v>45606</v>
      </c>
      <c r="B3980">
        <v>39747</v>
      </c>
      <c r="C3980" t="s">
        <v>89</v>
      </c>
      <c r="D3980" t="s">
        <v>41</v>
      </c>
      <c r="E3980" t="s">
        <v>45</v>
      </c>
      <c r="F3980" t="s">
        <v>66</v>
      </c>
      <c r="G3980" t="s">
        <v>18</v>
      </c>
      <c r="H3980" t="s">
        <v>23</v>
      </c>
      <c r="I3980" t="s">
        <v>30</v>
      </c>
      <c r="J3980">
        <v>34</v>
      </c>
      <c r="K3980">
        <v>283.22000000000003</v>
      </c>
      <c r="L3980">
        <v>28.32</v>
      </c>
      <c r="M3980">
        <v>311.54000000000002</v>
      </c>
      <c r="N3980">
        <v>170.68</v>
      </c>
    </row>
    <row r="3981" spans="1:14" x14ac:dyDescent="0.25">
      <c r="A3981" s="1">
        <v>45606</v>
      </c>
      <c r="B3981">
        <v>39748</v>
      </c>
      <c r="C3981" t="s">
        <v>120</v>
      </c>
      <c r="D3981" t="s">
        <v>44</v>
      </c>
      <c r="E3981" t="s">
        <v>45</v>
      </c>
      <c r="F3981" t="s">
        <v>66</v>
      </c>
      <c r="G3981" t="s">
        <v>18</v>
      </c>
      <c r="H3981" t="s">
        <v>29</v>
      </c>
      <c r="I3981" t="s">
        <v>30</v>
      </c>
      <c r="J3981">
        <v>30</v>
      </c>
      <c r="K3981">
        <v>210</v>
      </c>
      <c r="L3981">
        <v>21</v>
      </c>
      <c r="M3981">
        <v>231</v>
      </c>
      <c r="N3981">
        <v>116.39999999999999</v>
      </c>
    </row>
    <row r="3982" spans="1:14" x14ac:dyDescent="0.25">
      <c r="A3982" s="1">
        <v>45606</v>
      </c>
      <c r="B3982">
        <v>39748</v>
      </c>
      <c r="C3982" t="s">
        <v>120</v>
      </c>
      <c r="D3982" t="s">
        <v>44</v>
      </c>
      <c r="E3982" t="s">
        <v>45</v>
      </c>
      <c r="F3982" t="s">
        <v>66</v>
      </c>
      <c r="G3982" t="s">
        <v>22</v>
      </c>
      <c r="H3982" t="s">
        <v>19</v>
      </c>
      <c r="I3982" t="s">
        <v>30</v>
      </c>
      <c r="J3982">
        <v>23</v>
      </c>
      <c r="K3982">
        <v>223.1</v>
      </c>
      <c r="L3982">
        <v>22.31</v>
      </c>
      <c r="M3982">
        <v>245.41</v>
      </c>
      <c r="N3982">
        <v>111.55</v>
      </c>
    </row>
    <row r="3983" spans="1:14" x14ac:dyDescent="0.25">
      <c r="A3983" s="1">
        <v>45606</v>
      </c>
      <c r="B3983">
        <v>39748</v>
      </c>
      <c r="C3983" t="s">
        <v>120</v>
      </c>
      <c r="D3983" t="s">
        <v>44</v>
      </c>
      <c r="E3983" t="s">
        <v>45</v>
      </c>
      <c r="F3983" t="s">
        <v>66</v>
      </c>
      <c r="G3983" t="s">
        <v>18</v>
      </c>
      <c r="H3983" t="s">
        <v>29</v>
      </c>
      <c r="I3983" t="s">
        <v>26</v>
      </c>
      <c r="J3983">
        <v>173</v>
      </c>
      <c r="K3983">
        <v>1259.44</v>
      </c>
      <c r="L3983">
        <v>125.94</v>
      </c>
      <c r="M3983">
        <v>1385.38</v>
      </c>
      <c r="N3983">
        <v>697.19</v>
      </c>
    </row>
    <row r="3984" spans="1:14" x14ac:dyDescent="0.25">
      <c r="A3984" s="1">
        <v>45606</v>
      </c>
      <c r="B3984">
        <v>39748</v>
      </c>
      <c r="C3984" t="s">
        <v>120</v>
      </c>
      <c r="D3984" t="s">
        <v>44</v>
      </c>
      <c r="E3984" t="s">
        <v>45</v>
      </c>
      <c r="F3984" t="s">
        <v>66</v>
      </c>
      <c r="G3984" t="s">
        <v>18</v>
      </c>
      <c r="H3984" t="s">
        <v>19</v>
      </c>
      <c r="I3984" t="s">
        <v>30</v>
      </c>
      <c r="J3984">
        <v>322</v>
      </c>
      <c r="K3984">
        <v>2917.32</v>
      </c>
      <c r="L3984">
        <v>291.73</v>
      </c>
      <c r="M3984">
        <v>3209.05</v>
      </c>
      <c r="N3984">
        <v>1616.44</v>
      </c>
    </row>
    <row r="3985" spans="1:14" x14ac:dyDescent="0.25">
      <c r="A3985" s="1">
        <v>45606</v>
      </c>
      <c r="B3985">
        <v>39748</v>
      </c>
      <c r="C3985" t="s">
        <v>120</v>
      </c>
      <c r="D3985" t="s">
        <v>44</v>
      </c>
      <c r="E3985" t="s">
        <v>45</v>
      </c>
      <c r="F3985" t="s">
        <v>66</v>
      </c>
      <c r="G3985" t="s">
        <v>18</v>
      </c>
      <c r="H3985" t="s">
        <v>33</v>
      </c>
      <c r="I3985" t="s">
        <v>21</v>
      </c>
      <c r="J3985">
        <v>453</v>
      </c>
      <c r="K3985">
        <v>3198.18</v>
      </c>
      <c r="L3985">
        <v>319.82</v>
      </c>
      <c r="M3985">
        <v>3518</v>
      </c>
      <c r="N3985">
        <v>1771.2299999999998</v>
      </c>
    </row>
    <row r="3986" spans="1:14" x14ac:dyDescent="0.25">
      <c r="A3986" s="1">
        <v>45606</v>
      </c>
      <c r="B3986">
        <v>39749</v>
      </c>
      <c r="C3986" t="s">
        <v>132</v>
      </c>
      <c r="D3986" t="s">
        <v>15</v>
      </c>
      <c r="E3986" t="s">
        <v>45</v>
      </c>
      <c r="F3986" t="s">
        <v>66</v>
      </c>
      <c r="G3986" t="s">
        <v>18</v>
      </c>
      <c r="H3986" t="s">
        <v>29</v>
      </c>
      <c r="I3986" t="s">
        <v>24</v>
      </c>
      <c r="J3986">
        <v>137</v>
      </c>
      <c r="K3986">
        <v>1127.51</v>
      </c>
      <c r="L3986">
        <v>112.75</v>
      </c>
      <c r="M3986">
        <v>1240.26</v>
      </c>
      <c r="N3986">
        <v>704.18000000000006</v>
      </c>
    </row>
    <row r="3987" spans="1:14" x14ac:dyDescent="0.25">
      <c r="A3987" s="1">
        <v>45606</v>
      </c>
      <c r="B3987">
        <v>39749</v>
      </c>
      <c r="C3987" t="s">
        <v>132</v>
      </c>
      <c r="D3987" t="s">
        <v>15</v>
      </c>
      <c r="E3987" t="s">
        <v>45</v>
      </c>
      <c r="F3987" t="s">
        <v>66</v>
      </c>
      <c r="G3987" t="s">
        <v>25</v>
      </c>
      <c r="H3987" t="s">
        <v>19</v>
      </c>
      <c r="I3987" t="s">
        <v>24</v>
      </c>
      <c r="J3987">
        <v>123</v>
      </c>
      <c r="K3987">
        <v>1558.41</v>
      </c>
      <c r="L3987">
        <v>155.84</v>
      </c>
      <c r="M3987">
        <v>1714.25</v>
      </c>
      <c r="N3987">
        <v>803.19000000000017</v>
      </c>
    </row>
    <row r="3988" spans="1:14" x14ac:dyDescent="0.25">
      <c r="A3988" s="1">
        <v>45606</v>
      </c>
      <c r="B3988">
        <v>39749</v>
      </c>
      <c r="C3988" t="s">
        <v>132</v>
      </c>
      <c r="D3988" t="s">
        <v>15</v>
      </c>
      <c r="E3988" t="s">
        <v>45</v>
      </c>
      <c r="F3988" t="s">
        <v>66</v>
      </c>
      <c r="G3988" t="s">
        <v>22</v>
      </c>
      <c r="H3988" t="s">
        <v>33</v>
      </c>
      <c r="I3988" t="s">
        <v>21</v>
      </c>
      <c r="J3988">
        <v>353</v>
      </c>
      <c r="K3988">
        <v>3169.94</v>
      </c>
      <c r="L3988">
        <v>316.99</v>
      </c>
      <c r="M3988">
        <v>3486.9300000000003</v>
      </c>
      <c r="N3988">
        <v>1835.6000000000001</v>
      </c>
    </row>
    <row r="3989" spans="1:14" x14ac:dyDescent="0.25">
      <c r="A3989" s="1">
        <v>45606</v>
      </c>
      <c r="B3989">
        <v>39749</v>
      </c>
      <c r="C3989" t="s">
        <v>132</v>
      </c>
      <c r="D3989" t="s">
        <v>15</v>
      </c>
      <c r="E3989" t="s">
        <v>45</v>
      </c>
      <c r="F3989" t="s">
        <v>66</v>
      </c>
      <c r="G3989" t="s">
        <v>25</v>
      </c>
      <c r="H3989" t="s">
        <v>19</v>
      </c>
      <c r="I3989" t="s">
        <v>21</v>
      </c>
      <c r="J3989">
        <v>386</v>
      </c>
      <c r="K3989">
        <v>5295.92</v>
      </c>
      <c r="L3989">
        <v>529.59</v>
      </c>
      <c r="M3989">
        <v>5825.51</v>
      </c>
      <c r="N3989">
        <v>2732.88</v>
      </c>
    </row>
    <row r="3990" spans="1:14" x14ac:dyDescent="0.25">
      <c r="A3990" s="1">
        <v>45606</v>
      </c>
      <c r="B3990">
        <v>39749</v>
      </c>
      <c r="C3990" t="s">
        <v>132</v>
      </c>
      <c r="D3990" t="s">
        <v>15</v>
      </c>
      <c r="E3990" t="s">
        <v>45</v>
      </c>
      <c r="F3990" t="s">
        <v>66</v>
      </c>
      <c r="G3990" t="s">
        <v>25</v>
      </c>
      <c r="H3990" t="s">
        <v>23</v>
      </c>
      <c r="I3990" t="s">
        <v>30</v>
      </c>
      <c r="J3990">
        <v>436</v>
      </c>
      <c r="K3990">
        <v>4569.28</v>
      </c>
      <c r="L3990">
        <v>456.93</v>
      </c>
      <c r="M3990">
        <v>5026.21</v>
      </c>
      <c r="N3990">
        <v>2358.7599999999998</v>
      </c>
    </row>
    <row r="3991" spans="1:14" x14ac:dyDescent="0.25">
      <c r="A3991" s="1">
        <v>45607</v>
      </c>
      <c r="B3991">
        <v>39750</v>
      </c>
      <c r="C3991" t="s">
        <v>124</v>
      </c>
      <c r="D3991" t="s">
        <v>44</v>
      </c>
      <c r="E3991" t="s">
        <v>16</v>
      </c>
      <c r="F3991" t="s">
        <v>17</v>
      </c>
      <c r="G3991" t="s">
        <v>22</v>
      </c>
      <c r="H3991" t="s">
        <v>33</v>
      </c>
      <c r="I3991" t="s">
        <v>21</v>
      </c>
      <c r="J3991">
        <v>191</v>
      </c>
      <c r="K3991">
        <v>1443.96</v>
      </c>
      <c r="L3991">
        <v>144.4</v>
      </c>
      <c r="M3991">
        <v>1588.3600000000001</v>
      </c>
      <c r="N3991">
        <v>721.98</v>
      </c>
    </row>
    <row r="3992" spans="1:14" x14ac:dyDescent="0.25">
      <c r="A3992" s="1">
        <v>45607</v>
      </c>
      <c r="B3992">
        <v>39750</v>
      </c>
      <c r="C3992" t="s">
        <v>124</v>
      </c>
      <c r="D3992" t="s">
        <v>44</v>
      </c>
      <c r="E3992" t="s">
        <v>16</v>
      </c>
      <c r="F3992" t="s">
        <v>17</v>
      </c>
      <c r="G3992" t="s">
        <v>22</v>
      </c>
      <c r="H3992" t="s">
        <v>29</v>
      </c>
      <c r="I3992" t="s">
        <v>26</v>
      </c>
      <c r="J3992">
        <v>187</v>
      </c>
      <c r="K3992">
        <v>1458.6</v>
      </c>
      <c r="L3992">
        <v>145.86000000000001</v>
      </c>
      <c r="M3992">
        <v>1604.46</v>
      </c>
      <c r="N3992">
        <v>729.3</v>
      </c>
    </row>
    <row r="3993" spans="1:14" x14ac:dyDescent="0.25">
      <c r="A3993" s="1">
        <v>45607</v>
      </c>
      <c r="B3993">
        <v>39750</v>
      </c>
      <c r="C3993" t="s">
        <v>124</v>
      </c>
      <c r="D3993" t="s">
        <v>44</v>
      </c>
      <c r="E3993" t="s">
        <v>16</v>
      </c>
      <c r="F3993" t="s">
        <v>17</v>
      </c>
      <c r="G3993" t="s">
        <v>22</v>
      </c>
      <c r="H3993" t="s">
        <v>19</v>
      </c>
      <c r="I3993" t="s">
        <v>26</v>
      </c>
      <c r="J3993">
        <v>380</v>
      </c>
      <c r="K3993">
        <v>3838</v>
      </c>
      <c r="L3993">
        <v>383.8</v>
      </c>
      <c r="M3993">
        <v>4221.8</v>
      </c>
      <c r="N3993">
        <v>1919</v>
      </c>
    </row>
    <row r="3994" spans="1:14" x14ac:dyDescent="0.25">
      <c r="A3994" s="1">
        <v>45607</v>
      </c>
      <c r="B3994">
        <v>39750</v>
      </c>
      <c r="C3994" t="s">
        <v>124</v>
      </c>
      <c r="D3994" t="s">
        <v>44</v>
      </c>
      <c r="E3994" t="s">
        <v>16</v>
      </c>
      <c r="F3994" t="s">
        <v>17</v>
      </c>
      <c r="G3994" t="s">
        <v>18</v>
      </c>
      <c r="H3994" t="s">
        <v>23</v>
      </c>
      <c r="I3994" t="s">
        <v>20</v>
      </c>
      <c r="J3994">
        <v>43</v>
      </c>
      <c r="K3994">
        <v>308.74</v>
      </c>
      <c r="L3994">
        <v>30.87</v>
      </c>
      <c r="M3994">
        <v>339.61</v>
      </c>
      <c r="N3994">
        <v>170.71</v>
      </c>
    </row>
    <row r="3995" spans="1:14" x14ac:dyDescent="0.25">
      <c r="A3995" s="1">
        <v>45607</v>
      </c>
      <c r="B3995">
        <v>39750</v>
      </c>
      <c r="C3995" t="s">
        <v>124</v>
      </c>
      <c r="D3995" t="s">
        <v>44</v>
      </c>
      <c r="E3995" t="s">
        <v>16</v>
      </c>
      <c r="F3995" t="s">
        <v>17</v>
      </c>
      <c r="G3995" t="s">
        <v>22</v>
      </c>
      <c r="H3995" t="s">
        <v>23</v>
      </c>
      <c r="I3995" t="s">
        <v>20</v>
      </c>
      <c r="J3995">
        <v>387</v>
      </c>
      <c r="K3995">
        <v>2979.9</v>
      </c>
      <c r="L3995">
        <v>297.99</v>
      </c>
      <c r="M3995">
        <v>3277.8900000000003</v>
      </c>
      <c r="N3995">
        <v>1489.95</v>
      </c>
    </row>
    <row r="3996" spans="1:14" x14ac:dyDescent="0.25">
      <c r="A3996" s="1">
        <v>45607</v>
      </c>
      <c r="B3996">
        <v>39751</v>
      </c>
      <c r="C3996" t="s">
        <v>67</v>
      </c>
      <c r="D3996" t="s">
        <v>41</v>
      </c>
      <c r="E3996" t="s">
        <v>32</v>
      </c>
      <c r="F3996" t="s">
        <v>17</v>
      </c>
      <c r="G3996" t="s">
        <v>22</v>
      </c>
      <c r="H3996" t="s">
        <v>23</v>
      </c>
      <c r="I3996" t="s">
        <v>26</v>
      </c>
      <c r="J3996">
        <v>64</v>
      </c>
      <c r="K3996">
        <v>595.20000000000005</v>
      </c>
      <c r="L3996">
        <v>59.52</v>
      </c>
      <c r="M3996">
        <v>654.72</v>
      </c>
      <c r="N3996">
        <v>330.88000000000005</v>
      </c>
    </row>
    <row r="3997" spans="1:14" x14ac:dyDescent="0.25">
      <c r="A3997" s="1">
        <v>45607</v>
      </c>
      <c r="B3997">
        <v>39751</v>
      </c>
      <c r="C3997" t="s">
        <v>67</v>
      </c>
      <c r="D3997" t="s">
        <v>41</v>
      </c>
      <c r="E3997" t="s">
        <v>32</v>
      </c>
      <c r="F3997" t="s">
        <v>17</v>
      </c>
      <c r="G3997" t="s">
        <v>25</v>
      </c>
      <c r="H3997" t="s">
        <v>19</v>
      </c>
      <c r="I3997" t="s">
        <v>21</v>
      </c>
      <c r="J3997">
        <v>286</v>
      </c>
      <c r="K3997">
        <v>3718</v>
      </c>
      <c r="L3997">
        <v>371.8</v>
      </c>
      <c r="M3997">
        <v>4089.8</v>
      </c>
      <c r="N3997">
        <v>1818.96</v>
      </c>
    </row>
    <row r="3998" spans="1:14" x14ac:dyDescent="0.25">
      <c r="A3998" s="1">
        <v>45607</v>
      </c>
      <c r="B3998">
        <v>39751</v>
      </c>
      <c r="C3998" t="s">
        <v>67</v>
      </c>
      <c r="D3998" t="s">
        <v>41</v>
      </c>
      <c r="E3998" t="s">
        <v>32</v>
      </c>
      <c r="F3998" t="s">
        <v>17</v>
      </c>
      <c r="G3998" t="s">
        <v>25</v>
      </c>
      <c r="H3998" t="s">
        <v>33</v>
      </c>
      <c r="I3998" t="s">
        <v>24</v>
      </c>
      <c r="J3998">
        <v>264</v>
      </c>
      <c r="K3998">
        <v>2304.7199999999998</v>
      </c>
      <c r="L3998">
        <v>230.47</v>
      </c>
      <c r="M3998">
        <v>2535.1899999999996</v>
      </c>
      <c r="N3998">
        <v>1127.2799999999997</v>
      </c>
    </row>
    <row r="3999" spans="1:14" x14ac:dyDescent="0.25">
      <c r="A3999" s="1">
        <v>45607</v>
      </c>
      <c r="B3999">
        <v>39751</v>
      </c>
      <c r="C3999" t="s">
        <v>67</v>
      </c>
      <c r="D3999" t="s">
        <v>41</v>
      </c>
      <c r="E3999" t="s">
        <v>32</v>
      </c>
      <c r="F3999" t="s">
        <v>17</v>
      </c>
      <c r="G3999" t="s">
        <v>25</v>
      </c>
      <c r="H3999" t="s">
        <v>33</v>
      </c>
      <c r="I3999" t="s">
        <v>30</v>
      </c>
      <c r="J3999">
        <v>243</v>
      </c>
      <c r="K3999">
        <v>2143.2600000000002</v>
      </c>
      <c r="L3999">
        <v>214.33</v>
      </c>
      <c r="M3999">
        <v>2357.59</v>
      </c>
      <c r="N3999">
        <v>1047.3300000000004</v>
      </c>
    </row>
    <row r="4000" spans="1:14" x14ac:dyDescent="0.25">
      <c r="A4000" s="1">
        <v>45607</v>
      </c>
      <c r="B4000">
        <v>39751</v>
      </c>
      <c r="C4000" t="s">
        <v>67</v>
      </c>
      <c r="D4000" t="s">
        <v>41</v>
      </c>
      <c r="E4000" t="s">
        <v>32</v>
      </c>
      <c r="F4000" t="s">
        <v>17</v>
      </c>
      <c r="G4000" t="s">
        <v>22</v>
      </c>
      <c r="H4000" t="s">
        <v>19</v>
      </c>
      <c r="I4000" t="s">
        <v>21</v>
      </c>
      <c r="J4000">
        <v>92</v>
      </c>
      <c r="K4000">
        <v>1075.48</v>
      </c>
      <c r="L4000">
        <v>107.55</v>
      </c>
      <c r="M4000">
        <v>1183.03</v>
      </c>
      <c r="N4000">
        <v>597.07999999999993</v>
      </c>
    </row>
    <row r="4001" spans="1:14" x14ac:dyDescent="0.25">
      <c r="A4001" s="1">
        <v>45607</v>
      </c>
      <c r="B4001">
        <v>39752</v>
      </c>
      <c r="C4001" t="s">
        <v>120</v>
      </c>
      <c r="D4001" t="s">
        <v>44</v>
      </c>
      <c r="E4001" t="s">
        <v>45</v>
      </c>
      <c r="F4001" t="s">
        <v>17</v>
      </c>
      <c r="G4001" t="s">
        <v>22</v>
      </c>
      <c r="H4001" t="s">
        <v>19</v>
      </c>
      <c r="I4001" t="s">
        <v>26</v>
      </c>
      <c r="J4001">
        <v>126</v>
      </c>
      <c r="K4001">
        <v>1272.5999999999999</v>
      </c>
      <c r="L4001">
        <v>127.26</v>
      </c>
      <c r="M4001">
        <v>1399.86</v>
      </c>
      <c r="N4001">
        <v>636.29999999999995</v>
      </c>
    </row>
    <row r="4002" spans="1:14" x14ac:dyDescent="0.25">
      <c r="A4002" s="1">
        <v>45607</v>
      </c>
      <c r="B4002">
        <v>39752</v>
      </c>
      <c r="C4002" t="s">
        <v>120</v>
      </c>
      <c r="D4002" t="s">
        <v>44</v>
      </c>
      <c r="E4002" t="s">
        <v>45</v>
      </c>
      <c r="F4002" t="s">
        <v>17</v>
      </c>
      <c r="G4002" t="s">
        <v>18</v>
      </c>
      <c r="H4002" t="s">
        <v>29</v>
      </c>
      <c r="I4002" t="s">
        <v>24</v>
      </c>
      <c r="J4002">
        <v>438</v>
      </c>
      <c r="K4002">
        <v>3035.34</v>
      </c>
      <c r="L4002">
        <v>303.52999999999997</v>
      </c>
      <c r="M4002">
        <v>3338.87</v>
      </c>
      <c r="N4002">
        <v>1681.9200000000003</v>
      </c>
    </row>
    <row r="4003" spans="1:14" x14ac:dyDescent="0.25">
      <c r="A4003" s="1">
        <v>45607</v>
      </c>
      <c r="B4003">
        <v>39752</v>
      </c>
      <c r="C4003" t="s">
        <v>120</v>
      </c>
      <c r="D4003" t="s">
        <v>44</v>
      </c>
      <c r="E4003" t="s">
        <v>45</v>
      </c>
      <c r="F4003" t="s">
        <v>17</v>
      </c>
      <c r="G4003" t="s">
        <v>18</v>
      </c>
      <c r="H4003" t="s">
        <v>33</v>
      </c>
      <c r="I4003" t="s">
        <v>20</v>
      </c>
      <c r="J4003">
        <v>409</v>
      </c>
      <c r="K4003">
        <v>2609.42</v>
      </c>
      <c r="L4003">
        <v>260.94</v>
      </c>
      <c r="M4003">
        <v>2870.36</v>
      </c>
      <c r="N4003">
        <v>1443.77</v>
      </c>
    </row>
    <row r="4004" spans="1:14" x14ac:dyDescent="0.25">
      <c r="A4004" s="1">
        <v>45607</v>
      </c>
      <c r="B4004">
        <v>39752</v>
      </c>
      <c r="C4004" t="s">
        <v>120</v>
      </c>
      <c r="D4004" t="s">
        <v>44</v>
      </c>
      <c r="E4004" t="s">
        <v>45</v>
      </c>
      <c r="F4004" t="s">
        <v>17</v>
      </c>
      <c r="G4004" t="s">
        <v>25</v>
      </c>
      <c r="H4004" t="s">
        <v>19</v>
      </c>
      <c r="I4004" t="s">
        <v>21</v>
      </c>
      <c r="J4004">
        <v>323</v>
      </c>
      <c r="K4004">
        <v>3730.65</v>
      </c>
      <c r="L4004">
        <v>373.07</v>
      </c>
      <c r="M4004">
        <v>4103.72</v>
      </c>
      <c r="N4004">
        <v>1585.9300000000003</v>
      </c>
    </row>
    <row r="4005" spans="1:14" x14ac:dyDescent="0.25">
      <c r="A4005" s="1">
        <v>45607</v>
      </c>
      <c r="B4005">
        <v>39752</v>
      </c>
      <c r="C4005" t="s">
        <v>120</v>
      </c>
      <c r="D4005" t="s">
        <v>44</v>
      </c>
      <c r="E4005" t="s">
        <v>45</v>
      </c>
      <c r="F4005" t="s">
        <v>17</v>
      </c>
      <c r="G4005" t="s">
        <v>25</v>
      </c>
      <c r="H4005" t="s">
        <v>29</v>
      </c>
      <c r="I4005" t="s">
        <v>20</v>
      </c>
      <c r="J4005">
        <v>353</v>
      </c>
      <c r="K4005">
        <v>2848.71</v>
      </c>
      <c r="L4005">
        <v>284.87</v>
      </c>
      <c r="M4005">
        <v>3133.58</v>
      </c>
      <c r="N4005">
        <v>1210.7900000000002</v>
      </c>
    </row>
    <row r="4006" spans="1:14" x14ac:dyDescent="0.25">
      <c r="A4006" s="1">
        <v>45607</v>
      </c>
      <c r="B4006">
        <v>39753</v>
      </c>
      <c r="C4006" t="s">
        <v>56</v>
      </c>
      <c r="D4006" t="s">
        <v>15</v>
      </c>
      <c r="E4006" t="s">
        <v>42</v>
      </c>
      <c r="F4006" t="s">
        <v>17</v>
      </c>
      <c r="G4006" t="s">
        <v>22</v>
      </c>
      <c r="H4006" t="s">
        <v>23</v>
      </c>
      <c r="I4006" t="s">
        <v>30</v>
      </c>
      <c r="J4006">
        <v>243</v>
      </c>
      <c r="K4006">
        <v>2289.06</v>
      </c>
      <c r="L4006">
        <v>228.91</v>
      </c>
      <c r="M4006">
        <v>2517.9699999999998</v>
      </c>
      <c r="N4006">
        <v>1324.35</v>
      </c>
    </row>
    <row r="4007" spans="1:14" x14ac:dyDescent="0.25">
      <c r="A4007" s="1">
        <v>45607</v>
      </c>
      <c r="B4007">
        <v>39753</v>
      </c>
      <c r="C4007" t="s">
        <v>56</v>
      </c>
      <c r="D4007" t="s">
        <v>15</v>
      </c>
      <c r="E4007" t="s">
        <v>42</v>
      </c>
      <c r="F4007" t="s">
        <v>17</v>
      </c>
      <c r="G4007" t="s">
        <v>22</v>
      </c>
      <c r="H4007" t="s">
        <v>23</v>
      </c>
      <c r="I4007" t="s">
        <v>24</v>
      </c>
      <c r="J4007">
        <v>459</v>
      </c>
      <c r="K4007">
        <v>4282.47</v>
      </c>
      <c r="L4007">
        <v>428.25</v>
      </c>
      <c r="M4007">
        <v>4710.72</v>
      </c>
      <c r="N4007">
        <v>2478.6000000000004</v>
      </c>
    </row>
    <row r="4008" spans="1:14" x14ac:dyDescent="0.25">
      <c r="A4008" s="1">
        <v>45607</v>
      </c>
      <c r="B4008">
        <v>39753</v>
      </c>
      <c r="C4008" t="s">
        <v>56</v>
      </c>
      <c r="D4008" t="s">
        <v>15</v>
      </c>
      <c r="E4008" t="s">
        <v>42</v>
      </c>
      <c r="F4008" t="s">
        <v>17</v>
      </c>
      <c r="G4008" t="s">
        <v>25</v>
      </c>
      <c r="H4008" t="s">
        <v>23</v>
      </c>
      <c r="I4008" t="s">
        <v>26</v>
      </c>
      <c r="J4008">
        <v>125</v>
      </c>
      <c r="K4008">
        <v>1363.75</v>
      </c>
      <c r="L4008">
        <v>136.38</v>
      </c>
      <c r="M4008">
        <v>1500.13</v>
      </c>
      <c r="N4008">
        <v>703.75</v>
      </c>
    </row>
    <row r="4009" spans="1:14" x14ac:dyDescent="0.25">
      <c r="A4009" s="1">
        <v>45607</v>
      </c>
      <c r="B4009">
        <v>39753</v>
      </c>
      <c r="C4009" t="s">
        <v>56</v>
      </c>
      <c r="D4009" t="s">
        <v>15</v>
      </c>
      <c r="E4009" t="s">
        <v>42</v>
      </c>
      <c r="F4009" t="s">
        <v>17</v>
      </c>
      <c r="G4009" t="s">
        <v>18</v>
      </c>
      <c r="H4009" t="s">
        <v>29</v>
      </c>
      <c r="I4009" t="s">
        <v>26</v>
      </c>
      <c r="J4009">
        <v>468</v>
      </c>
      <c r="K4009">
        <v>4048.2</v>
      </c>
      <c r="L4009">
        <v>404.82</v>
      </c>
      <c r="M4009">
        <v>4453.0199999999995</v>
      </c>
      <c r="N4009">
        <v>2527.1999999999998</v>
      </c>
    </row>
    <row r="4010" spans="1:14" x14ac:dyDescent="0.25">
      <c r="A4010" s="1">
        <v>45607</v>
      </c>
      <c r="B4010">
        <v>39753</v>
      </c>
      <c r="C4010" t="s">
        <v>56</v>
      </c>
      <c r="D4010" t="s">
        <v>15</v>
      </c>
      <c r="E4010" t="s">
        <v>42</v>
      </c>
      <c r="F4010" t="s">
        <v>17</v>
      </c>
      <c r="G4010" t="s">
        <v>18</v>
      </c>
      <c r="H4010" t="s">
        <v>29</v>
      </c>
      <c r="I4010" t="s">
        <v>24</v>
      </c>
      <c r="J4010">
        <v>205</v>
      </c>
      <c r="K4010">
        <v>1687.15</v>
      </c>
      <c r="L4010">
        <v>168.72</v>
      </c>
      <c r="M4010">
        <v>1855.8700000000001</v>
      </c>
      <c r="N4010">
        <v>1053.7000000000003</v>
      </c>
    </row>
    <row r="4011" spans="1:14" x14ac:dyDescent="0.25">
      <c r="A4011" s="1">
        <v>45607</v>
      </c>
      <c r="B4011">
        <v>39754</v>
      </c>
      <c r="C4011" t="s">
        <v>129</v>
      </c>
      <c r="D4011" t="s">
        <v>41</v>
      </c>
      <c r="E4011" t="s">
        <v>36</v>
      </c>
      <c r="F4011" t="s">
        <v>17</v>
      </c>
      <c r="G4011" t="s">
        <v>22</v>
      </c>
      <c r="H4011" t="s">
        <v>33</v>
      </c>
      <c r="I4011" t="s">
        <v>30</v>
      </c>
      <c r="J4011">
        <v>202</v>
      </c>
      <c r="K4011">
        <v>1603.88</v>
      </c>
      <c r="L4011">
        <v>160.38999999999999</v>
      </c>
      <c r="M4011">
        <v>1764.27</v>
      </c>
      <c r="N4011">
        <v>890.82000000000016</v>
      </c>
    </row>
    <row r="4012" spans="1:14" x14ac:dyDescent="0.25">
      <c r="A4012" s="1">
        <v>45607</v>
      </c>
      <c r="B4012">
        <v>39754</v>
      </c>
      <c r="C4012" t="s">
        <v>129</v>
      </c>
      <c r="D4012" t="s">
        <v>41</v>
      </c>
      <c r="E4012" t="s">
        <v>36</v>
      </c>
      <c r="F4012" t="s">
        <v>17</v>
      </c>
      <c r="G4012" t="s">
        <v>25</v>
      </c>
      <c r="H4012" t="s">
        <v>29</v>
      </c>
      <c r="I4012" t="s">
        <v>21</v>
      </c>
      <c r="J4012">
        <v>229</v>
      </c>
      <c r="K4012">
        <v>2299.16</v>
      </c>
      <c r="L4012">
        <v>229.92</v>
      </c>
      <c r="M4012">
        <v>2529.08</v>
      </c>
      <c r="N4012">
        <v>1124.3899999999999</v>
      </c>
    </row>
    <row r="4013" spans="1:14" x14ac:dyDescent="0.25">
      <c r="A4013" s="1">
        <v>45607</v>
      </c>
      <c r="B4013">
        <v>39754</v>
      </c>
      <c r="C4013" t="s">
        <v>129</v>
      </c>
      <c r="D4013" t="s">
        <v>41</v>
      </c>
      <c r="E4013" t="s">
        <v>36</v>
      </c>
      <c r="F4013" t="s">
        <v>17</v>
      </c>
      <c r="G4013" t="s">
        <v>22</v>
      </c>
      <c r="H4013" t="s">
        <v>33</v>
      </c>
      <c r="I4013" t="s">
        <v>26</v>
      </c>
      <c r="J4013">
        <v>437</v>
      </c>
      <c r="K4013">
        <v>3609.62</v>
      </c>
      <c r="L4013">
        <v>360.96</v>
      </c>
      <c r="M4013">
        <v>3970.58</v>
      </c>
      <c r="N4013">
        <v>2005.83</v>
      </c>
    </row>
    <row r="4014" spans="1:14" x14ac:dyDescent="0.25">
      <c r="A4014" s="1">
        <v>45607</v>
      </c>
      <c r="B4014">
        <v>39754</v>
      </c>
      <c r="C4014" t="s">
        <v>129</v>
      </c>
      <c r="D4014" t="s">
        <v>41</v>
      </c>
      <c r="E4014" t="s">
        <v>36</v>
      </c>
      <c r="F4014" t="s">
        <v>17</v>
      </c>
      <c r="G4014" t="s">
        <v>25</v>
      </c>
      <c r="H4014" t="s">
        <v>23</v>
      </c>
      <c r="I4014" t="s">
        <v>30</v>
      </c>
      <c r="J4014">
        <v>291</v>
      </c>
      <c r="K4014">
        <v>2889.63</v>
      </c>
      <c r="L4014">
        <v>288.95999999999998</v>
      </c>
      <c r="M4014">
        <v>3178.59</v>
      </c>
      <c r="N4014">
        <v>1414.26</v>
      </c>
    </row>
    <row r="4015" spans="1:14" x14ac:dyDescent="0.25">
      <c r="A4015" s="1">
        <v>45607</v>
      </c>
      <c r="B4015">
        <v>39754</v>
      </c>
      <c r="C4015" t="s">
        <v>129</v>
      </c>
      <c r="D4015" t="s">
        <v>41</v>
      </c>
      <c r="E4015" t="s">
        <v>36</v>
      </c>
      <c r="F4015" t="s">
        <v>17</v>
      </c>
      <c r="G4015" t="s">
        <v>25</v>
      </c>
      <c r="H4015" t="s">
        <v>29</v>
      </c>
      <c r="I4015" t="s">
        <v>21</v>
      </c>
      <c r="J4015">
        <v>424</v>
      </c>
      <c r="K4015">
        <v>4256.96</v>
      </c>
      <c r="L4015">
        <v>425.7</v>
      </c>
      <c r="M4015">
        <v>4682.66</v>
      </c>
      <c r="N4015">
        <v>2081.84</v>
      </c>
    </row>
    <row r="4016" spans="1:14" x14ac:dyDescent="0.25">
      <c r="A4016" s="1">
        <v>45607</v>
      </c>
      <c r="B4016">
        <v>39755</v>
      </c>
      <c r="C4016" t="s">
        <v>106</v>
      </c>
      <c r="D4016" t="s">
        <v>35</v>
      </c>
      <c r="E4016" t="s">
        <v>39</v>
      </c>
      <c r="F4016" t="s">
        <v>17</v>
      </c>
      <c r="G4016" t="s">
        <v>18</v>
      </c>
      <c r="H4016" t="s">
        <v>23</v>
      </c>
      <c r="I4016" t="s">
        <v>20</v>
      </c>
      <c r="J4016">
        <v>465</v>
      </c>
      <c r="K4016">
        <v>3134.1</v>
      </c>
      <c r="L4016">
        <v>313.41000000000003</v>
      </c>
      <c r="M4016">
        <v>3447.5099999999998</v>
      </c>
      <c r="N4016">
        <v>1641.4499999999998</v>
      </c>
    </row>
    <row r="4017" spans="1:14" x14ac:dyDescent="0.25">
      <c r="A4017" s="1">
        <v>45607</v>
      </c>
      <c r="B4017">
        <v>39755</v>
      </c>
      <c r="C4017" t="s">
        <v>106</v>
      </c>
      <c r="D4017" t="s">
        <v>35</v>
      </c>
      <c r="E4017" t="s">
        <v>39</v>
      </c>
      <c r="F4017" t="s">
        <v>17</v>
      </c>
      <c r="G4017" t="s">
        <v>22</v>
      </c>
      <c r="H4017" t="s">
        <v>19</v>
      </c>
      <c r="I4017" t="s">
        <v>21</v>
      </c>
      <c r="J4017">
        <v>391</v>
      </c>
      <c r="K4017">
        <v>3808.34</v>
      </c>
      <c r="L4017">
        <v>380.83</v>
      </c>
      <c r="M4017">
        <v>4189.17</v>
      </c>
      <c r="N4017">
        <v>1775.14</v>
      </c>
    </row>
    <row r="4018" spans="1:14" x14ac:dyDescent="0.25">
      <c r="A4018" s="1">
        <v>45607</v>
      </c>
      <c r="B4018">
        <v>39755</v>
      </c>
      <c r="C4018" t="s">
        <v>106</v>
      </c>
      <c r="D4018" t="s">
        <v>35</v>
      </c>
      <c r="E4018" t="s">
        <v>39</v>
      </c>
      <c r="F4018" t="s">
        <v>17</v>
      </c>
      <c r="G4018" t="s">
        <v>18</v>
      </c>
      <c r="H4018" t="s">
        <v>23</v>
      </c>
      <c r="I4018" t="s">
        <v>21</v>
      </c>
      <c r="J4018">
        <v>364</v>
      </c>
      <c r="K4018">
        <v>2708.16</v>
      </c>
      <c r="L4018">
        <v>270.82</v>
      </c>
      <c r="M4018">
        <v>2978.98</v>
      </c>
      <c r="N4018">
        <v>1419.6</v>
      </c>
    </row>
    <row r="4019" spans="1:14" x14ac:dyDescent="0.25">
      <c r="A4019" s="1">
        <v>45607</v>
      </c>
      <c r="B4019">
        <v>39755</v>
      </c>
      <c r="C4019" t="s">
        <v>106</v>
      </c>
      <c r="D4019" t="s">
        <v>35</v>
      </c>
      <c r="E4019" t="s">
        <v>39</v>
      </c>
      <c r="F4019" t="s">
        <v>17</v>
      </c>
      <c r="G4019" t="s">
        <v>25</v>
      </c>
      <c r="H4019" t="s">
        <v>23</v>
      </c>
      <c r="I4019" t="s">
        <v>24</v>
      </c>
      <c r="J4019">
        <v>392</v>
      </c>
      <c r="K4019">
        <v>3206.56</v>
      </c>
      <c r="L4019">
        <v>320.66000000000003</v>
      </c>
      <c r="M4019">
        <v>3527.22</v>
      </c>
      <c r="N4019">
        <v>1238.72</v>
      </c>
    </row>
    <row r="4020" spans="1:14" x14ac:dyDescent="0.25">
      <c r="A4020" s="1">
        <v>45607</v>
      </c>
      <c r="B4020">
        <v>39755</v>
      </c>
      <c r="C4020" t="s">
        <v>106</v>
      </c>
      <c r="D4020" t="s">
        <v>35</v>
      </c>
      <c r="E4020" t="s">
        <v>39</v>
      </c>
      <c r="F4020" t="s">
        <v>17</v>
      </c>
      <c r="G4020" t="s">
        <v>18</v>
      </c>
      <c r="H4020" t="s">
        <v>23</v>
      </c>
      <c r="I4020" t="s">
        <v>30</v>
      </c>
      <c r="J4020">
        <v>428</v>
      </c>
      <c r="K4020">
        <v>2974.6</v>
      </c>
      <c r="L4020">
        <v>297.45999999999998</v>
      </c>
      <c r="M4020">
        <v>3272.06</v>
      </c>
      <c r="N4020">
        <v>1557.9199999999998</v>
      </c>
    </row>
    <row r="4021" spans="1:14" x14ac:dyDescent="0.25">
      <c r="A4021" s="1">
        <v>45608</v>
      </c>
      <c r="B4021">
        <v>39756</v>
      </c>
      <c r="C4021" t="s">
        <v>109</v>
      </c>
      <c r="D4021" t="s">
        <v>15</v>
      </c>
      <c r="E4021" t="s">
        <v>39</v>
      </c>
      <c r="F4021" t="s">
        <v>55</v>
      </c>
      <c r="G4021" t="s">
        <v>25</v>
      </c>
      <c r="H4021" t="s">
        <v>23</v>
      </c>
      <c r="I4021" t="s">
        <v>30</v>
      </c>
      <c r="J4021">
        <v>95</v>
      </c>
      <c r="K4021">
        <v>995.6</v>
      </c>
      <c r="L4021">
        <v>99.56</v>
      </c>
      <c r="M4021">
        <v>1095.1600000000001</v>
      </c>
      <c r="N4021">
        <v>513.95000000000005</v>
      </c>
    </row>
    <row r="4022" spans="1:14" x14ac:dyDescent="0.25">
      <c r="A4022" s="1">
        <v>45608</v>
      </c>
      <c r="B4022">
        <v>39756</v>
      </c>
      <c r="C4022" t="s">
        <v>109</v>
      </c>
      <c r="D4022" t="s">
        <v>15</v>
      </c>
      <c r="E4022" t="s">
        <v>39</v>
      </c>
      <c r="F4022" t="s">
        <v>55</v>
      </c>
      <c r="G4022" t="s">
        <v>22</v>
      </c>
      <c r="H4022" t="s">
        <v>23</v>
      </c>
      <c r="I4022" t="s">
        <v>24</v>
      </c>
      <c r="J4022">
        <v>238</v>
      </c>
      <c r="K4022">
        <v>2220.54</v>
      </c>
      <c r="L4022">
        <v>222.05</v>
      </c>
      <c r="M4022">
        <v>2442.59</v>
      </c>
      <c r="N4022">
        <v>1285.1999999999998</v>
      </c>
    </row>
    <row r="4023" spans="1:14" x14ac:dyDescent="0.25">
      <c r="A4023" s="1">
        <v>45608</v>
      </c>
      <c r="B4023">
        <v>39756</v>
      </c>
      <c r="C4023" t="s">
        <v>109</v>
      </c>
      <c r="D4023" t="s">
        <v>15</v>
      </c>
      <c r="E4023" t="s">
        <v>39</v>
      </c>
      <c r="F4023" t="s">
        <v>55</v>
      </c>
      <c r="G4023" t="s">
        <v>22</v>
      </c>
      <c r="H4023" t="s">
        <v>29</v>
      </c>
      <c r="I4023" t="s">
        <v>26</v>
      </c>
      <c r="J4023">
        <v>156</v>
      </c>
      <c r="K4023">
        <v>1444.56</v>
      </c>
      <c r="L4023">
        <v>144.46</v>
      </c>
      <c r="M4023">
        <v>1589.02</v>
      </c>
      <c r="N4023">
        <v>836.16</v>
      </c>
    </row>
    <row r="4024" spans="1:14" x14ac:dyDescent="0.25">
      <c r="A4024" s="1">
        <v>45608</v>
      </c>
      <c r="B4024">
        <v>39756</v>
      </c>
      <c r="C4024" t="s">
        <v>109</v>
      </c>
      <c r="D4024" t="s">
        <v>15</v>
      </c>
      <c r="E4024" t="s">
        <v>39</v>
      </c>
      <c r="F4024" t="s">
        <v>55</v>
      </c>
      <c r="G4024" t="s">
        <v>25</v>
      </c>
      <c r="H4024" t="s">
        <v>19</v>
      </c>
      <c r="I4024" t="s">
        <v>21</v>
      </c>
      <c r="J4024">
        <v>488</v>
      </c>
      <c r="K4024">
        <v>6695.36</v>
      </c>
      <c r="L4024">
        <v>669.54</v>
      </c>
      <c r="M4024">
        <v>7364.9</v>
      </c>
      <c r="N4024">
        <v>3455.04</v>
      </c>
    </row>
    <row r="4025" spans="1:14" x14ac:dyDescent="0.25">
      <c r="A4025" s="1">
        <v>45608</v>
      </c>
      <c r="B4025">
        <v>39756</v>
      </c>
      <c r="C4025" t="s">
        <v>109</v>
      </c>
      <c r="D4025" t="s">
        <v>15</v>
      </c>
      <c r="E4025" t="s">
        <v>39</v>
      </c>
      <c r="F4025" t="s">
        <v>55</v>
      </c>
      <c r="G4025" t="s">
        <v>25</v>
      </c>
      <c r="H4025" t="s">
        <v>23</v>
      </c>
      <c r="I4025" t="s">
        <v>20</v>
      </c>
      <c r="J4025">
        <v>254</v>
      </c>
      <c r="K4025">
        <v>2580.64</v>
      </c>
      <c r="L4025">
        <v>258.06</v>
      </c>
      <c r="M4025">
        <v>2838.7</v>
      </c>
      <c r="N4025">
        <v>1330.9599999999998</v>
      </c>
    </row>
    <row r="4026" spans="1:14" x14ac:dyDescent="0.25">
      <c r="A4026" s="1">
        <v>45608</v>
      </c>
      <c r="B4026">
        <v>39757</v>
      </c>
      <c r="C4026" t="s">
        <v>118</v>
      </c>
      <c r="D4026" t="s">
        <v>44</v>
      </c>
      <c r="E4026" t="s">
        <v>36</v>
      </c>
      <c r="F4026" t="s">
        <v>55</v>
      </c>
      <c r="G4026" t="s">
        <v>25</v>
      </c>
      <c r="H4026" t="s">
        <v>23</v>
      </c>
      <c r="I4026" t="s">
        <v>26</v>
      </c>
      <c r="J4026">
        <v>324</v>
      </c>
      <c r="K4026">
        <v>2974.32</v>
      </c>
      <c r="L4026">
        <v>297.43</v>
      </c>
      <c r="M4026">
        <v>3271.75</v>
      </c>
      <c r="N4026">
        <v>1263.6000000000001</v>
      </c>
    </row>
    <row r="4027" spans="1:14" x14ac:dyDescent="0.25">
      <c r="A4027" s="1">
        <v>45608</v>
      </c>
      <c r="B4027">
        <v>39757</v>
      </c>
      <c r="C4027" t="s">
        <v>118</v>
      </c>
      <c r="D4027" t="s">
        <v>44</v>
      </c>
      <c r="E4027" t="s">
        <v>36</v>
      </c>
      <c r="F4027" t="s">
        <v>55</v>
      </c>
      <c r="G4027" t="s">
        <v>25</v>
      </c>
      <c r="H4027" t="s">
        <v>33</v>
      </c>
      <c r="I4027" t="s">
        <v>24</v>
      </c>
      <c r="J4027">
        <v>484</v>
      </c>
      <c r="K4027">
        <v>3755.84</v>
      </c>
      <c r="L4027">
        <v>375.58</v>
      </c>
      <c r="M4027">
        <v>4131.42</v>
      </c>
      <c r="N4027">
        <v>1597.2000000000003</v>
      </c>
    </row>
    <row r="4028" spans="1:14" x14ac:dyDescent="0.25">
      <c r="A4028" s="1">
        <v>45608</v>
      </c>
      <c r="B4028">
        <v>39757</v>
      </c>
      <c r="C4028" t="s">
        <v>118</v>
      </c>
      <c r="D4028" t="s">
        <v>44</v>
      </c>
      <c r="E4028" t="s">
        <v>36</v>
      </c>
      <c r="F4028" t="s">
        <v>55</v>
      </c>
      <c r="G4028" t="s">
        <v>25</v>
      </c>
      <c r="H4028" t="s">
        <v>29</v>
      </c>
      <c r="I4028" t="s">
        <v>26</v>
      </c>
      <c r="J4028">
        <v>325</v>
      </c>
      <c r="K4028">
        <v>2817.75</v>
      </c>
      <c r="L4028">
        <v>281.77999999999997</v>
      </c>
      <c r="M4028">
        <v>3099.5299999999997</v>
      </c>
      <c r="N4028">
        <v>1196</v>
      </c>
    </row>
    <row r="4029" spans="1:14" x14ac:dyDescent="0.25">
      <c r="A4029" s="1">
        <v>45608</v>
      </c>
      <c r="B4029">
        <v>39757</v>
      </c>
      <c r="C4029" t="s">
        <v>118</v>
      </c>
      <c r="D4029" t="s">
        <v>44</v>
      </c>
      <c r="E4029" t="s">
        <v>36</v>
      </c>
      <c r="F4029" t="s">
        <v>55</v>
      </c>
      <c r="G4029" t="s">
        <v>18</v>
      </c>
      <c r="H4029" t="s">
        <v>29</v>
      </c>
      <c r="I4029" t="s">
        <v>21</v>
      </c>
      <c r="J4029">
        <v>279</v>
      </c>
      <c r="K4029">
        <v>2092.5</v>
      </c>
      <c r="L4029">
        <v>209.25</v>
      </c>
      <c r="M4029">
        <v>2301.75</v>
      </c>
      <c r="N4029">
        <v>1157.8499999999999</v>
      </c>
    </row>
    <row r="4030" spans="1:14" x14ac:dyDescent="0.25">
      <c r="A4030" s="1">
        <v>45608</v>
      </c>
      <c r="B4030">
        <v>39757</v>
      </c>
      <c r="C4030" t="s">
        <v>118</v>
      </c>
      <c r="D4030" t="s">
        <v>44</v>
      </c>
      <c r="E4030" t="s">
        <v>36</v>
      </c>
      <c r="F4030" t="s">
        <v>55</v>
      </c>
      <c r="G4030" t="s">
        <v>22</v>
      </c>
      <c r="H4030" t="s">
        <v>33</v>
      </c>
      <c r="I4030" t="s">
        <v>24</v>
      </c>
      <c r="J4030">
        <v>477</v>
      </c>
      <c r="K4030">
        <v>3329.46</v>
      </c>
      <c r="L4030">
        <v>332.95</v>
      </c>
      <c r="M4030">
        <v>3662.41</v>
      </c>
      <c r="N4030">
        <v>1664.73</v>
      </c>
    </row>
    <row r="4031" spans="1:14" x14ac:dyDescent="0.25">
      <c r="A4031" s="1">
        <v>45608</v>
      </c>
      <c r="B4031">
        <v>39758</v>
      </c>
      <c r="C4031" t="s">
        <v>112</v>
      </c>
      <c r="D4031" t="s">
        <v>35</v>
      </c>
      <c r="E4031" t="s">
        <v>39</v>
      </c>
      <c r="F4031" t="s">
        <v>55</v>
      </c>
      <c r="G4031" t="s">
        <v>18</v>
      </c>
      <c r="H4031" t="s">
        <v>33</v>
      </c>
      <c r="I4031" t="s">
        <v>20</v>
      </c>
      <c r="J4031">
        <v>453</v>
      </c>
      <c r="K4031">
        <v>2713.47</v>
      </c>
      <c r="L4031">
        <v>271.35000000000002</v>
      </c>
      <c r="M4031">
        <v>2984.8199999999997</v>
      </c>
      <c r="N4031">
        <v>1422.4199999999998</v>
      </c>
    </row>
    <row r="4032" spans="1:14" x14ac:dyDescent="0.25">
      <c r="A4032" s="1">
        <v>45608</v>
      </c>
      <c r="B4032">
        <v>39758</v>
      </c>
      <c r="C4032" t="s">
        <v>112</v>
      </c>
      <c r="D4032" t="s">
        <v>35</v>
      </c>
      <c r="E4032" t="s">
        <v>39</v>
      </c>
      <c r="F4032" t="s">
        <v>55</v>
      </c>
      <c r="G4032" t="s">
        <v>18</v>
      </c>
      <c r="H4032" t="s">
        <v>29</v>
      </c>
      <c r="I4032" t="s">
        <v>30</v>
      </c>
      <c r="J4032">
        <v>433</v>
      </c>
      <c r="K4032">
        <v>2840.48</v>
      </c>
      <c r="L4032">
        <v>284.05</v>
      </c>
      <c r="M4032">
        <v>3124.53</v>
      </c>
      <c r="N4032">
        <v>1489.52</v>
      </c>
    </row>
    <row r="4033" spans="1:14" x14ac:dyDescent="0.25">
      <c r="A4033" s="1">
        <v>45608</v>
      </c>
      <c r="B4033">
        <v>39758</v>
      </c>
      <c r="C4033" t="s">
        <v>112</v>
      </c>
      <c r="D4033" t="s">
        <v>35</v>
      </c>
      <c r="E4033" t="s">
        <v>39</v>
      </c>
      <c r="F4033" t="s">
        <v>55</v>
      </c>
      <c r="G4033" t="s">
        <v>22</v>
      </c>
      <c r="H4033" t="s">
        <v>19</v>
      </c>
      <c r="I4033" t="s">
        <v>20</v>
      </c>
      <c r="J4033">
        <v>184</v>
      </c>
      <c r="K4033">
        <v>1622.88</v>
      </c>
      <c r="L4033">
        <v>162.29</v>
      </c>
      <c r="M4033">
        <v>1785.17</v>
      </c>
      <c r="N4033">
        <v>758.08</v>
      </c>
    </row>
    <row r="4034" spans="1:14" x14ac:dyDescent="0.25">
      <c r="A4034" s="1">
        <v>45608</v>
      </c>
      <c r="B4034">
        <v>39758</v>
      </c>
      <c r="C4034" t="s">
        <v>112</v>
      </c>
      <c r="D4034" t="s">
        <v>35</v>
      </c>
      <c r="E4034" t="s">
        <v>39</v>
      </c>
      <c r="F4034" t="s">
        <v>55</v>
      </c>
      <c r="G4034" t="s">
        <v>25</v>
      </c>
      <c r="H4034" t="s">
        <v>29</v>
      </c>
      <c r="I4034" t="s">
        <v>26</v>
      </c>
      <c r="J4034">
        <v>328</v>
      </c>
      <c r="K4034">
        <v>2666.64</v>
      </c>
      <c r="L4034">
        <v>266.66000000000003</v>
      </c>
      <c r="M4034">
        <v>2933.2999999999997</v>
      </c>
      <c r="N4034">
        <v>1029.9199999999998</v>
      </c>
    </row>
    <row r="4035" spans="1:14" x14ac:dyDescent="0.25">
      <c r="A4035" s="1">
        <v>45608</v>
      </c>
      <c r="B4035">
        <v>39758</v>
      </c>
      <c r="C4035" t="s">
        <v>112</v>
      </c>
      <c r="D4035" t="s">
        <v>35</v>
      </c>
      <c r="E4035" t="s">
        <v>39</v>
      </c>
      <c r="F4035" t="s">
        <v>55</v>
      </c>
      <c r="G4035" t="s">
        <v>25</v>
      </c>
      <c r="H4035" t="s">
        <v>19</v>
      </c>
      <c r="I4035" t="s">
        <v>21</v>
      </c>
      <c r="J4035">
        <v>484</v>
      </c>
      <c r="K4035">
        <v>5241.72</v>
      </c>
      <c r="L4035">
        <v>524.16999999999996</v>
      </c>
      <c r="M4035">
        <v>5765.89</v>
      </c>
      <c r="N4035">
        <v>2027.9600000000005</v>
      </c>
    </row>
    <row r="4036" spans="1:14" x14ac:dyDescent="0.25">
      <c r="A4036" s="1">
        <v>45608</v>
      </c>
      <c r="B4036">
        <v>39759</v>
      </c>
      <c r="C4036" t="s">
        <v>83</v>
      </c>
      <c r="D4036" t="s">
        <v>28</v>
      </c>
      <c r="E4036" t="s">
        <v>39</v>
      </c>
      <c r="F4036" t="s">
        <v>55</v>
      </c>
      <c r="G4036" t="s">
        <v>22</v>
      </c>
      <c r="H4036" t="s">
        <v>29</v>
      </c>
      <c r="I4036" t="s">
        <v>21</v>
      </c>
      <c r="J4036">
        <v>192</v>
      </c>
      <c r="K4036">
        <v>1637.76</v>
      </c>
      <c r="L4036">
        <v>163.78</v>
      </c>
      <c r="M4036">
        <v>1801.54</v>
      </c>
      <c r="N4036">
        <v>865.92000000000007</v>
      </c>
    </row>
    <row r="4037" spans="1:14" x14ac:dyDescent="0.25">
      <c r="A4037" s="1">
        <v>45608</v>
      </c>
      <c r="B4037">
        <v>39759</v>
      </c>
      <c r="C4037" t="s">
        <v>83</v>
      </c>
      <c r="D4037" t="s">
        <v>28</v>
      </c>
      <c r="E4037" t="s">
        <v>39</v>
      </c>
      <c r="F4037" t="s">
        <v>55</v>
      </c>
      <c r="G4037" t="s">
        <v>25</v>
      </c>
      <c r="H4037" t="s">
        <v>29</v>
      </c>
      <c r="I4037" t="s">
        <v>21</v>
      </c>
      <c r="J4037">
        <v>384</v>
      </c>
      <c r="K4037">
        <v>3644.16</v>
      </c>
      <c r="L4037">
        <v>364.42</v>
      </c>
      <c r="M4037">
        <v>4008.58</v>
      </c>
      <c r="N4037">
        <v>1674.2399999999998</v>
      </c>
    </row>
    <row r="4038" spans="1:14" x14ac:dyDescent="0.25">
      <c r="A4038" s="1">
        <v>45608</v>
      </c>
      <c r="B4038">
        <v>39759</v>
      </c>
      <c r="C4038" t="s">
        <v>83</v>
      </c>
      <c r="D4038" t="s">
        <v>28</v>
      </c>
      <c r="E4038" t="s">
        <v>39</v>
      </c>
      <c r="F4038" t="s">
        <v>55</v>
      </c>
      <c r="G4038" t="s">
        <v>22</v>
      </c>
      <c r="H4038" t="s">
        <v>29</v>
      </c>
      <c r="I4038" t="s">
        <v>21</v>
      </c>
      <c r="J4038">
        <v>399</v>
      </c>
      <c r="K4038">
        <v>3403.47</v>
      </c>
      <c r="L4038">
        <v>340.35</v>
      </c>
      <c r="M4038">
        <v>3743.8199999999997</v>
      </c>
      <c r="N4038">
        <v>1799.49</v>
      </c>
    </row>
    <row r="4039" spans="1:14" x14ac:dyDescent="0.25">
      <c r="A4039" s="1">
        <v>45608</v>
      </c>
      <c r="B4039">
        <v>39759</v>
      </c>
      <c r="C4039" t="s">
        <v>83</v>
      </c>
      <c r="D4039" t="s">
        <v>28</v>
      </c>
      <c r="E4039" t="s">
        <v>39</v>
      </c>
      <c r="F4039" t="s">
        <v>55</v>
      </c>
      <c r="G4039" t="s">
        <v>22</v>
      </c>
      <c r="H4039" t="s">
        <v>19</v>
      </c>
      <c r="I4039" t="s">
        <v>30</v>
      </c>
      <c r="J4039">
        <v>126</v>
      </c>
      <c r="K4039">
        <v>1299.06</v>
      </c>
      <c r="L4039">
        <v>129.91</v>
      </c>
      <c r="M4039">
        <v>1428.97</v>
      </c>
      <c r="N4039">
        <v>687.96</v>
      </c>
    </row>
    <row r="4040" spans="1:14" x14ac:dyDescent="0.25">
      <c r="A4040" s="1">
        <v>45608</v>
      </c>
      <c r="B4040">
        <v>39759</v>
      </c>
      <c r="C4040" t="s">
        <v>83</v>
      </c>
      <c r="D4040" t="s">
        <v>28</v>
      </c>
      <c r="E4040" t="s">
        <v>39</v>
      </c>
      <c r="F4040" t="s">
        <v>55</v>
      </c>
      <c r="G4040" t="s">
        <v>22</v>
      </c>
      <c r="H4040" t="s">
        <v>29</v>
      </c>
      <c r="I4040" t="s">
        <v>21</v>
      </c>
      <c r="J4040">
        <v>145</v>
      </c>
      <c r="K4040">
        <v>1236.8499999999999</v>
      </c>
      <c r="L4040">
        <v>123.69</v>
      </c>
      <c r="M4040">
        <v>1360.54</v>
      </c>
      <c r="N4040">
        <v>653.94999999999993</v>
      </c>
    </row>
    <row r="4041" spans="1:14" x14ac:dyDescent="0.25">
      <c r="A4041" s="1">
        <v>45608</v>
      </c>
      <c r="B4041">
        <v>39760</v>
      </c>
      <c r="C4041" t="s">
        <v>69</v>
      </c>
      <c r="D4041" t="s">
        <v>28</v>
      </c>
      <c r="E4041" t="s">
        <v>42</v>
      </c>
      <c r="F4041" t="s">
        <v>55</v>
      </c>
      <c r="G4041" t="s">
        <v>22</v>
      </c>
      <c r="H4041" t="s">
        <v>29</v>
      </c>
      <c r="I4041" t="s">
        <v>26</v>
      </c>
      <c r="J4041">
        <v>470</v>
      </c>
      <c r="K4041">
        <v>3896.3</v>
      </c>
      <c r="L4041">
        <v>389.63</v>
      </c>
      <c r="M4041">
        <v>4285.93</v>
      </c>
      <c r="N4041">
        <v>2063.3000000000002</v>
      </c>
    </row>
    <row r="4042" spans="1:14" x14ac:dyDescent="0.25">
      <c r="A4042" s="1">
        <v>45608</v>
      </c>
      <c r="B4042">
        <v>39760</v>
      </c>
      <c r="C4042" t="s">
        <v>69</v>
      </c>
      <c r="D4042" t="s">
        <v>28</v>
      </c>
      <c r="E4042" t="s">
        <v>42</v>
      </c>
      <c r="F4042" t="s">
        <v>55</v>
      </c>
      <c r="G4042" t="s">
        <v>25</v>
      </c>
      <c r="H4042" t="s">
        <v>23</v>
      </c>
      <c r="I4042" t="s">
        <v>26</v>
      </c>
      <c r="J4042">
        <v>167</v>
      </c>
      <c r="K4042">
        <v>1629.92</v>
      </c>
      <c r="L4042">
        <v>162.99</v>
      </c>
      <c r="M4042">
        <v>1792.91</v>
      </c>
      <c r="N4042">
        <v>748.16000000000008</v>
      </c>
    </row>
    <row r="4043" spans="1:14" x14ac:dyDescent="0.25">
      <c r="A4043" s="1">
        <v>45608</v>
      </c>
      <c r="B4043">
        <v>39760</v>
      </c>
      <c r="C4043" t="s">
        <v>69</v>
      </c>
      <c r="D4043" t="s">
        <v>28</v>
      </c>
      <c r="E4043" t="s">
        <v>42</v>
      </c>
      <c r="F4043" t="s">
        <v>55</v>
      </c>
      <c r="G4043" t="s">
        <v>22</v>
      </c>
      <c r="H4043" t="s">
        <v>33</v>
      </c>
      <c r="I4043" t="s">
        <v>30</v>
      </c>
      <c r="J4043">
        <v>422</v>
      </c>
      <c r="K4043">
        <v>3165</v>
      </c>
      <c r="L4043">
        <v>316.5</v>
      </c>
      <c r="M4043">
        <v>3481.5</v>
      </c>
      <c r="N4043">
        <v>1675.3400000000001</v>
      </c>
    </row>
    <row r="4044" spans="1:14" x14ac:dyDescent="0.25">
      <c r="A4044" s="1">
        <v>45608</v>
      </c>
      <c r="B4044">
        <v>39760</v>
      </c>
      <c r="C4044" t="s">
        <v>69</v>
      </c>
      <c r="D4044" t="s">
        <v>28</v>
      </c>
      <c r="E4044" t="s">
        <v>42</v>
      </c>
      <c r="F4044" t="s">
        <v>55</v>
      </c>
      <c r="G4044" t="s">
        <v>25</v>
      </c>
      <c r="H4044" t="s">
        <v>33</v>
      </c>
      <c r="I4044" t="s">
        <v>21</v>
      </c>
      <c r="J4044">
        <v>240</v>
      </c>
      <c r="K4044">
        <v>2143.1999999999998</v>
      </c>
      <c r="L4044">
        <v>214.32</v>
      </c>
      <c r="M4044">
        <v>2357.52</v>
      </c>
      <c r="N4044">
        <v>983.99999999999977</v>
      </c>
    </row>
    <row r="4045" spans="1:14" x14ac:dyDescent="0.25">
      <c r="A4045" s="1">
        <v>45608</v>
      </c>
      <c r="B4045">
        <v>39760</v>
      </c>
      <c r="C4045" t="s">
        <v>69</v>
      </c>
      <c r="D4045" t="s">
        <v>28</v>
      </c>
      <c r="E4045" t="s">
        <v>42</v>
      </c>
      <c r="F4045" t="s">
        <v>55</v>
      </c>
      <c r="G4045" t="s">
        <v>25</v>
      </c>
      <c r="H4045" t="s">
        <v>29</v>
      </c>
      <c r="I4045" t="s">
        <v>20</v>
      </c>
      <c r="J4045">
        <v>250</v>
      </c>
      <c r="K4045">
        <v>2145</v>
      </c>
      <c r="L4045">
        <v>214.5</v>
      </c>
      <c r="M4045">
        <v>2359.5</v>
      </c>
      <c r="N4045">
        <v>985</v>
      </c>
    </row>
    <row r="4046" spans="1:14" x14ac:dyDescent="0.25">
      <c r="A4046" s="1">
        <v>45608</v>
      </c>
      <c r="B4046">
        <v>39761</v>
      </c>
      <c r="C4046" t="s">
        <v>69</v>
      </c>
      <c r="D4046" t="s">
        <v>28</v>
      </c>
      <c r="E4046" t="s">
        <v>42</v>
      </c>
      <c r="F4046" t="s">
        <v>55</v>
      </c>
      <c r="G4046" t="s">
        <v>18</v>
      </c>
      <c r="H4046" t="s">
        <v>29</v>
      </c>
      <c r="I4046" t="s">
        <v>20</v>
      </c>
      <c r="J4046">
        <v>91</v>
      </c>
      <c r="K4046">
        <v>656.11</v>
      </c>
      <c r="L4046">
        <v>65.61</v>
      </c>
      <c r="M4046">
        <v>721.72</v>
      </c>
      <c r="N4046">
        <v>380.38000000000005</v>
      </c>
    </row>
    <row r="4047" spans="1:14" x14ac:dyDescent="0.25">
      <c r="A4047" s="1">
        <v>45608</v>
      </c>
      <c r="B4047">
        <v>39761</v>
      </c>
      <c r="C4047" t="s">
        <v>69</v>
      </c>
      <c r="D4047" t="s">
        <v>28</v>
      </c>
      <c r="E4047" t="s">
        <v>42</v>
      </c>
      <c r="F4047" t="s">
        <v>55</v>
      </c>
      <c r="G4047" t="s">
        <v>25</v>
      </c>
      <c r="H4047" t="s">
        <v>23</v>
      </c>
      <c r="I4047" t="s">
        <v>26</v>
      </c>
      <c r="J4047">
        <v>28</v>
      </c>
      <c r="K4047">
        <v>273.27999999999997</v>
      </c>
      <c r="L4047">
        <v>27.33</v>
      </c>
      <c r="M4047">
        <v>300.60999999999996</v>
      </c>
      <c r="N4047">
        <v>125.43999999999997</v>
      </c>
    </row>
    <row r="4048" spans="1:14" x14ac:dyDescent="0.25">
      <c r="A4048" s="1">
        <v>45608</v>
      </c>
      <c r="B4048">
        <v>39761</v>
      </c>
      <c r="C4048" t="s">
        <v>69</v>
      </c>
      <c r="D4048" t="s">
        <v>28</v>
      </c>
      <c r="E4048" t="s">
        <v>42</v>
      </c>
      <c r="F4048" t="s">
        <v>55</v>
      </c>
      <c r="G4048" t="s">
        <v>25</v>
      </c>
      <c r="H4048" t="s">
        <v>33</v>
      </c>
      <c r="I4048" t="s">
        <v>21</v>
      </c>
      <c r="J4048">
        <v>478</v>
      </c>
      <c r="K4048">
        <v>4268.54</v>
      </c>
      <c r="L4048">
        <v>426.85</v>
      </c>
      <c r="M4048">
        <v>4695.3900000000003</v>
      </c>
      <c r="N4048">
        <v>1959.7999999999997</v>
      </c>
    </row>
    <row r="4049" spans="1:14" x14ac:dyDescent="0.25">
      <c r="A4049" s="1">
        <v>45608</v>
      </c>
      <c r="B4049">
        <v>39761</v>
      </c>
      <c r="C4049" t="s">
        <v>69</v>
      </c>
      <c r="D4049" t="s">
        <v>28</v>
      </c>
      <c r="E4049" t="s">
        <v>42</v>
      </c>
      <c r="F4049" t="s">
        <v>55</v>
      </c>
      <c r="G4049" t="s">
        <v>18</v>
      </c>
      <c r="H4049" t="s">
        <v>19</v>
      </c>
      <c r="I4049" t="s">
        <v>26</v>
      </c>
      <c r="J4049">
        <v>69</v>
      </c>
      <c r="K4049">
        <v>690.69</v>
      </c>
      <c r="L4049">
        <v>69.069999999999993</v>
      </c>
      <c r="M4049">
        <v>759.76</v>
      </c>
      <c r="N4049">
        <v>400.20000000000005</v>
      </c>
    </row>
    <row r="4050" spans="1:14" x14ac:dyDescent="0.25">
      <c r="A4050" s="1">
        <v>45608</v>
      </c>
      <c r="B4050">
        <v>39761</v>
      </c>
      <c r="C4050" t="s">
        <v>69</v>
      </c>
      <c r="D4050" t="s">
        <v>28</v>
      </c>
      <c r="E4050" t="s">
        <v>42</v>
      </c>
      <c r="F4050" t="s">
        <v>55</v>
      </c>
      <c r="G4050" t="s">
        <v>25</v>
      </c>
      <c r="H4050" t="s">
        <v>19</v>
      </c>
      <c r="I4050" t="s">
        <v>26</v>
      </c>
      <c r="J4050">
        <v>370</v>
      </c>
      <c r="K4050">
        <v>4414.1000000000004</v>
      </c>
      <c r="L4050">
        <v>441.41</v>
      </c>
      <c r="M4050">
        <v>4855.51</v>
      </c>
      <c r="N4050">
        <v>2027.6000000000004</v>
      </c>
    </row>
    <row r="4051" spans="1:14" x14ac:dyDescent="0.25">
      <c r="A4051" s="1">
        <v>45609</v>
      </c>
      <c r="B4051">
        <v>39762</v>
      </c>
      <c r="C4051" t="s">
        <v>70</v>
      </c>
      <c r="D4051" t="s">
        <v>41</v>
      </c>
      <c r="E4051" t="s">
        <v>39</v>
      </c>
      <c r="F4051" t="s">
        <v>17</v>
      </c>
      <c r="G4051" t="s">
        <v>18</v>
      </c>
      <c r="H4051" t="s">
        <v>19</v>
      </c>
      <c r="I4051" t="s">
        <v>21</v>
      </c>
      <c r="J4051">
        <v>411</v>
      </c>
      <c r="K4051">
        <v>4488.12</v>
      </c>
      <c r="L4051">
        <v>448.81</v>
      </c>
      <c r="M4051">
        <v>4936.93</v>
      </c>
      <c r="N4051">
        <v>2708.49</v>
      </c>
    </row>
    <row r="4052" spans="1:14" x14ac:dyDescent="0.25">
      <c r="A4052" s="1">
        <v>45609</v>
      </c>
      <c r="B4052">
        <v>39762</v>
      </c>
      <c r="C4052" t="s">
        <v>70</v>
      </c>
      <c r="D4052" t="s">
        <v>41</v>
      </c>
      <c r="E4052" t="s">
        <v>39</v>
      </c>
      <c r="F4052" t="s">
        <v>17</v>
      </c>
      <c r="G4052" t="s">
        <v>22</v>
      </c>
      <c r="H4052" t="s">
        <v>29</v>
      </c>
      <c r="I4052" t="s">
        <v>21</v>
      </c>
      <c r="J4052">
        <v>286</v>
      </c>
      <c r="K4052">
        <v>2585.44</v>
      </c>
      <c r="L4052">
        <v>258.54000000000002</v>
      </c>
      <c r="M4052">
        <v>2843.98</v>
      </c>
      <c r="N4052">
        <v>1435.7200000000003</v>
      </c>
    </row>
    <row r="4053" spans="1:14" x14ac:dyDescent="0.25">
      <c r="A4053" s="1">
        <v>45609</v>
      </c>
      <c r="B4053">
        <v>39762</v>
      </c>
      <c r="C4053" t="s">
        <v>70</v>
      </c>
      <c r="D4053" t="s">
        <v>41</v>
      </c>
      <c r="E4053" t="s">
        <v>39</v>
      </c>
      <c r="F4053" t="s">
        <v>17</v>
      </c>
      <c r="G4053" t="s">
        <v>25</v>
      </c>
      <c r="H4053" t="s">
        <v>23</v>
      </c>
      <c r="I4053" t="s">
        <v>20</v>
      </c>
      <c r="J4053">
        <v>151</v>
      </c>
      <c r="K4053">
        <v>1452.62</v>
      </c>
      <c r="L4053">
        <v>145.26</v>
      </c>
      <c r="M4053">
        <v>1597.8799999999999</v>
      </c>
      <c r="N4053">
        <v>709.69999999999993</v>
      </c>
    </row>
    <row r="4054" spans="1:14" x14ac:dyDescent="0.25">
      <c r="A4054" s="1">
        <v>45609</v>
      </c>
      <c r="B4054">
        <v>39762</v>
      </c>
      <c r="C4054" t="s">
        <v>70</v>
      </c>
      <c r="D4054" t="s">
        <v>41</v>
      </c>
      <c r="E4054" t="s">
        <v>39</v>
      </c>
      <c r="F4054" t="s">
        <v>17</v>
      </c>
      <c r="G4054" t="s">
        <v>18</v>
      </c>
      <c r="H4054" t="s">
        <v>19</v>
      </c>
      <c r="I4054" t="s">
        <v>20</v>
      </c>
      <c r="J4054">
        <v>59</v>
      </c>
      <c r="K4054">
        <v>582.33000000000004</v>
      </c>
      <c r="L4054">
        <v>58.23</v>
      </c>
      <c r="M4054">
        <v>640.56000000000006</v>
      </c>
      <c r="N4054">
        <v>351.05000000000007</v>
      </c>
    </row>
    <row r="4055" spans="1:14" x14ac:dyDescent="0.25">
      <c r="A4055" s="1">
        <v>45609</v>
      </c>
      <c r="B4055">
        <v>39762</v>
      </c>
      <c r="C4055" t="s">
        <v>70</v>
      </c>
      <c r="D4055" t="s">
        <v>41</v>
      </c>
      <c r="E4055" t="s">
        <v>39</v>
      </c>
      <c r="F4055" t="s">
        <v>17</v>
      </c>
      <c r="G4055" t="s">
        <v>18</v>
      </c>
      <c r="H4055" t="s">
        <v>19</v>
      </c>
      <c r="I4055" t="s">
        <v>24</v>
      </c>
      <c r="J4055">
        <v>452</v>
      </c>
      <c r="K4055">
        <v>4556.16</v>
      </c>
      <c r="L4055">
        <v>455.62</v>
      </c>
      <c r="M4055">
        <v>5011.78</v>
      </c>
      <c r="N4055">
        <v>2748.16</v>
      </c>
    </row>
    <row r="4056" spans="1:14" x14ac:dyDescent="0.25">
      <c r="A4056" s="1">
        <v>45609</v>
      </c>
      <c r="B4056">
        <v>39763</v>
      </c>
      <c r="C4056" t="s">
        <v>91</v>
      </c>
      <c r="D4056" t="s">
        <v>15</v>
      </c>
      <c r="E4056" t="s">
        <v>16</v>
      </c>
      <c r="F4056" t="s">
        <v>17</v>
      </c>
      <c r="G4056" t="s">
        <v>18</v>
      </c>
      <c r="H4056" t="s">
        <v>19</v>
      </c>
      <c r="I4056" t="s">
        <v>26</v>
      </c>
      <c r="J4056">
        <v>337</v>
      </c>
      <c r="K4056">
        <v>3771.03</v>
      </c>
      <c r="L4056">
        <v>377.1</v>
      </c>
      <c r="M4056">
        <v>4148.13</v>
      </c>
      <c r="N4056">
        <v>2352.2600000000002</v>
      </c>
    </row>
    <row r="4057" spans="1:14" x14ac:dyDescent="0.25">
      <c r="A4057" s="1">
        <v>45609</v>
      </c>
      <c r="B4057">
        <v>39763</v>
      </c>
      <c r="C4057" t="s">
        <v>91</v>
      </c>
      <c r="D4057" t="s">
        <v>15</v>
      </c>
      <c r="E4057" t="s">
        <v>16</v>
      </c>
      <c r="F4057" t="s">
        <v>17</v>
      </c>
      <c r="G4057" t="s">
        <v>22</v>
      </c>
      <c r="H4057" t="s">
        <v>19</v>
      </c>
      <c r="I4057" t="s">
        <v>20</v>
      </c>
      <c r="J4057">
        <v>83</v>
      </c>
      <c r="K4057">
        <v>927.11</v>
      </c>
      <c r="L4057">
        <v>92.71</v>
      </c>
      <c r="M4057">
        <v>1019.82</v>
      </c>
      <c r="N4057">
        <v>537.01</v>
      </c>
    </row>
    <row r="4058" spans="1:14" x14ac:dyDescent="0.25">
      <c r="A4058" s="1">
        <v>45609</v>
      </c>
      <c r="B4058">
        <v>39763</v>
      </c>
      <c r="C4058" t="s">
        <v>91</v>
      </c>
      <c r="D4058" t="s">
        <v>15</v>
      </c>
      <c r="E4058" t="s">
        <v>16</v>
      </c>
      <c r="F4058" t="s">
        <v>17</v>
      </c>
      <c r="G4058" t="s">
        <v>22</v>
      </c>
      <c r="H4058" t="s">
        <v>29</v>
      </c>
      <c r="I4058" t="s">
        <v>30</v>
      </c>
      <c r="J4058">
        <v>477</v>
      </c>
      <c r="K4058">
        <v>4245.3</v>
      </c>
      <c r="L4058">
        <v>424.53</v>
      </c>
      <c r="M4058">
        <v>4669.83</v>
      </c>
      <c r="N4058">
        <v>2456.5500000000002</v>
      </c>
    </row>
    <row r="4059" spans="1:14" x14ac:dyDescent="0.25">
      <c r="A4059" s="1">
        <v>45609</v>
      </c>
      <c r="B4059">
        <v>39763</v>
      </c>
      <c r="C4059" t="s">
        <v>91</v>
      </c>
      <c r="D4059" t="s">
        <v>15</v>
      </c>
      <c r="E4059" t="s">
        <v>16</v>
      </c>
      <c r="F4059" t="s">
        <v>17</v>
      </c>
      <c r="G4059" t="s">
        <v>22</v>
      </c>
      <c r="H4059" t="s">
        <v>19</v>
      </c>
      <c r="I4059" t="s">
        <v>21</v>
      </c>
      <c r="J4059">
        <v>271</v>
      </c>
      <c r="K4059">
        <v>3344.14</v>
      </c>
      <c r="L4059">
        <v>334.41</v>
      </c>
      <c r="M4059">
        <v>3678.5499999999997</v>
      </c>
      <c r="N4059">
        <v>1934.9399999999998</v>
      </c>
    </row>
    <row r="4060" spans="1:14" x14ac:dyDescent="0.25">
      <c r="A4060" s="1">
        <v>45609</v>
      </c>
      <c r="B4060">
        <v>39763</v>
      </c>
      <c r="C4060" t="s">
        <v>91</v>
      </c>
      <c r="D4060" t="s">
        <v>15</v>
      </c>
      <c r="E4060" t="s">
        <v>16</v>
      </c>
      <c r="F4060" t="s">
        <v>17</v>
      </c>
      <c r="G4060" t="s">
        <v>18</v>
      </c>
      <c r="H4060" t="s">
        <v>33</v>
      </c>
      <c r="I4060" t="s">
        <v>26</v>
      </c>
      <c r="J4060">
        <v>335</v>
      </c>
      <c r="K4060">
        <v>2726.9</v>
      </c>
      <c r="L4060">
        <v>272.69</v>
      </c>
      <c r="M4060">
        <v>2999.59</v>
      </c>
      <c r="N4060">
        <v>1701.8000000000002</v>
      </c>
    </row>
    <row r="4061" spans="1:14" x14ac:dyDescent="0.25">
      <c r="A4061" s="1">
        <v>45609</v>
      </c>
      <c r="B4061">
        <v>39764</v>
      </c>
      <c r="C4061" t="s">
        <v>14</v>
      </c>
      <c r="D4061" t="s">
        <v>15</v>
      </c>
      <c r="E4061" t="s">
        <v>16</v>
      </c>
      <c r="F4061" t="s">
        <v>17</v>
      </c>
      <c r="G4061" t="s">
        <v>22</v>
      </c>
      <c r="H4061" t="s">
        <v>19</v>
      </c>
      <c r="I4061" t="s">
        <v>20</v>
      </c>
      <c r="J4061">
        <v>262</v>
      </c>
      <c r="K4061">
        <v>2926.54</v>
      </c>
      <c r="L4061">
        <v>292.64999999999998</v>
      </c>
      <c r="M4061">
        <v>3219.19</v>
      </c>
      <c r="N4061">
        <v>1695.1399999999999</v>
      </c>
    </row>
    <row r="4062" spans="1:14" x14ac:dyDescent="0.25">
      <c r="A4062" s="1">
        <v>45609</v>
      </c>
      <c r="B4062">
        <v>39764</v>
      </c>
      <c r="C4062" t="s">
        <v>14</v>
      </c>
      <c r="D4062" t="s">
        <v>15</v>
      </c>
      <c r="E4062" t="s">
        <v>16</v>
      </c>
      <c r="F4062" t="s">
        <v>17</v>
      </c>
      <c r="G4062" t="s">
        <v>22</v>
      </c>
      <c r="H4062" t="s">
        <v>29</v>
      </c>
      <c r="I4062" t="s">
        <v>21</v>
      </c>
      <c r="J4062">
        <v>31</v>
      </c>
      <c r="K4062">
        <v>295.74</v>
      </c>
      <c r="L4062">
        <v>29.57</v>
      </c>
      <c r="M4062">
        <v>325.31</v>
      </c>
      <c r="N4062">
        <v>171.12</v>
      </c>
    </row>
    <row r="4063" spans="1:14" x14ac:dyDescent="0.25">
      <c r="A4063" s="1">
        <v>45609</v>
      </c>
      <c r="B4063">
        <v>39764</v>
      </c>
      <c r="C4063" t="s">
        <v>14</v>
      </c>
      <c r="D4063" t="s">
        <v>15</v>
      </c>
      <c r="E4063" t="s">
        <v>16</v>
      </c>
      <c r="F4063" t="s">
        <v>17</v>
      </c>
      <c r="G4063" t="s">
        <v>22</v>
      </c>
      <c r="H4063" t="s">
        <v>29</v>
      </c>
      <c r="I4063" t="s">
        <v>20</v>
      </c>
      <c r="J4063">
        <v>433</v>
      </c>
      <c r="K4063">
        <v>3736.79</v>
      </c>
      <c r="L4063">
        <v>373.68</v>
      </c>
      <c r="M4063">
        <v>4110.47</v>
      </c>
      <c r="N4063">
        <v>2165</v>
      </c>
    </row>
    <row r="4064" spans="1:14" x14ac:dyDescent="0.25">
      <c r="A4064" s="1">
        <v>45609</v>
      </c>
      <c r="B4064">
        <v>39764</v>
      </c>
      <c r="C4064" t="s">
        <v>14</v>
      </c>
      <c r="D4064" t="s">
        <v>15</v>
      </c>
      <c r="E4064" t="s">
        <v>16</v>
      </c>
      <c r="F4064" t="s">
        <v>17</v>
      </c>
      <c r="G4064" t="s">
        <v>25</v>
      </c>
      <c r="H4064" t="s">
        <v>23</v>
      </c>
      <c r="I4064" t="s">
        <v>21</v>
      </c>
      <c r="J4064">
        <v>202</v>
      </c>
      <c r="K4064">
        <v>2266.44</v>
      </c>
      <c r="L4064">
        <v>226.64</v>
      </c>
      <c r="M4064">
        <v>2493.08</v>
      </c>
      <c r="N4064">
        <v>1169.5800000000002</v>
      </c>
    </row>
    <row r="4065" spans="1:14" x14ac:dyDescent="0.25">
      <c r="A4065" s="1">
        <v>45609</v>
      </c>
      <c r="B4065">
        <v>39764</v>
      </c>
      <c r="C4065" t="s">
        <v>14</v>
      </c>
      <c r="D4065" t="s">
        <v>15</v>
      </c>
      <c r="E4065" t="s">
        <v>16</v>
      </c>
      <c r="F4065" t="s">
        <v>17</v>
      </c>
      <c r="G4065" t="s">
        <v>25</v>
      </c>
      <c r="H4065" t="s">
        <v>23</v>
      </c>
      <c r="I4065" t="s">
        <v>21</v>
      </c>
      <c r="J4065">
        <v>434</v>
      </c>
      <c r="K4065">
        <v>4869.4799999999996</v>
      </c>
      <c r="L4065">
        <v>486.95</v>
      </c>
      <c r="M4065">
        <v>5356.4299999999994</v>
      </c>
      <c r="N4065">
        <v>2512.8599999999997</v>
      </c>
    </row>
    <row r="4066" spans="1:14" x14ac:dyDescent="0.25">
      <c r="A4066" s="1">
        <v>45609</v>
      </c>
      <c r="B4066">
        <v>39765</v>
      </c>
      <c r="C4066" t="s">
        <v>84</v>
      </c>
      <c r="D4066" t="s">
        <v>28</v>
      </c>
      <c r="E4066" t="s">
        <v>45</v>
      </c>
      <c r="F4066" t="s">
        <v>17</v>
      </c>
      <c r="G4066" t="s">
        <v>18</v>
      </c>
      <c r="H4066" t="s">
        <v>29</v>
      </c>
      <c r="I4066" t="s">
        <v>26</v>
      </c>
      <c r="J4066">
        <v>454</v>
      </c>
      <c r="K4066">
        <v>3513.96</v>
      </c>
      <c r="L4066">
        <v>351.4</v>
      </c>
      <c r="M4066">
        <v>3865.36</v>
      </c>
      <c r="N4066">
        <v>2038.46</v>
      </c>
    </row>
    <row r="4067" spans="1:14" x14ac:dyDescent="0.25">
      <c r="A4067" s="1">
        <v>45609</v>
      </c>
      <c r="B4067">
        <v>39765</v>
      </c>
      <c r="C4067" t="s">
        <v>84</v>
      </c>
      <c r="D4067" t="s">
        <v>28</v>
      </c>
      <c r="E4067" t="s">
        <v>45</v>
      </c>
      <c r="F4067" t="s">
        <v>17</v>
      </c>
      <c r="G4067" t="s">
        <v>25</v>
      </c>
      <c r="H4067" t="s">
        <v>23</v>
      </c>
      <c r="I4067" t="s">
        <v>20</v>
      </c>
      <c r="J4067">
        <v>87</v>
      </c>
      <c r="K4067">
        <v>790.83</v>
      </c>
      <c r="L4067">
        <v>79.08</v>
      </c>
      <c r="M4067">
        <v>869.91000000000008</v>
      </c>
      <c r="N4067">
        <v>362.79</v>
      </c>
    </row>
    <row r="4068" spans="1:14" x14ac:dyDescent="0.25">
      <c r="A4068" s="1">
        <v>45609</v>
      </c>
      <c r="B4068">
        <v>39765</v>
      </c>
      <c r="C4068" t="s">
        <v>84</v>
      </c>
      <c r="D4068" t="s">
        <v>28</v>
      </c>
      <c r="E4068" t="s">
        <v>45</v>
      </c>
      <c r="F4068" t="s">
        <v>17</v>
      </c>
      <c r="G4068" t="s">
        <v>22</v>
      </c>
      <c r="H4068" t="s">
        <v>33</v>
      </c>
      <c r="I4068" t="s">
        <v>26</v>
      </c>
      <c r="J4068">
        <v>454</v>
      </c>
      <c r="K4068">
        <v>3541.2</v>
      </c>
      <c r="L4068">
        <v>354.12</v>
      </c>
      <c r="M4068">
        <v>3895.3199999999997</v>
      </c>
      <c r="N4068">
        <v>1875.0199999999998</v>
      </c>
    </row>
    <row r="4069" spans="1:14" x14ac:dyDescent="0.25">
      <c r="A4069" s="1">
        <v>45609</v>
      </c>
      <c r="B4069">
        <v>39765</v>
      </c>
      <c r="C4069" t="s">
        <v>84</v>
      </c>
      <c r="D4069" t="s">
        <v>28</v>
      </c>
      <c r="E4069" t="s">
        <v>45</v>
      </c>
      <c r="F4069" t="s">
        <v>17</v>
      </c>
      <c r="G4069" t="s">
        <v>25</v>
      </c>
      <c r="H4069" t="s">
        <v>23</v>
      </c>
      <c r="I4069" t="s">
        <v>26</v>
      </c>
      <c r="J4069">
        <v>220</v>
      </c>
      <c r="K4069">
        <v>2147.1999999999998</v>
      </c>
      <c r="L4069">
        <v>214.72</v>
      </c>
      <c r="M4069">
        <v>2361.9199999999996</v>
      </c>
      <c r="N4069">
        <v>985.59999999999968</v>
      </c>
    </row>
    <row r="4070" spans="1:14" x14ac:dyDescent="0.25">
      <c r="A4070" s="1">
        <v>45609</v>
      </c>
      <c r="B4070">
        <v>39765</v>
      </c>
      <c r="C4070" t="s">
        <v>84</v>
      </c>
      <c r="D4070" t="s">
        <v>28</v>
      </c>
      <c r="E4070" t="s">
        <v>45</v>
      </c>
      <c r="F4070" t="s">
        <v>17</v>
      </c>
      <c r="G4070" t="s">
        <v>18</v>
      </c>
      <c r="H4070" t="s">
        <v>19</v>
      </c>
      <c r="I4070" t="s">
        <v>26</v>
      </c>
      <c r="J4070">
        <v>59</v>
      </c>
      <c r="K4070">
        <v>590.59</v>
      </c>
      <c r="L4070">
        <v>59.06</v>
      </c>
      <c r="M4070">
        <v>649.65000000000009</v>
      </c>
      <c r="N4070">
        <v>342.20000000000005</v>
      </c>
    </row>
    <row r="4071" spans="1:14" x14ac:dyDescent="0.25">
      <c r="A4071" s="1">
        <v>45609</v>
      </c>
      <c r="B4071">
        <v>39766</v>
      </c>
      <c r="C4071" t="s">
        <v>109</v>
      </c>
      <c r="D4071" t="s">
        <v>15</v>
      </c>
      <c r="E4071" t="s">
        <v>39</v>
      </c>
      <c r="F4071" t="s">
        <v>17</v>
      </c>
      <c r="G4071" t="s">
        <v>18</v>
      </c>
      <c r="H4071" t="s">
        <v>29</v>
      </c>
      <c r="I4071" t="s">
        <v>20</v>
      </c>
      <c r="J4071">
        <v>227</v>
      </c>
      <c r="K4071">
        <v>1829.62</v>
      </c>
      <c r="L4071">
        <v>182.96</v>
      </c>
      <c r="M4071">
        <v>2012.58</v>
      </c>
      <c r="N4071">
        <v>1141.81</v>
      </c>
    </row>
    <row r="4072" spans="1:14" x14ac:dyDescent="0.25">
      <c r="A4072" s="1">
        <v>45609</v>
      </c>
      <c r="B4072">
        <v>39766</v>
      </c>
      <c r="C4072" t="s">
        <v>109</v>
      </c>
      <c r="D4072" t="s">
        <v>15</v>
      </c>
      <c r="E4072" t="s">
        <v>39</v>
      </c>
      <c r="F4072" t="s">
        <v>17</v>
      </c>
      <c r="G4072" t="s">
        <v>18</v>
      </c>
      <c r="H4072" t="s">
        <v>33</v>
      </c>
      <c r="I4072" t="s">
        <v>20</v>
      </c>
      <c r="J4072">
        <v>213</v>
      </c>
      <c r="K4072">
        <v>1614.54</v>
      </c>
      <c r="L4072">
        <v>161.44999999999999</v>
      </c>
      <c r="M4072">
        <v>1775.99</v>
      </c>
      <c r="N4072">
        <v>1007.4899999999999</v>
      </c>
    </row>
    <row r="4073" spans="1:14" x14ac:dyDescent="0.25">
      <c r="A4073" s="1">
        <v>45609</v>
      </c>
      <c r="B4073">
        <v>39766</v>
      </c>
      <c r="C4073" t="s">
        <v>109</v>
      </c>
      <c r="D4073" t="s">
        <v>15</v>
      </c>
      <c r="E4073" t="s">
        <v>39</v>
      </c>
      <c r="F4073" t="s">
        <v>17</v>
      </c>
      <c r="G4073" t="s">
        <v>25</v>
      </c>
      <c r="H4073" t="s">
        <v>33</v>
      </c>
      <c r="I4073" t="s">
        <v>30</v>
      </c>
      <c r="J4073">
        <v>48</v>
      </c>
      <c r="K4073">
        <v>446.88</v>
      </c>
      <c r="L4073">
        <v>44.69</v>
      </c>
      <c r="M4073">
        <v>491.57</v>
      </c>
      <c r="N4073">
        <v>230.4</v>
      </c>
    </row>
    <row r="4074" spans="1:14" x14ac:dyDescent="0.25">
      <c r="A4074" s="1">
        <v>45609</v>
      </c>
      <c r="B4074">
        <v>39766</v>
      </c>
      <c r="C4074" t="s">
        <v>109</v>
      </c>
      <c r="D4074" t="s">
        <v>15</v>
      </c>
      <c r="E4074" t="s">
        <v>39</v>
      </c>
      <c r="F4074" t="s">
        <v>17</v>
      </c>
      <c r="G4074" t="s">
        <v>18</v>
      </c>
      <c r="H4074" t="s">
        <v>33</v>
      </c>
      <c r="I4074" t="s">
        <v>30</v>
      </c>
      <c r="J4074">
        <v>81</v>
      </c>
      <c r="K4074">
        <v>633.41999999999996</v>
      </c>
      <c r="L4074">
        <v>63.34</v>
      </c>
      <c r="M4074">
        <v>696.76</v>
      </c>
      <c r="N4074">
        <v>395.28</v>
      </c>
    </row>
    <row r="4075" spans="1:14" x14ac:dyDescent="0.25">
      <c r="A4075" s="1">
        <v>45609</v>
      </c>
      <c r="B4075">
        <v>39766</v>
      </c>
      <c r="C4075" t="s">
        <v>109</v>
      </c>
      <c r="D4075" t="s">
        <v>15</v>
      </c>
      <c r="E4075" t="s">
        <v>39</v>
      </c>
      <c r="F4075" t="s">
        <v>17</v>
      </c>
      <c r="G4075" t="s">
        <v>18</v>
      </c>
      <c r="H4075" t="s">
        <v>29</v>
      </c>
      <c r="I4075" t="s">
        <v>20</v>
      </c>
      <c r="J4075">
        <v>97</v>
      </c>
      <c r="K4075">
        <v>781.82</v>
      </c>
      <c r="L4075">
        <v>78.180000000000007</v>
      </c>
      <c r="M4075">
        <v>860</v>
      </c>
      <c r="N4075">
        <v>487.91000000000008</v>
      </c>
    </row>
    <row r="4076" spans="1:14" x14ac:dyDescent="0.25">
      <c r="A4076" s="1">
        <v>45609</v>
      </c>
      <c r="B4076">
        <v>39767</v>
      </c>
      <c r="C4076" t="s">
        <v>61</v>
      </c>
      <c r="D4076" t="s">
        <v>28</v>
      </c>
      <c r="E4076" t="s">
        <v>36</v>
      </c>
      <c r="F4076" t="s">
        <v>17</v>
      </c>
      <c r="G4076" t="s">
        <v>25</v>
      </c>
      <c r="H4076" t="s">
        <v>29</v>
      </c>
      <c r="I4076" t="s">
        <v>21</v>
      </c>
      <c r="J4076">
        <v>223</v>
      </c>
      <c r="K4076">
        <v>2116.27</v>
      </c>
      <c r="L4076">
        <v>211.63</v>
      </c>
      <c r="M4076">
        <v>2327.9</v>
      </c>
      <c r="N4076">
        <v>972.28</v>
      </c>
    </row>
    <row r="4077" spans="1:14" x14ac:dyDescent="0.25">
      <c r="A4077" s="1">
        <v>45609</v>
      </c>
      <c r="B4077">
        <v>39767</v>
      </c>
      <c r="C4077" t="s">
        <v>61</v>
      </c>
      <c r="D4077" t="s">
        <v>28</v>
      </c>
      <c r="E4077" t="s">
        <v>36</v>
      </c>
      <c r="F4077" t="s">
        <v>17</v>
      </c>
      <c r="G4077" t="s">
        <v>25</v>
      </c>
      <c r="H4077" t="s">
        <v>29</v>
      </c>
      <c r="I4077" t="s">
        <v>20</v>
      </c>
      <c r="J4077">
        <v>330</v>
      </c>
      <c r="K4077">
        <v>2831.4</v>
      </c>
      <c r="L4077">
        <v>283.14</v>
      </c>
      <c r="M4077">
        <v>3114.54</v>
      </c>
      <c r="N4077">
        <v>1300.2000000000003</v>
      </c>
    </row>
    <row r="4078" spans="1:14" x14ac:dyDescent="0.25">
      <c r="A4078" s="1">
        <v>45609</v>
      </c>
      <c r="B4078">
        <v>39767</v>
      </c>
      <c r="C4078" t="s">
        <v>61</v>
      </c>
      <c r="D4078" t="s">
        <v>28</v>
      </c>
      <c r="E4078" t="s">
        <v>36</v>
      </c>
      <c r="F4078" t="s">
        <v>17</v>
      </c>
      <c r="G4078" t="s">
        <v>18</v>
      </c>
      <c r="H4078" t="s">
        <v>29</v>
      </c>
      <c r="I4078" t="s">
        <v>24</v>
      </c>
      <c r="J4078">
        <v>139</v>
      </c>
      <c r="K4078">
        <v>1023.04</v>
      </c>
      <c r="L4078">
        <v>102.3</v>
      </c>
      <c r="M4078">
        <v>1125.3399999999999</v>
      </c>
      <c r="N4078">
        <v>593.53</v>
      </c>
    </row>
    <row r="4079" spans="1:14" x14ac:dyDescent="0.25">
      <c r="A4079" s="1">
        <v>45609</v>
      </c>
      <c r="B4079">
        <v>39767</v>
      </c>
      <c r="C4079" t="s">
        <v>61</v>
      </c>
      <c r="D4079" t="s">
        <v>28</v>
      </c>
      <c r="E4079" t="s">
        <v>36</v>
      </c>
      <c r="F4079" t="s">
        <v>17</v>
      </c>
      <c r="G4079" t="s">
        <v>18</v>
      </c>
      <c r="H4079" t="s">
        <v>23</v>
      </c>
      <c r="I4079" t="s">
        <v>26</v>
      </c>
      <c r="J4079">
        <v>66</v>
      </c>
      <c r="K4079">
        <v>540.54</v>
      </c>
      <c r="L4079">
        <v>54.05</v>
      </c>
      <c r="M4079">
        <v>594.58999999999992</v>
      </c>
      <c r="N4079">
        <v>313.5</v>
      </c>
    </row>
    <row r="4080" spans="1:14" x14ac:dyDescent="0.25">
      <c r="A4080" s="1">
        <v>45609</v>
      </c>
      <c r="B4080">
        <v>39767</v>
      </c>
      <c r="C4080" t="s">
        <v>61</v>
      </c>
      <c r="D4080" t="s">
        <v>28</v>
      </c>
      <c r="E4080" t="s">
        <v>36</v>
      </c>
      <c r="F4080" t="s">
        <v>17</v>
      </c>
      <c r="G4080" t="s">
        <v>25</v>
      </c>
      <c r="H4080" t="s">
        <v>19</v>
      </c>
      <c r="I4080" t="s">
        <v>24</v>
      </c>
      <c r="J4080">
        <v>224</v>
      </c>
      <c r="K4080">
        <v>2540.16</v>
      </c>
      <c r="L4080">
        <v>254.02</v>
      </c>
      <c r="M4080">
        <v>2794.18</v>
      </c>
      <c r="N4080">
        <v>1164.8</v>
      </c>
    </row>
    <row r="4081" spans="1:14" x14ac:dyDescent="0.25">
      <c r="A4081" s="1">
        <v>45610</v>
      </c>
      <c r="B4081">
        <v>39768</v>
      </c>
      <c r="C4081" t="s">
        <v>63</v>
      </c>
      <c r="D4081" t="s">
        <v>28</v>
      </c>
      <c r="E4081" t="s">
        <v>36</v>
      </c>
      <c r="F4081" t="s">
        <v>50</v>
      </c>
      <c r="G4081" t="s">
        <v>18</v>
      </c>
      <c r="H4081" t="s">
        <v>29</v>
      </c>
      <c r="I4081" t="s">
        <v>21</v>
      </c>
      <c r="J4081">
        <v>185</v>
      </c>
      <c r="K4081">
        <v>1472.6</v>
      </c>
      <c r="L4081">
        <v>147.26</v>
      </c>
      <c r="M4081">
        <v>1619.86</v>
      </c>
      <c r="N4081">
        <v>852.84999999999991</v>
      </c>
    </row>
    <row r="4082" spans="1:14" x14ac:dyDescent="0.25">
      <c r="A4082" s="1">
        <v>45610</v>
      </c>
      <c r="B4082">
        <v>39768</v>
      </c>
      <c r="C4082" t="s">
        <v>63</v>
      </c>
      <c r="D4082" t="s">
        <v>28</v>
      </c>
      <c r="E4082" t="s">
        <v>36</v>
      </c>
      <c r="F4082" t="s">
        <v>50</v>
      </c>
      <c r="G4082" t="s">
        <v>22</v>
      </c>
      <c r="H4082" t="s">
        <v>33</v>
      </c>
      <c r="I4082" t="s">
        <v>26</v>
      </c>
      <c r="J4082">
        <v>265</v>
      </c>
      <c r="K4082">
        <v>2067</v>
      </c>
      <c r="L4082">
        <v>206.7</v>
      </c>
      <c r="M4082">
        <v>2273.6999999999998</v>
      </c>
      <c r="N4082">
        <v>1094.45</v>
      </c>
    </row>
    <row r="4083" spans="1:14" x14ac:dyDescent="0.25">
      <c r="A4083" s="1">
        <v>45610</v>
      </c>
      <c r="B4083">
        <v>39768</v>
      </c>
      <c r="C4083" t="s">
        <v>63</v>
      </c>
      <c r="D4083" t="s">
        <v>28</v>
      </c>
      <c r="E4083" t="s">
        <v>36</v>
      </c>
      <c r="F4083" t="s">
        <v>50</v>
      </c>
      <c r="G4083" t="s">
        <v>18</v>
      </c>
      <c r="H4083" t="s">
        <v>29</v>
      </c>
      <c r="I4083" t="s">
        <v>30</v>
      </c>
      <c r="J4083">
        <v>186</v>
      </c>
      <c r="K4083">
        <v>1383.84</v>
      </c>
      <c r="L4083">
        <v>138.38</v>
      </c>
      <c r="M4083">
        <v>1522.2199999999998</v>
      </c>
      <c r="N4083">
        <v>803.51999999999987</v>
      </c>
    </row>
    <row r="4084" spans="1:14" x14ac:dyDescent="0.25">
      <c r="A4084" s="1">
        <v>45610</v>
      </c>
      <c r="B4084">
        <v>39768</v>
      </c>
      <c r="C4084" t="s">
        <v>63</v>
      </c>
      <c r="D4084" t="s">
        <v>28</v>
      </c>
      <c r="E4084" t="s">
        <v>36</v>
      </c>
      <c r="F4084" t="s">
        <v>50</v>
      </c>
      <c r="G4084" t="s">
        <v>25</v>
      </c>
      <c r="H4084" t="s">
        <v>33</v>
      </c>
      <c r="I4084" t="s">
        <v>30</v>
      </c>
      <c r="J4084">
        <v>163</v>
      </c>
      <c r="K4084">
        <v>1357.79</v>
      </c>
      <c r="L4084">
        <v>135.78</v>
      </c>
      <c r="M4084">
        <v>1493.57</v>
      </c>
      <c r="N4084">
        <v>622.66</v>
      </c>
    </row>
    <row r="4085" spans="1:14" x14ac:dyDescent="0.25">
      <c r="A4085" s="1">
        <v>45610</v>
      </c>
      <c r="B4085">
        <v>39768</v>
      </c>
      <c r="C4085" t="s">
        <v>63</v>
      </c>
      <c r="D4085" t="s">
        <v>28</v>
      </c>
      <c r="E4085" t="s">
        <v>36</v>
      </c>
      <c r="F4085" t="s">
        <v>50</v>
      </c>
      <c r="G4085" t="s">
        <v>22</v>
      </c>
      <c r="H4085" t="s">
        <v>29</v>
      </c>
      <c r="I4085" t="s">
        <v>26</v>
      </c>
      <c r="J4085">
        <v>228</v>
      </c>
      <c r="K4085">
        <v>1890.12</v>
      </c>
      <c r="L4085">
        <v>189.01</v>
      </c>
      <c r="M4085">
        <v>2079.13</v>
      </c>
      <c r="N4085">
        <v>1000.92</v>
      </c>
    </row>
    <row r="4086" spans="1:14" x14ac:dyDescent="0.25">
      <c r="A4086" s="1">
        <v>45610</v>
      </c>
      <c r="B4086">
        <v>39769</v>
      </c>
      <c r="C4086" t="s">
        <v>84</v>
      </c>
      <c r="D4086" t="s">
        <v>28</v>
      </c>
      <c r="E4086" t="s">
        <v>45</v>
      </c>
      <c r="F4086" t="s">
        <v>50</v>
      </c>
      <c r="G4086" t="s">
        <v>25</v>
      </c>
      <c r="H4086" t="s">
        <v>29</v>
      </c>
      <c r="I4086" t="s">
        <v>26</v>
      </c>
      <c r="J4086">
        <v>159</v>
      </c>
      <c r="K4086">
        <v>1464.39</v>
      </c>
      <c r="L4086">
        <v>146.44</v>
      </c>
      <c r="M4086">
        <v>1610.8300000000002</v>
      </c>
      <c r="N4086">
        <v>670.98</v>
      </c>
    </row>
    <row r="4087" spans="1:14" x14ac:dyDescent="0.25">
      <c r="A4087" s="1">
        <v>45610</v>
      </c>
      <c r="B4087">
        <v>39769</v>
      </c>
      <c r="C4087" t="s">
        <v>84</v>
      </c>
      <c r="D4087" t="s">
        <v>28</v>
      </c>
      <c r="E4087" t="s">
        <v>45</v>
      </c>
      <c r="F4087" t="s">
        <v>50</v>
      </c>
      <c r="G4087" t="s">
        <v>18</v>
      </c>
      <c r="H4087" t="s">
        <v>19</v>
      </c>
      <c r="I4087" t="s">
        <v>26</v>
      </c>
      <c r="J4087">
        <v>62</v>
      </c>
      <c r="K4087">
        <v>620.62</v>
      </c>
      <c r="L4087">
        <v>62.06</v>
      </c>
      <c r="M4087">
        <v>682.68000000000006</v>
      </c>
      <c r="N4087">
        <v>359.6</v>
      </c>
    </row>
    <row r="4088" spans="1:14" x14ac:dyDescent="0.25">
      <c r="A4088" s="1">
        <v>45610</v>
      </c>
      <c r="B4088">
        <v>39769</v>
      </c>
      <c r="C4088" t="s">
        <v>84</v>
      </c>
      <c r="D4088" t="s">
        <v>28</v>
      </c>
      <c r="E4088" t="s">
        <v>45</v>
      </c>
      <c r="F4088" t="s">
        <v>50</v>
      </c>
      <c r="G4088" t="s">
        <v>18</v>
      </c>
      <c r="H4088" t="s">
        <v>33</v>
      </c>
      <c r="I4088" t="s">
        <v>20</v>
      </c>
      <c r="J4088">
        <v>423</v>
      </c>
      <c r="K4088">
        <v>2867.94</v>
      </c>
      <c r="L4088">
        <v>286.79000000000002</v>
      </c>
      <c r="M4088">
        <v>3154.73</v>
      </c>
      <c r="N4088">
        <v>1662.39</v>
      </c>
    </row>
    <row r="4089" spans="1:14" x14ac:dyDescent="0.25">
      <c r="A4089" s="1">
        <v>45610</v>
      </c>
      <c r="B4089">
        <v>39769</v>
      </c>
      <c r="C4089" t="s">
        <v>84</v>
      </c>
      <c r="D4089" t="s">
        <v>28</v>
      </c>
      <c r="E4089" t="s">
        <v>45</v>
      </c>
      <c r="F4089" t="s">
        <v>50</v>
      </c>
      <c r="G4089" t="s">
        <v>22</v>
      </c>
      <c r="H4089" t="s">
        <v>19</v>
      </c>
      <c r="I4089" t="s">
        <v>24</v>
      </c>
      <c r="J4089">
        <v>393</v>
      </c>
      <c r="K4089">
        <v>4008.6</v>
      </c>
      <c r="L4089">
        <v>400.86</v>
      </c>
      <c r="M4089">
        <v>4409.46</v>
      </c>
      <c r="N4089">
        <v>2122.1999999999998</v>
      </c>
    </row>
    <row r="4090" spans="1:14" x14ac:dyDescent="0.25">
      <c r="A4090" s="1">
        <v>45610</v>
      </c>
      <c r="B4090">
        <v>39769</v>
      </c>
      <c r="C4090" t="s">
        <v>84</v>
      </c>
      <c r="D4090" t="s">
        <v>28</v>
      </c>
      <c r="E4090" t="s">
        <v>45</v>
      </c>
      <c r="F4090" t="s">
        <v>50</v>
      </c>
      <c r="G4090" t="s">
        <v>18</v>
      </c>
      <c r="H4090" t="s">
        <v>29</v>
      </c>
      <c r="I4090" t="s">
        <v>26</v>
      </c>
      <c r="J4090">
        <v>477</v>
      </c>
      <c r="K4090">
        <v>3691.98</v>
      </c>
      <c r="L4090">
        <v>369.2</v>
      </c>
      <c r="M4090">
        <v>4061.18</v>
      </c>
      <c r="N4090">
        <v>2141.73</v>
      </c>
    </row>
    <row r="4091" spans="1:14" x14ac:dyDescent="0.25">
      <c r="A4091" s="1">
        <v>45610</v>
      </c>
      <c r="B4091">
        <v>39770</v>
      </c>
      <c r="C4091" t="s">
        <v>88</v>
      </c>
      <c r="D4091" t="s">
        <v>15</v>
      </c>
      <c r="E4091" t="s">
        <v>42</v>
      </c>
      <c r="F4091" t="s">
        <v>50</v>
      </c>
      <c r="G4091" t="s">
        <v>18</v>
      </c>
      <c r="H4091" t="s">
        <v>33</v>
      </c>
      <c r="I4091" t="s">
        <v>20</v>
      </c>
      <c r="J4091">
        <v>399</v>
      </c>
      <c r="K4091">
        <v>3024.42</v>
      </c>
      <c r="L4091">
        <v>302.44</v>
      </c>
      <c r="M4091">
        <v>3326.86</v>
      </c>
      <c r="N4091">
        <v>1887.27</v>
      </c>
    </row>
    <row r="4092" spans="1:14" x14ac:dyDescent="0.25">
      <c r="A4092" s="1">
        <v>45610</v>
      </c>
      <c r="B4092">
        <v>39770</v>
      </c>
      <c r="C4092" t="s">
        <v>88</v>
      </c>
      <c r="D4092" t="s">
        <v>15</v>
      </c>
      <c r="E4092" t="s">
        <v>42</v>
      </c>
      <c r="F4092" t="s">
        <v>50</v>
      </c>
      <c r="G4092" t="s">
        <v>18</v>
      </c>
      <c r="H4092" t="s">
        <v>33</v>
      </c>
      <c r="I4092" t="s">
        <v>26</v>
      </c>
      <c r="J4092">
        <v>272</v>
      </c>
      <c r="K4092">
        <v>2214.08</v>
      </c>
      <c r="L4092">
        <v>221.41</v>
      </c>
      <c r="M4092">
        <v>2435.4899999999998</v>
      </c>
      <c r="N4092">
        <v>1381.7599999999998</v>
      </c>
    </row>
    <row r="4093" spans="1:14" x14ac:dyDescent="0.25">
      <c r="A4093" s="1">
        <v>45610</v>
      </c>
      <c r="B4093">
        <v>39770</v>
      </c>
      <c r="C4093" t="s">
        <v>88</v>
      </c>
      <c r="D4093" t="s">
        <v>15</v>
      </c>
      <c r="E4093" t="s">
        <v>42</v>
      </c>
      <c r="F4093" t="s">
        <v>50</v>
      </c>
      <c r="G4093" t="s">
        <v>22</v>
      </c>
      <c r="H4093" t="s">
        <v>33</v>
      </c>
      <c r="I4093" t="s">
        <v>21</v>
      </c>
      <c r="J4093">
        <v>63</v>
      </c>
      <c r="K4093">
        <v>565.74</v>
      </c>
      <c r="L4093">
        <v>56.57</v>
      </c>
      <c r="M4093">
        <v>622.31000000000006</v>
      </c>
      <c r="N4093">
        <v>327.60000000000002</v>
      </c>
    </row>
    <row r="4094" spans="1:14" x14ac:dyDescent="0.25">
      <c r="A4094" s="1">
        <v>45610</v>
      </c>
      <c r="B4094">
        <v>39770</v>
      </c>
      <c r="C4094" t="s">
        <v>88</v>
      </c>
      <c r="D4094" t="s">
        <v>15</v>
      </c>
      <c r="E4094" t="s">
        <v>42</v>
      </c>
      <c r="F4094" t="s">
        <v>50</v>
      </c>
      <c r="G4094" t="s">
        <v>22</v>
      </c>
      <c r="H4094" t="s">
        <v>19</v>
      </c>
      <c r="I4094" t="s">
        <v>20</v>
      </c>
      <c r="J4094">
        <v>270</v>
      </c>
      <c r="K4094">
        <v>3015.9</v>
      </c>
      <c r="L4094">
        <v>301.58999999999997</v>
      </c>
      <c r="M4094">
        <v>3317.4900000000002</v>
      </c>
      <c r="N4094">
        <v>1746.9</v>
      </c>
    </row>
    <row r="4095" spans="1:14" x14ac:dyDescent="0.25">
      <c r="A4095" s="1">
        <v>45610</v>
      </c>
      <c r="B4095">
        <v>39770</v>
      </c>
      <c r="C4095" t="s">
        <v>88</v>
      </c>
      <c r="D4095" t="s">
        <v>15</v>
      </c>
      <c r="E4095" t="s">
        <v>42</v>
      </c>
      <c r="F4095" t="s">
        <v>50</v>
      </c>
      <c r="G4095" t="s">
        <v>18</v>
      </c>
      <c r="H4095" t="s">
        <v>23</v>
      </c>
      <c r="I4095" t="s">
        <v>21</v>
      </c>
      <c r="J4095">
        <v>458</v>
      </c>
      <c r="K4095">
        <v>4314.3599999999997</v>
      </c>
      <c r="L4095">
        <v>431.44</v>
      </c>
      <c r="M4095">
        <v>4745.7999999999993</v>
      </c>
      <c r="N4095">
        <v>2693.04</v>
      </c>
    </row>
    <row r="4096" spans="1:14" x14ac:dyDescent="0.25">
      <c r="A4096" s="1">
        <v>45610</v>
      </c>
      <c r="B4096">
        <v>39771</v>
      </c>
      <c r="C4096" t="s">
        <v>144</v>
      </c>
      <c r="D4096" t="s">
        <v>15</v>
      </c>
      <c r="E4096" t="s">
        <v>42</v>
      </c>
      <c r="F4096" t="s">
        <v>50</v>
      </c>
      <c r="G4096" t="s">
        <v>22</v>
      </c>
      <c r="H4096" t="s">
        <v>29</v>
      </c>
      <c r="I4096" t="s">
        <v>20</v>
      </c>
      <c r="J4096">
        <v>453</v>
      </c>
      <c r="K4096">
        <v>3909.39</v>
      </c>
      <c r="L4096">
        <v>390.94</v>
      </c>
      <c r="M4096">
        <v>4300.33</v>
      </c>
      <c r="N4096">
        <v>2265</v>
      </c>
    </row>
    <row r="4097" spans="1:14" x14ac:dyDescent="0.25">
      <c r="A4097" s="1">
        <v>45610</v>
      </c>
      <c r="B4097">
        <v>39771</v>
      </c>
      <c r="C4097" t="s">
        <v>144</v>
      </c>
      <c r="D4097" t="s">
        <v>15</v>
      </c>
      <c r="E4097" t="s">
        <v>42</v>
      </c>
      <c r="F4097" t="s">
        <v>50</v>
      </c>
      <c r="G4097" t="s">
        <v>25</v>
      </c>
      <c r="H4097" t="s">
        <v>29</v>
      </c>
      <c r="I4097" t="s">
        <v>24</v>
      </c>
      <c r="J4097">
        <v>105</v>
      </c>
      <c r="K4097">
        <v>1027.95</v>
      </c>
      <c r="L4097">
        <v>102.8</v>
      </c>
      <c r="M4097">
        <v>1130.75</v>
      </c>
      <c r="N4097">
        <v>530.25</v>
      </c>
    </row>
    <row r="4098" spans="1:14" x14ac:dyDescent="0.25">
      <c r="A4098" s="1">
        <v>45610</v>
      </c>
      <c r="B4098">
        <v>39771</v>
      </c>
      <c r="C4098" t="s">
        <v>144</v>
      </c>
      <c r="D4098" t="s">
        <v>15</v>
      </c>
      <c r="E4098" t="s">
        <v>42</v>
      </c>
      <c r="F4098" t="s">
        <v>50</v>
      </c>
      <c r="G4098" t="s">
        <v>18</v>
      </c>
      <c r="H4098" t="s">
        <v>23</v>
      </c>
      <c r="I4098" t="s">
        <v>21</v>
      </c>
      <c r="J4098">
        <v>155</v>
      </c>
      <c r="K4098">
        <v>1460.1</v>
      </c>
      <c r="L4098">
        <v>146.01</v>
      </c>
      <c r="M4098">
        <v>1606.11</v>
      </c>
      <c r="N4098">
        <v>911.39999999999986</v>
      </c>
    </row>
    <row r="4099" spans="1:14" x14ac:dyDescent="0.25">
      <c r="A4099" s="1">
        <v>45610</v>
      </c>
      <c r="B4099">
        <v>39771</v>
      </c>
      <c r="C4099" t="s">
        <v>144</v>
      </c>
      <c r="D4099" t="s">
        <v>15</v>
      </c>
      <c r="E4099" t="s">
        <v>42</v>
      </c>
      <c r="F4099" t="s">
        <v>50</v>
      </c>
      <c r="G4099" t="s">
        <v>25</v>
      </c>
      <c r="H4099" t="s">
        <v>19</v>
      </c>
      <c r="I4099" t="s">
        <v>24</v>
      </c>
      <c r="J4099">
        <v>418</v>
      </c>
      <c r="K4099">
        <v>5296.06</v>
      </c>
      <c r="L4099">
        <v>529.61</v>
      </c>
      <c r="M4099">
        <v>5825.67</v>
      </c>
      <c r="N4099">
        <v>2729.5400000000004</v>
      </c>
    </row>
    <row r="4100" spans="1:14" x14ac:dyDescent="0.25">
      <c r="A4100" s="1">
        <v>45610</v>
      </c>
      <c r="B4100">
        <v>39771</v>
      </c>
      <c r="C4100" t="s">
        <v>144</v>
      </c>
      <c r="D4100" t="s">
        <v>15</v>
      </c>
      <c r="E4100" t="s">
        <v>42</v>
      </c>
      <c r="F4100" t="s">
        <v>50</v>
      </c>
      <c r="G4100" t="s">
        <v>18</v>
      </c>
      <c r="H4100" t="s">
        <v>33</v>
      </c>
      <c r="I4100" t="s">
        <v>30</v>
      </c>
      <c r="J4100">
        <v>119</v>
      </c>
      <c r="K4100">
        <v>930.58</v>
      </c>
      <c r="L4100">
        <v>93.06</v>
      </c>
      <c r="M4100">
        <v>1023.6400000000001</v>
      </c>
      <c r="N4100">
        <v>580.72</v>
      </c>
    </row>
    <row r="4101" spans="1:14" x14ac:dyDescent="0.25">
      <c r="A4101" s="1">
        <v>45610</v>
      </c>
      <c r="B4101">
        <v>39772</v>
      </c>
      <c r="C4101" t="s">
        <v>90</v>
      </c>
      <c r="D4101" t="s">
        <v>35</v>
      </c>
      <c r="E4101" t="s">
        <v>45</v>
      </c>
      <c r="F4101" t="s">
        <v>50</v>
      </c>
      <c r="G4101" t="s">
        <v>18</v>
      </c>
      <c r="H4101" t="s">
        <v>29</v>
      </c>
      <c r="I4101" t="s">
        <v>21</v>
      </c>
      <c r="J4101">
        <v>192</v>
      </c>
      <c r="K4101">
        <v>1349.76</v>
      </c>
      <c r="L4101">
        <v>134.97999999999999</v>
      </c>
      <c r="M4101">
        <v>1484.74</v>
      </c>
      <c r="N4101">
        <v>706.56</v>
      </c>
    </row>
    <row r="4102" spans="1:14" x14ac:dyDescent="0.25">
      <c r="A4102" s="1">
        <v>45610</v>
      </c>
      <c r="B4102">
        <v>39772</v>
      </c>
      <c r="C4102" t="s">
        <v>90</v>
      </c>
      <c r="D4102" t="s">
        <v>35</v>
      </c>
      <c r="E4102" t="s">
        <v>45</v>
      </c>
      <c r="F4102" t="s">
        <v>50</v>
      </c>
      <c r="G4102" t="s">
        <v>22</v>
      </c>
      <c r="H4102" t="s">
        <v>23</v>
      </c>
      <c r="I4102" t="s">
        <v>20</v>
      </c>
      <c r="J4102">
        <v>391</v>
      </c>
      <c r="K4102">
        <v>2823.02</v>
      </c>
      <c r="L4102">
        <v>282.3</v>
      </c>
      <c r="M4102">
        <v>3105.32</v>
      </c>
      <c r="N4102">
        <v>1317.6699999999998</v>
      </c>
    </row>
    <row r="4103" spans="1:14" x14ac:dyDescent="0.25">
      <c r="A4103" s="1">
        <v>45610</v>
      </c>
      <c r="B4103">
        <v>39772</v>
      </c>
      <c r="C4103" t="s">
        <v>90</v>
      </c>
      <c r="D4103" t="s">
        <v>35</v>
      </c>
      <c r="E4103" t="s">
        <v>45</v>
      </c>
      <c r="F4103" t="s">
        <v>50</v>
      </c>
      <c r="G4103" t="s">
        <v>25</v>
      </c>
      <c r="H4103" t="s">
        <v>19</v>
      </c>
      <c r="I4103" t="s">
        <v>24</v>
      </c>
      <c r="J4103">
        <v>492</v>
      </c>
      <c r="K4103">
        <v>4924.92</v>
      </c>
      <c r="L4103">
        <v>492.49</v>
      </c>
      <c r="M4103">
        <v>5417.41</v>
      </c>
      <c r="N4103">
        <v>1904.0400000000004</v>
      </c>
    </row>
    <row r="4104" spans="1:14" x14ac:dyDescent="0.25">
      <c r="A4104" s="1">
        <v>45610</v>
      </c>
      <c r="B4104">
        <v>39772</v>
      </c>
      <c r="C4104" t="s">
        <v>90</v>
      </c>
      <c r="D4104" t="s">
        <v>35</v>
      </c>
      <c r="E4104" t="s">
        <v>45</v>
      </c>
      <c r="F4104" t="s">
        <v>50</v>
      </c>
      <c r="G4104" t="s">
        <v>18</v>
      </c>
      <c r="H4104" t="s">
        <v>29</v>
      </c>
      <c r="I4104" t="s">
        <v>30</v>
      </c>
      <c r="J4104">
        <v>186</v>
      </c>
      <c r="K4104">
        <v>1220.1600000000001</v>
      </c>
      <c r="L4104">
        <v>122.02</v>
      </c>
      <c r="M4104">
        <v>1342.18</v>
      </c>
      <c r="N4104">
        <v>639.84</v>
      </c>
    </row>
    <row r="4105" spans="1:14" x14ac:dyDescent="0.25">
      <c r="A4105" s="1">
        <v>45610</v>
      </c>
      <c r="B4105">
        <v>39772</v>
      </c>
      <c r="C4105" t="s">
        <v>90</v>
      </c>
      <c r="D4105" t="s">
        <v>35</v>
      </c>
      <c r="E4105" t="s">
        <v>45</v>
      </c>
      <c r="F4105" t="s">
        <v>50</v>
      </c>
      <c r="G4105" t="s">
        <v>22</v>
      </c>
      <c r="H4105" t="s">
        <v>19</v>
      </c>
      <c r="I4105" t="s">
        <v>26</v>
      </c>
      <c r="J4105">
        <v>161</v>
      </c>
      <c r="K4105">
        <v>1524.67</v>
      </c>
      <c r="L4105">
        <v>152.47</v>
      </c>
      <c r="M4105">
        <v>1677.14</v>
      </c>
      <c r="N4105">
        <v>711.62000000000012</v>
      </c>
    </row>
    <row r="4106" spans="1:14" x14ac:dyDescent="0.25">
      <c r="A4106" s="1">
        <v>45610</v>
      </c>
      <c r="B4106">
        <v>39773</v>
      </c>
      <c r="C4106" t="s">
        <v>137</v>
      </c>
      <c r="D4106" t="s">
        <v>15</v>
      </c>
      <c r="E4106" t="s">
        <v>39</v>
      </c>
      <c r="F4106" t="s">
        <v>50</v>
      </c>
      <c r="G4106" t="s">
        <v>22</v>
      </c>
      <c r="H4106" t="s">
        <v>33</v>
      </c>
      <c r="I4106" t="s">
        <v>20</v>
      </c>
      <c r="J4106">
        <v>176</v>
      </c>
      <c r="K4106">
        <v>1429.12</v>
      </c>
      <c r="L4106">
        <v>142.91</v>
      </c>
      <c r="M4106">
        <v>1572.03</v>
      </c>
      <c r="N4106">
        <v>827.19999999999993</v>
      </c>
    </row>
    <row r="4107" spans="1:14" x14ac:dyDescent="0.25">
      <c r="A4107" s="1">
        <v>45610</v>
      </c>
      <c r="B4107">
        <v>39773</v>
      </c>
      <c r="C4107" t="s">
        <v>137</v>
      </c>
      <c r="D4107" t="s">
        <v>15</v>
      </c>
      <c r="E4107" t="s">
        <v>39</v>
      </c>
      <c r="F4107" t="s">
        <v>50</v>
      </c>
      <c r="G4107" t="s">
        <v>25</v>
      </c>
      <c r="H4107" t="s">
        <v>33</v>
      </c>
      <c r="I4107" t="s">
        <v>24</v>
      </c>
      <c r="J4107">
        <v>470</v>
      </c>
      <c r="K4107">
        <v>4333.3999999999996</v>
      </c>
      <c r="L4107">
        <v>433.34</v>
      </c>
      <c r="M4107">
        <v>4766.74</v>
      </c>
      <c r="N4107">
        <v>2237.1999999999998</v>
      </c>
    </row>
    <row r="4108" spans="1:14" x14ac:dyDescent="0.25">
      <c r="A4108" s="1">
        <v>45610</v>
      </c>
      <c r="B4108">
        <v>39773</v>
      </c>
      <c r="C4108" t="s">
        <v>137</v>
      </c>
      <c r="D4108" t="s">
        <v>15</v>
      </c>
      <c r="E4108" t="s">
        <v>39</v>
      </c>
      <c r="F4108" t="s">
        <v>50</v>
      </c>
      <c r="G4108" t="s">
        <v>18</v>
      </c>
      <c r="H4108" t="s">
        <v>23</v>
      </c>
      <c r="I4108" t="s">
        <v>26</v>
      </c>
      <c r="J4108">
        <v>372</v>
      </c>
      <c r="K4108">
        <v>3407.52</v>
      </c>
      <c r="L4108">
        <v>340.75</v>
      </c>
      <c r="M4108">
        <v>3748.27</v>
      </c>
      <c r="N4108">
        <v>2127.84</v>
      </c>
    </row>
    <row r="4109" spans="1:14" x14ac:dyDescent="0.25">
      <c r="A4109" s="1">
        <v>45610</v>
      </c>
      <c r="B4109">
        <v>39773</v>
      </c>
      <c r="C4109" t="s">
        <v>137</v>
      </c>
      <c r="D4109" t="s">
        <v>15</v>
      </c>
      <c r="E4109" t="s">
        <v>39</v>
      </c>
      <c r="F4109" t="s">
        <v>50</v>
      </c>
      <c r="G4109" t="s">
        <v>18</v>
      </c>
      <c r="H4109" t="s">
        <v>23</v>
      </c>
      <c r="I4109" t="s">
        <v>21</v>
      </c>
      <c r="J4109">
        <v>39</v>
      </c>
      <c r="K4109">
        <v>367.38</v>
      </c>
      <c r="L4109">
        <v>36.74</v>
      </c>
      <c r="M4109">
        <v>404.12</v>
      </c>
      <c r="N4109">
        <v>229.32</v>
      </c>
    </row>
    <row r="4110" spans="1:14" x14ac:dyDescent="0.25">
      <c r="A4110" s="1">
        <v>45610</v>
      </c>
      <c r="B4110">
        <v>39773</v>
      </c>
      <c r="C4110" t="s">
        <v>137</v>
      </c>
      <c r="D4110" t="s">
        <v>15</v>
      </c>
      <c r="E4110" t="s">
        <v>39</v>
      </c>
      <c r="F4110" t="s">
        <v>50</v>
      </c>
      <c r="G4110" t="s">
        <v>25</v>
      </c>
      <c r="H4110" t="s">
        <v>23</v>
      </c>
      <c r="I4110" t="s">
        <v>26</v>
      </c>
      <c r="J4110">
        <v>258</v>
      </c>
      <c r="K4110">
        <v>2814.78</v>
      </c>
      <c r="L4110">
        <v>281.48</v>
      </c>
      <c r="M4110">
        <v>3096.26</v>
      </c>
      <c r="N4110">
        <v>1452.5400000000002</v>
      </c>
    </row>
    <row r="4111" spans="1:14" x14ac:dyDescent="0.25">
      <c r="A4111" s="1">
        <v>45611</v>
      </c>
      <c r="B4111">
        <v>39774</v>
      </c>
      <c r="C4111" t="s">
        <v>115</v>
      </c>
      <c r="D4111" t="s">
        <v>35</v>
      </c>
      <c r="E4111" t="s">
        <v>45</v>
      </c>
      <c r="F4111" t="s">
        <v>55</v>
      </c>
      <c r="G4111" t="s">
        <v>18</v>
      </c>
      <c r="H4111" t="s">
        <v>29</v>
      </c>
      <c r="I4111" t="s">
        <v>24</v>
      </c>
      <c r="J4111">
        <v>120</v>
      </c>
      <c r="K4111">
        <v>780</v>
      </c>
      <c r="L4111">
        <v>78</v>
      </c>
      <c r="M4111">
        <v>858</v>
      </c>
      <c r="N4111">
        <v>409.20000000000005</v>
      </c>
    </row>
    <row r="4112" spans="1:14" x14ac:dyDescent="0.25">
      <c r="A4112" s="1">
        <v>45611</v>
      </c>
      <c r="B4112">
        <v>39774</v>
      </c>
      <c r="C4112" t="s">
        <v>115</v>
      </c>
      <c r="D4112" t="s">
        <v>35</v>
      </c>
      <c r="E4112" t="s">
        <v>45</v>
      </c>
      <c r="F4112" t="s">
        <v>55</v>
      </c>
      <c r="G4112" t="s">
        <v>25</v>
      </c>
      <c r="H4112" t="s">
        <v>23</v>
      </c>
      <c r="I4112" t="s">
        <v>20</v>
      </c>
      <c r="J4112">
        <v>248</v>
      </c>
      <c r="K4112">
        <v>1988.96</v>
      </c>
      <c r="L4112">
        <v>198.9</v>
      </c>
      <c r="M4112">
        <v>2187.86</v>
      </c>
      <c r="N4112">
        <v>768.8</v>
      </c>
    </row>
    <row r="4113" spans="1:14" x14ac:dyDescent="0.25">
      <c r="A4113" s="1">
        <v>45611</v>
      </c>
      <c r="B4113">
        <v>39774</v>
      </c>
      <c r="C4113" t="s">
        <v>115</v>
      </c>
      <c r="D4113" t="s">
        <v>35</v>
      </c>
      <c r="E4113" t="s">
        <v>45</v>
      </c>
      <c r="F4113" t="s">
        <v>55</v>
      </c>
      <c r="G4113" t="s">
        <v>22</v>
      </c>
      <c r="H4113" t="s">
        <v>23</v>
      </c>
      <c r="I4113" t="s">
        <v>21</v>
      </c>
      <c r="J4113">
        <v>496</v>
      </c>
      <c r="K4113">
        <v>3953.12</v>
      </c>
      <c r="L4113">
        <v>395.31</v>
      </c>
      <c r="M4113">
        <v>4348.43</v>
      </c>
      <c r="N4113">
        <v>1845.12</v>
      </c>
    </row>
    <row r="4114" spans="1:14" x14ac:dyDescent="0.25">
      <c r="A4114" s="1">
        <v>45611</v>
      </c>
      <c r="B4114">
        <v>39774</v>
      </c>
      <c r="C4114" t="s">
        <v>115</v>
      </c>
      <c r="D4114" t="s">
        <v>35</v>
      </c>
      <c r="E4114" t="s">
        <v>45</v>
      </c>
      <c r="F4114" t="s">
        <v>55</v>
      </c>
      <c r="G4114" t="s">
        <v>18</v>
      </c>
      <c r="H4114" t="s">
        <v>23</v>
      </c>
      <c r="I4114" t="s">
        <v>30</v>
      </c>
      <c r="J4114">
        <v>227</v>
      </c>
      <c r="K4114">
        <v>1577.65</v>
      </c>
      <c r="L4114">
        <v>157.77000000000001</v>
      </c>
      <c r="M4114">
        <v>1735.42</v>
      </c>
      <c r="N4114">
        <v>826.28000000000009</v>
      </c>
    </row>
    <row r="4115" spans="1:14" x14ac:dyDescent="0.25">
      <c r="A4115" s="1">
        <v>45611</v>
      </c>
      <c r="B4115">
        <v>39774</v>
      </c>
      <c r="C4115" t="s">
        <v>115</v>
      </c>
      <c r="D4115" t="s">
        <v>35</v>
      </c>
      <c r="E4115" t="s">
        <v>45</v>
      </c>
      <c r="F4115" t="s">
        <v>55</v>
      </c>
      <c r="G4115" t="s">
        <v>22</v>
      </c>
      <c r="H4115" t="s">
        <v>33</v>
      </c>
      <c r="I4115" t="s">
        <v>30</v>
      </c>
      <c r="J4115">
        <v>71</v>
      </c>
      <c r="K4115">
        <v>470.02</v>
      </c>
      <c r="L4115">
        <v>47</v>
      </c>
      <c r="M4115">
        <v>517.02</v>
      </c>
      <c r="N4115">
        <v>219.39</v>
      </c>
    </row>
    <row r="4116" spans="1:14" x14ac:dyDescent="0.25">
      <c r="A4116" s="1">
        <v>45611</v>
      </c>
      <c r="B4116">
        <v>39775</v>
      </c>
      <c r="C4116" t="s">
        <v>81</v>
      </c>
      <c r="D4116" t="s">
        <v>44</v>
      </c>
      <c r="E4116" t="s">
        <v>32</v>
      </c>
      <c r="F4116" t="s">
        <v>55</v>
      </c>
      <c r="G4116" t="s">
        <v>22</v>
      </c>
      <c r="H4116" t="s">
        <v>19</v>
      </c>
      <c r="I4116" t="s">
        <v>24</v>
      </c>
      <c r="J4116">
        <v>355</v>
      </c>
      <c r="K4116">
        <v>3408</v>
      </c>
      <c r="L4116">
        <v>340.8</v>
      </c>
      <c r="M4116">
        <v>3748.8</v>
      </c>
      <c r="N4116">
        <v>1704</v>
      </c>
    </row>
    <row r="4117" spans="1:14" x14ac:dyDescent="0.25">
      <c r="A4117" s="1">
        <v>45611</v>
      </c>
      <c r="B4117">
        <v>39775</v>
      </c>
      <c r="C4117" t="s">
        <v>81</v>
      </c>
      <c r="D4117" t="s">
        <v>44</v>
      </c>
      <c r="E4117" t="s">
        <v>32</v>
      </c>
      <c r="F4117" t="s">
        <v>55</v>
      </c>
      <c r="G4117" t="s">
        <v>22</v>
      </c>
      <c r="H4117" t="s">
        <v>29</v>
      </c>
      <c r="I4117" t="s">
        <v>26</v>
      </c>
      <c r="J4117">
        <v>459</v>
      </c>
      <c r="K4117">
        <v>3580.2</v>
      </c>
      <c r="L4117">
        <v>358.02</v>
      </c>
      <c r="M4117">
        <v>3938.22</v>
      </c>
      <c r="N4117">
        <v>1790.1</v>
      </c>
    </row>
    <row r="4118" spans="1:14" x14ac:dyDescent="0.25">
      <c r="A4118" s="1">
        <v>45611</v>
      </c>
      <c r="B4118">
        <v>39775</v>
      </c>
      <c r="C4118" t="s">
        <v>81</v>
      </c>
      <c r="D4118" t="s">
        <v>44</v>
      </c>
      <c r="E4118" t="s">
        <v>32</v>
      </c>
      <c r="F4118" t="s">
        <v>55</v>
      </c>
      <c r="G4118" t="s">
        <v>22</v>
      </c>
      <c r="H4118" t="s">
        <v>33</v>
      </c>
      <c r="I4118" t="s">
        <v>26</v>
      </c>
      <c r="J4118">
        <v>299</v>
      </c>
      <c r="K4118">
        <v>2194.66</v>
      </c>
      <c r="L4118">
        <v>219.47</v>
      </c>
      <c r="M4118">
        <v>2414.1299999999997</v>
      </c>
      <c r="N4118">
        <v>1097.33</v>
      </c>
    </row>
    <row r="4119" spans="1:14" x14ac:dyDescent="0.25">
      <c r="A4119" s="1">
        <v>45611</v>
      </c>
      <c r="B4119">
        <v>39775</v>
      </c>
      <c r="C4119" t="s">
        <v>81</v>
      </c>
      <c r="D4119" t="s">
        <v>44</v>
      </c>
      <c r="E4119" t="s">
        <v>32</v>
      </c>
      <c r="F4119" t="s">
        <v>55</v>
      </c>
      <c r="G4119" t="s">
        <v>25</v>
      </c>
      <c r="H4119" t="s">
        <v>29</v>
      </c>
      <c r="I4119" t="s">
        <v>24</v>
      </c>
      <c r="J4119">
        <v>457</v>
      </c>
      <c r="K4119">
        <v>3770.25</v>
      </c>
      <c r="L4119">
        <v>377.03</v>
      </c>
      <c r="M4119">
        <v>4147.28</v>
      </c>
      <c r="N4119">
        <v>1604.0699999999997</v>
      </c>
    </row>
    <row r="4120" spans="1:14" x14ac:dyDescent="0.25">
      <c r="A4120" s="1">
        <v>45611</v>
      </c>
      <c r="B4120">
        <v>39775</v>
      </c>
      <c r="C4120" t="s">
        <v>81</v>
      </c>
      <c r="D4120" t="s">
        <v>44</v>
      </c>
      <c r="E4120" t="s">
        <v>32</v>
      </c>
      <c r="F4120" t="s">
        <v>55</v>
      </c>
      <c r="G4120" t="s">
        <v>18</v>
      </c>
      <c r="H4120" t="s">
        <v>33</v>
      </c>
      <c r="I4120" t="s">
        <v>21</v>
      </c>
      <c r="J4120">
        <v>416</v>
      </c>
      <c r="K4120">
        <v>2936.96</v>
      </c>
      <c r="L4120">
        <v>293.7</v>
      </c>
      <c r="M4120">
        <v>3230.66</v>
      </c>
      <c r="N4120">
        <v>1626.5600000000002</v>
      </c>
    </row>
    <row r="4121" spans="1:14" x14ac:dyDescent="0.25">
      <c r="A4121" s="1">
        <v>45611</v>
      </c>
      <c r="B4121">
        <v>39776</v>
      </c>
      <c r="C4121" t="s">
        <v>105</v>
      </c>
      <c r="D4121" t="s">
        <v>44</v>
      </c>
      <c r="E4121" t="s">
        <v>39</v>
      </c>
      <c r="F4121" t="s">
        <v>55</v>
      </c>
      <c r="G4121" t="s">
        <v>22</v>
      </c>
      <c r="H4121" t="s">
        <v>33</v>
      </c>
      <c r="I4121" t="s">
        <v>20</v>
      </c>
      <c r="J4121">
        <v>86</v>
      </c>
      <c r="K4121">
        <v>588.24</v>
      </c>
      <c r="L4121">
        <v>58.82</v>
      </c>
      <c r="M4121">
        <v>647.06000000000006</v>
      </c>
      <c r="N4121">
        <v>294.12</v>
      </c>
    </row>
    <row r="4122" spans="1:14" x14ac:dyDescent="0.25">
      <c r="A4122" s="1">
        <v>45611</v>
      </c>
      <c r="B4122">
        <v>39776</v>
      </c>
      <c r="C4122" t="s">
        <v>105</v>
      </c>
      <c r="D4122" t="s">
        <v>44</v>
      </c>
      <c r="E4122" t="s">
        <v>39</v>
      </c>
      <c r="F4122" t="s">
        <v>55</v>
      </c>
      <c r="G4122" t="s">
        <v>18</v>
      </c>
      <c r="H4122" t="s">
        <v>19</v>
      </c>
      <c r="I4122" t="s">
        <v>30</v>
      </c>
      <c r="J4122">
        <v>309</v>
      </c>
      <c r="K4122">
        <v>2799.54</v>
      </c>
      <c r="L4122">
        <v>279.95</v>
      </c>
      <c r="M4122">
        <v>3079.49</v>
      </c>
      <c r="N4122">
        <v>1551.18</v>
      </c>
    </row>
    <row r="4123" spans="1:14" x14ac:dyDescent="0.25">
      <c r="A4123" s="1">
        <v>45611</v>
      </c>
      <c r="B4123">
        <v>39776</v>
      </c>
      <c r="C4123" t="s">
        <v>105</v>
      </c>
      <c r="D4123" t="s">
        <v>44</v>
      </c>
      <c r="E4123" t="s">
        <v>39</v>
      </c>
      <c r="F4123" t="s">
        <v>55</v>
      </c>
      <c r="G4123" t="s">
        <v>25</v>
      </c>
      <c r="H4123" t="s">
        <v>33</v>
      </c>
      <c r="I4123" t="s">
        <v>20</v>
      </c>
      <c r="J4123">
        <v>113</v>
      </c>
      <c r="K4123">
        <v>858.8</v>
      </c>
      <c r="L4123">
        <v>85.88</v>
      </c>
      <c r="M4123">
        <v>944.68</v>
      </c>
      <c r="N4123">
        <v>364.98999999999995</v>
      </c>
    </row>
    <row r="4124" spans="1:14" x14ac:dyDescent="0.25">
      <c r="A4124" s="1">
        <v>45611</v>
      </c>
      <c r="B4124">
        <v>39776</v>
      </c>
      <c r="C4124" t="s">
        <v>105</v>
      </c>
      <c r="D4124" t="s">
        <v>44</v>
      </c>
      <c r="E4124" t="s">
        <v>39</v>
      </c>
      <c r="F4124" t="s">
        <v>55</v>
      </c>
      <c r="G4124" t="s">
        <v>25</v>
      </c>
      <c r="H4124" t="s">
        <v>19</v>
      </c>
      <c r="I4124" t="s">
        <v>24</v>
      </c>
      <c r="J4124">
        <v>256</v>
      </c>
      <c r="K4124">
        <v>2731.52</v>
      </c>
      <c r="L4124">
        <v>273.14999999999998</v>
      </c>
      <c r="M4124">
        <v>3004.67</v>
      </c>
      <c r="N4124">
        <v>1159.68</v>
      </c>
    </row>
    <row r="4125" spans="1:14" x14ac:dyDescent="0.25">
      <c r="A4125" s="1">
        <v>45611</v>
      </c>
      <c r="B4125">
        <v>39776</v>
      </c>
      <c r="C4125" t="s">
        <v>105</v>
      </c>
      <c r="D4125" t="s">
        <v>44</v>
      </c>
      <c r="E4125" t="s">
        <v>39</v>
      </c>
      <c r="F4125" t="s">
        <v>55</v>
      </c>
      <c r="G4125" t="s">
        <v>22</v>
      </c>
      <c r="H4125" t="s">
        <v>33</v>
      </c>
      <c r="I4125" t="s">
        <v>30</v>
      </c>
      <c r="J4125">
        <v>466</v>
      </c>
      <c r="K4125">
        <v>3289.96</v>
      </c>
      <c r="L4125">
        <v>329</v>
      </c>
      <c r="M4125">
        <v>3618.96</v>
      </c>
      <c r="N4125">
        <v>1644.98</v>
      </c>
    </row>
    <row r="4126" spans="1:14" x14ac:dyDescent="0.25">
      <c r="A4126" s="1">
        <v>45611</v>
      </c>
      <c r="B4126">
        <v>39777</v>
      </c>
      <c r="C4126" t="s">
        <v>138</v>
      </c>
      <c r="D4126" t="s">
        <v>44</v>
      </c>
      <c r="E4126" t="s">
        <v>16</v>
      </c>
      <c r="F4126" t="s">
        <v>55</v>
      </c>
      <c r="G4126" t="s">
        <v>25</v>
      </c>
      <c r="H4126" t="s">
        <v>33</v>
      </c>
      <c r="I4126" t="s">
        <v>26</v>
      </c>
      <c r="J4126">
        <v>337</v>
      </c>
      <c r="K4126">
        <v>2749.92</v>
      </c>
      <c r="L4126">
        <v>274.99</v>
      </c>
      <c r="M4126">
        <v>3024.91</v>
      </c>
      <c r="N4126">
        <v>1169.3899999999999</v>
      </c>
    </row>
    <row r="4127" spans="1:14" x14ac:dyDescent="0.25">
      <c r="A4127" s="1">
        <v>45611</v>
      </c>
      <c r="B4127">
        <v>39777</v>
      </c>
      <c r="C4127" t="s">
        <v>138</v>
      </c>
      <c r="D4127" t="s">
        <v>44</v>
      </c>
      <c r="E4127" t="s">
        <v>16</v>
      </c>
      <c r="F4127" t="s">
        <v>55</v>
      </c>
      <c r="G4127" t="s">
        <v>25</v>
      </c>
      <c r="H4127" t="s">
        <v>33</v>
      </c>
      <c r="I4127" t="s">
        <v>20</v>
      </c>
      <c r="J4127">
        <v>354</v>
      </c>
      <c r="K4127">
        <v>2690.4</v>
      </c>
      <c r="L4127">
        <v>269.04000000000002</v>
      </c>
      <c r="M4127">
        <v>2959.44</v>
      </c>
      <c r="N4127">
        <v>1143.42</v>
      </c>
    </row>
    <row r="4128" spans="1:14" x14ac:dyDescent="0.25">
      <c r="A4128" s="1">
        <v>45611</v>
      </c>
      <c r="B4128">
        <v>39777</v>
      </c>
      <c r="C4128" t="s">
        <v>138</v>
      </c>
      <c r="D4128" t="s">
        <v>44</v>
      </c>
      <c r="E4128" t="s">
        <v>16</v>
      </c>
      <c r="F4128" t="s">
        <v>55</v>
      </c>
      <c r="G4128" t="s">
        <v>25</v>
      </c>
      <c r="H4128" t="s">
        <v>23</v>
      </c>
      <c r="I4128" t="s">
        <v>20</v>
      </c>
      <c r="J4128">
        <v>189</v>
      </c>
      <c r="K4128">
        <v>1615.95</v>
      </c>
      <c r="L4128">
        <v>161.6</v>
      </c>
      <c r="M4128">
        <v>1777.55</v>
      </c>
      <c r="N4128">
        <v>686.07</v>
      </c>
    </row>
    <row r="4129" spans="1:14" x14ac:dyDescent="0.25">
      <c r="A4129" s="1">
        <v>45611</v>
      </c>
      <c r="B4129">
        <v>39777</v>
      </c>
      <c r="C4129" t="s">
        <v>138</v>
      </c>
      <c r="D4129" t="s">
        <v>44</v>
      </c>
      <c r="E4129" t="s">
        <v>16</v>
      </c>
      <c r="F4129" t="s">
        <v>55</v>
      </c>
      <c r="G4129" t="s">
        <v>25</v>
      </c>
      <c r="H4129" t="s">
        <v>29</v>
      </c>
      <c r="I4129" t="s">
        <v>24</v>
      </c>
      <c r="J4129">
        <v>284</v>
      </c>
      <c r="K4129">
        <v>2343</v>
      </c>
      <c r="L4129">
        <v>234.3</v>
      </c>
      <c r="M4129">
        <v>2577.3000000000002</v>
      </c>
      <c r="N4129">
        <v>996.83999999999992</v>
      </c>
    </row>
    <row r="4130" spans="1:14" x14ac:dyDescent="0.25">
      <c r="A4130" s="1">
        <v>45611</v>
      </c>
      <c r="B4130">
        <v>39777</v>
      </c>
      <c r="C4130" t="s">
        <v>138</v>
      </c>
      <c r="D4130" t="s">
        <v>44</v>
      </c>
      <c r="E4130" t="s">
        <v>16</v>
      </c>
      <c r="F4130" t="s">
        <v>55</v>
      </c>
      <c r="G4130" t="s">
        <v>22</v>
      </c>
      <c r="H4130" t="s">
        <v>19</v>
      </c>
      <c r="I4130" t="s">
        <v>21</v>
      </c>
      <c r="J4130">
        <v>354</v>
      </c>
      <c r="K4130">
        <v>3678.06</v>
      </c>
      <c r="L4130">
        <v>367.81</v>
      </c>
      <c r="M4130">
        <v>4045.87</v>
      </c>
      <c r="N4130">
        <v>1837.26</v>
      </c>
    </row>
    <row r="4131" spans="1:14" x14ac:dyDescent="0.25">
      <c r="A4131" s="1">
        <v>45611</v>
      </c>
      <c r="B4131">
        <v>39778</v>
      </c>
      <c r="C4131" t="s">
        <v>145</v>
      </c>
      <c r="D4131" t="s">
        <v>28</v>
      </c>
      <c r="E4131" t="s">
        <v>42</v>
      </c>
      <c r="F4131" t="s">
        <v>55</v>
      </c>
      <c r="G4131" t="s">
        <v>18</v>
      </c>
      <c r="H4131" t="s">
        <v>23</v>
      </c>
      <c r="I4131" t="s">
        <v>20</v>
      </c>
      <c r="J4131">
        <v>481</v>
      </c>
      <c r="K4131">
        <v>3670.03</v>
      </c>
      <c r="L4131">
        <v>367</v>
      </c>
      <c r="M4131">
        <v>4037.03</v>
      </c>
      <c r="N4131">
        <v>2126.0200000000004</v>
      </c>
    </row>
    <row r="4132" spans="1:14" x14ac:dyDescent="0.25">
      <c r="A4132" s="1">
        <v>45611</v>
      </c>
      <c r="B4132">
        <v>39778</v>
      </c>
      <c r="C4132" t="s">
        <v>145</v>
      </c>
      <c r="D4132" t="s">
        <v>28</v>
      </c>
      <c r="E4132" t="s">
        <v>42</v>
      </c>
      <c r="F4132" t="s">
        <v>55</v>
      </c>
      <c r="G4132" t="s">
        <v>18</v>
      </c>
      <c r="H4132" t="s">
        <v>19</v>
      </c>
      <c r="I4132" t="s">
        <v>21</v>
      </c>
      <c r="J4132">
        <v>192</v>
      </c>
      <c r="K4132">
        <v>1979.52</v>
      </c>
      <c r="L4132">
        <v>197.95</v>
      </c>
      <c r="M4132">
        <v>2177.4699999999998</v>
      </c>
      <c r="N4132">
        <v>1148.1599999999999</v>
      </c>
    </row>
    <row r="4133" spans="1:14" x14ac:dyDescent="0.25">
      <c r="A4133" s="1">
        <v>45611</v>
      </c>
      <c r="B4133">
        <v>39778</v>
      </c>
      <c r="C4133" t="s">
        <v>145</v>
      </c>
      <c r="D4133" t="s">
        <v>28</v>
      </c>
      <c r="E4133" t="s">
        <v>42</v>
      </c>
      <c r="F4133" t="s">
        <v>55</v>
      </c>
      <c r="G4133" t="s">
        <v>25</v>
      </c>
      <c r="H4133" t="s">
        <v>19</v>
      </c>
      <c r="I4133" t="s">
        <v>30</v>
      </c>
      <c r="J4133">
        <v>31</v>
      </c>
      <c r="K4133">
        <v>355.26</v>
      </c>
      <c r="L4133">
        <v>35.53</v>
      </c>
      <c r="M4133">
        <v>390.78999999999996</v>
      </c>
      <c r="N4133">
        <v>163.05999999999997</v>
      </c>
    </row>
    <row r="4134" spans="1:14" x14ac:dyDescent="0.25">
      <c r="A4134" s="1">
        <v>45611</v>
      </c>
      <c r="B4134">
        <v>39778</v>
      </c>
      <c r="C4134" t="s">
        <v>145</v>
      </c>
      <c r="D4134" t="s">
        <v>28</v>
      </c>
      <c r="E4134" t="s">
        <v>42</v>
      </c>
      <c r="F4134" t="s">
        <v>55</v>
      </c>
      <c r="G4134" t="s">
        <v>22</v>
      </c>
      <c r="H4134" t="s">
        <v>33</v>
      </c>
      <c r="I4134" t="s">
        <v>26</v>
      </c>
      <c r="J4134">
        <v>84</v>
      </c>
      <c r="K4134">
        <v>655.20000000000005</v>
      </c>
      <c r="L4134">
        <v>65.52</v>
      </c>
      <c r="M4134">
        <v>720.72</v>
      </c>
      <c r="N4134">
        <v>346.92000000000007</v>
      </c>
    </row>
    <row r="4135" spans="1:14" x14ac:dyDescent="0.25">
      <c r="A4135" s="1">
        <v>45611</v>
      </c>
      <c r="B4135">
        <v>39778</v>
      </c>
      <c r="C4135" t="s">
        <v>145</v>
      </c>
      <c r="D4135" t="s">
        <v>28</v>
      </c>
      <c r="E4135" t="s">
        <v>42</v>
      </c>
      <c r="F4135" t="s">
        <v>55</v>
      </c>
      <c r="G4135" t="s">
        <v>25</v>
      </c>
      <c r="H4135" t="s">
        <v>33</v>
      </c>
      <c r="I4135" t="s">
        <v>24</v>
      </c>
      <c r="J4135">
        <v>49</v>
      </c>
      <c r="K4135">
        <v>404.25</v>
      </c>
      <c r="L4135">
        <v>40.43</v>
      </c>
      <c r="M4135">
        <v>444.68</v>
      </c>
      <c r="N4135">
        <v>185.71</v>
      </c>
    </row>
    <row r="4136" spans="1:14" x14ac:dyDescent="0.25">
      <c r="A4136" s="1">
        <v>45611</v>
      </c>
      <c r="B4136">
        <v>39779</v>
      </c>
      <c r="C4136" t="s">
        <v>133</v>
      </c>
      <c r="D4136" t="s">
        <v>41</v>
      </c>
      <c r="E4136" t="s">
        <v>16</v>
      </c>
      <c r="F4136" t="s">
        <v>55</v>
      </c>
      <c r="G4136" t="s">
        <v>22</v>
      </c>
      <c r="H4136" t="s">
        <v>19</v>
      </c>
      <c r="I4136" t="s">
        <v>21</v>
      </c>
      <c r="J4136">
        <v>220</v>
      </c>
      <c r="K4136">
        <v>2571.8000000000002</v>
      </c>
      <c r="L4136">
        <v>257.18</v>
      </c>
      <c r="M4136">
        <v>2828.98</v>
      </c>
      <c r="N4136">
        <v>1427.8000000000002</v>
      </c>
    </row>
    <row r="4137" spans="1:14" x14ac:dyDescent="0.25">
      <c r="A4137" s="1">
        <v>45611</v>
      </c>
      <c r="B4137">
        <v>39779</v>
      </c>
      <c r="C4137" t="s">
        <v>133</v>
      </c>
      <c r="D4137" t="s">
        <v>41</v>
      </c>
      <c r="E4137" t="s">
        <v>16</v>
      </c>
      <c r="F4137" t="s">
        <v>55</v>
      </c>
      <c r="G4137" t="s">
        <v>18</v>
      </c>
      <c r="H4137" t="s">
        <v>23</v>
      </c>
      <c r="I4137" t="s">
        <v>21</v>
      </c>
      <c r="J4137">
        <v>284</v>
      </c>
      <c r="K4137">
        <v>2536.12</v>
      </c>
      <c r="L4137">
        <v>253.61</v>
      </c>
      <c r="M4137">
        <v>2789.73</v>
      </c>
      <c r="N4137">
        <v>1530.7599999999998</v>
      </c>
    </row>
    <row r="4138" spans="1:14" x14ac:dyDescent="0.25">
      <c r="A4138" s="1">
        <v>45611</v>
      </c>
      <c r="B4138">
        <v>39779</v>
      </c>
      <c r="C4138" t="s">
        <v>133</v>
      </c>
      <c r="D4138" t="s">
        <v>41</v>
      </c>
      <c r="E4138" t="s">
        <v>16</v>
      </c>
      <c r="F4138" t="s">
        <v>55</v>
      </c>
      <c r="G4138" t="s">
        <v>18</v>
      </c>
      <c r="H4138" t="s">
        <v>19</v>
      </c>
      <c r="I4138" t="s">
        <v>20</v>
      </c>
      <c r="J4138">
        <v>463</v>
      </c>
      <c r="K4138">
        <v>4569.8100000000004</v>
      </c>
      <c r="L4138">
        <v>456.98</v>
      </c>
      <c r="M4138">
        <v>5026.7900000000009</v>
      </c>
      <c r="N4138">
        <v>2754.8500000000004</v>
      </c>
    </row>
    <row r="4139" spans="1:14" x14ac:dyDescent="0.25">
      <c r="A4139" s="1">
        <v>45611</v>
      </c>
      <c r="B4139">
        <v>39779</v>
      </c>
      <c r="C4139" t="s">
        <v>133</v>
      </c>
      <c r="D4139" t="s">
        <v>41</v>
      </c>
      <c r="E4139" t="s">
        <v>16</v>
      </c>
      <c r="F4139" t="s">
        <v>55</v>
      </c>
      <c r="G4139" t="s">
        <v>18</v>
      </c>
      <c r="H4139" t="s">
        <v>33</v>
      </c>
      <c r="I4139" t="s">
        <v>21</v>
      </c>
      <c r="J4139">
        <v>207</v>
      </c>
      <c r="K4139">
        <v>1643.58</v>
      </c>
      <c r="L4139">
        <v>164.36</v>
      </c>
      <c r="M4139">
        <v>1807.94</v>
      </c>
      <c r="N4139">
        <v>991.53</v>
      </c>
    </row>
    <row r="4140" spans="1:14" x14ac:dyDescent="0.25">
      <c r="A4140" s="1">
        <v>45611</v>
      </c>
      <c r="B4140">
        <v>39779</v>
      </c>
      <c r="C4140" t="s">
        <v>133</v>
      </c>
      <c r="D4140" t="s">
        <v>41</v>
      </c>
      <c r="E4140" t="s">
        <v>16</v>
      </c>
      <c r="F4140" t="s">
        <v>55</v>
      </c>
      <c r="G4140" t="s">
        <v>22</v>
      </c>
      <c r="H4140" t="s">
        <v>29</v>
      </c>
      <c r="I4140" t="s">
        <v>20</v>
      </c>
      <c r="J4140">
        <v>239</v>
      </c>
      <c r="K4140">
        <v>1952.63</v>
      </c>
      <c r="L4140">
        <v>195.26</v>
      </c>
      <c r="M4140">
        <v>2147.8900000000003</v>
      </c>
      <c r="N4140">
        <v>1085.0600000000002</v>
      </c>
    </row>
    <row r="4141" spans="1:14" x14ac:dyDescent="0.25">
      <c r="A4141" s="1">
        <v>45612</v>
      </c>
      <c r="B4141">
        <v>39780</v>
      </c>
      <c r="C4141" t="s">
        <v>87</v>
      </c>
      <c r="D4141" t="s">
        <v>28</v>
      </c>
      <c r="E4141" t="s">
        <v>36</v>
      </c>
      <c r="F4141" t="s">
        <v>55</v>
      </c>
      <c r="G4141" t="s">
        <v>25</v>
      </c>
      <c r="H4141" t="s">
        <v>33</v>
      </c>
      <c r="I4141" t="s">
        <v>24</v>
      </c>
      <c r="J4141">
        <v>379</v>
      </c>
      <c r="K4141">
        <v>3126.75</v>
      </c>
      <c r="L4141">
        <v>312.68</v>
      </c>
      <c r="M4141">
        <v>3439.43</v>
      </c>
      <c r="N4141">
        <v>1436.41</v>
      </c>
    </row>
    <row r="4142" spans="1:14" x14ac:dyDescent="0.25">
      <c r="A4142" s="1">
        <v>45612</v>
      </c>
      <c r="B4142">
        <v>39780</v>
      </c>
      <c r="C4142" t="s">
        <v>87</v>
      </c>
      <c r="D4142" t="s">
        <v>28</v>
      </c>
      <c r="E4142" t="s">
        <v>36</v>
      </c>
      <c r="F4142" t="s">
        <v>55</v>
      </c>
      <c r="G4142" t="s">
        <v>18</v>
      </c>
      <c r="H4142" t="s">
        <v>19</v>
      </c>
      <c r="I4142" t="s">
        <v>26</v>
      </c>
      <c r="J4142">
        <v>280</v>
      </c>
      <c r="K4142">
        <v>2802.8</v>
      </c>
      <c r="L4142">
        <v>280.27999999999997</v>
      </c>
      <c r="M4142">
        <v>3083.08</v>
      </c>
      <c r="N4142">
        <v>1624.0000000000002</v>
      </c>
    </row>
    <row r="4143" spans="1:14" x14ac:dyDescent="0.25">
      <c r="A4143" s="1">
        <v>45612</v>
      </c>
      <c r="B4143">
        <v>39780</v>
      </c>
      <c r="C4143" t="s">
        <v>87</v>
      </c>
      <c r="D4143" t="s">
        <v>28</v>
      </c>
      <c r="E4143" t="s">
        <v>36</v>
      </c>
      <c r="F4143" t="s">
        <v>55</v>
      </c>
      <c r="G4143" t="s">
        <v>18</v>
      </c>
      <c r="H4143" t="s">
        <v>33</v>
      </c>
      <c r="I4143" t="s">
        <v>30</v>
      </c>
      <c r="J4143">
        <v>162</v>
      </c>
      <c r="K4143">
        <v>1134</v>
      </c>
      <c r="L4143">
        <v>113.4</v>
      </c>
      <c r="M4143">
        <v>1247.4000000000001</v>
      </c>
      <c r="N4143">
        <v>657.72</v>
      </c>
    </row>
    <row r="4144" spans="1:14" x14ac:dyDescent="0.25">
      <c r="A4144" s="1">
        <v>45612</v>
      </c>
      <c r="B4144">
        <v>39780</v>
      </c>
      <c r="C4144" t="s">
        <v>87</v>
      </c>
      <c r="D4144" t="s">
        <v>28</v>
      </c>
      <c r="E4144" t="s">
        <v>36</v>
      </c>
      <c r="F4144" t="s">
        <v>55</v>
      </c>
      <c r="G4144" t="s">
        <v>25</v>
      </c>
      <c r="H4144" t="s">
        <v>23</v>
      </c>
      <c r="I4144" t="s">
        <v>30</v>
      </c>
      <c r="J4144">
        <v>471</v>
      </c>
      <c r="K4144">
        <v>4417.9799999999996</v>
      </c>
      <c r="L4144">
        <v>441.8</v>
      </c>
      <c r="M4144">
        <v>4859.78</v>
      </c>
      <c r="N4144">
        <v>2030.0099999999993</v>
      </c>
    </row>
    <row r="4145" spans="1:14" x14ac:dyDescent="0.25">
      <c r="A4145" s="1">
        <v>45612</v>
      </c>
      <c r="B4145">
        <v>39780</v>
      </c>
      <c r="C4145" t="s">
        <v>87</v>
      </c>
      <c r="D4145" t="s">
        <v>28</v>
      </c>
      <c r="E4145" t="s">
        <v>36</v>
      </c>
      <c r="F4145" t="s">
        <v>55</v>
      </c>
      <c r="G4145" t="s">
        <v>22</v>
      </c>
      <c r="H4145" t="s">
        <v>19</v>
      </c>
      <c r="I4145" t="s">
        <v>21</v>
      </c>
      <c r="J4145">
        <v>409</v>
      </c>
      <c r="K4145">
        <v>4515.3599999999997</v>
      </c>
      <c r="L4145">
        <v>451.54</v>
      </c>
      <c r="M4145">
        <v>4966.8999999999996</v>
      </c>
      <c r="N4145">
        <v>2388.5599999999995</v>
      </c>
    </row>
    <row r="4146" spans="1:14" x14ac:dyDescent="0.25">
      <c r="A4146" s="1">
        <v>45612</v>
      </c>
      <c r="B4146">
        <v>39781</v>
      </c>
      <c r="C4146" t="s">
        <v>82</v>
      </c>
      <c r="D4146" t="s">
        <v>41</v>
      </c>
      <c r="E4146" t="s">
        <v>45</v>
      </c>
      <c r="F4146" t="s">
        <v>55</v>
      </c>
      <c r="G4146" t="s">
        <v>18</v>
      </c>
      <c r="H4146" t="s">
        <v>19</v>
      </c>
      <c r="I4146" t="s">
        <v>26</v>
      </c>
      <c r="J4146">
        <v>383</v>
      </c>
      <c r="K4146">
        <v>4059.8</v>
      </c>
      <c r="L4146">
        <v>405.98</v>
      </c>
      <c r="M4146">
        <v>4465.7800000000007</v>
      </c>
      <c r="N4146">
        <v>2447.37</v>
      </c>
    </row>
    <row r="4147" spans="1:14" x14ac:dyDescent="0.25">
      <c r="A4147" s="1">
        <v>45612</v>
      </c>
      <c r="B4147">
        <v>39781</v>
      </c>
      <c r="C4147" t="s">
        <v>82</v>
      </c>
      <c r="D4147" t="s">
        <v>41</v>
      </c>
      <c r="E4147" t="s">
        <v>45</v>
      </c>
      <c r="F4147" t="s">
        <v>55</v>
      </c>
      <c r="G4147" t="s">
        <v>22</v>
      </c>
      <c r="H4147" t="s">
        <v>23</v>
      </c>
      <c r="I4147" t="s">
        <v>21</v>
      </c>
      <c r="J4147">
        <v>429</v>
      </c>
      <c r="K4147">
        <v>4105.53</v>
      </c>
      <c r="L4147">
        <v>410.55</v>
      </c>
      <c r="M4147">
        <v>4516.08</v>
      </c>
      <c r="N4147">
        <v>2282.2799999999997</v>
      </c>
    </row>
    <row r="4148" spans="1:14" x14ac:dyDescent="0.25">
      <c r="A4148" s="1">
        <v>45612</v>
      </c>
      <c r="B4148">
        <v>39781</v>
      </c>
      <c r="C4148" t="s">
        <v>82</v>
      </c>
      <c r="D4148" t="s">
        <v>41</v>
      </c>
      <c r="E4148" t="s">
        <v>45</v>
      </c>
      <c r="F4148" t="s">
        <v>55</v>
      </c>
      <c r="G4148" t="s">
        <v>25</v>
      </c>
      <c r="H4148" t="s">
        <v>33</v>
      </c>
      <c r="I4148" t="s">
        <v>21</v>
      </c>
      <c r="J4148">
        <v>351</v>
      </c>
      <c r="K4148">
        <v>3316.95</v>
      </c>
      <c r="L4148">
        <v>331.7</v>
      </c>
      <c r="M4148">
        <v>3648.6499999999996</v>
      </c>
      <c r="N4148">
        <v>1621.62</v>
      </c>
    </row>
    <row r="4149" spans="1:14" x14ac:dyDescent="0.25">
      <c r="A4149" s="1">
        <v>45612</v>
      </c>
      <c r="B4149">
        <v>39781</v>
      </c>
      <c r="C4149" t="s">
        <v>82</v>
      </c>
      <c r="D4149" t="s">
        <v>41</v>
      </c>
      <c r="E4149" t="s">
        <v>45</v>
      </c>
      <c r="F4149" t="s">
        <v>55</v>
      </c>
      <c r="G4149" t="s">
        <v>22</v>
      </c>
      <c r="H4149" t="s">
        <v>19</v>
      </c>
      <c r="I4149" t="s">
        <v>30</v>
      </c>
      <c r="J4149">
        <v>44</v>
      </c>
      <c r="K4149">
        <v>480.48</v>
      </c>
      <c r="L4149">
        <v>48.05</v>
      </c>
      <c r="M4149">
        <v>528.53</v>
      </c>
      <c r="N4149">
        <v>267.08000000000004</v>
      </c>
    </row>
    <row r="4150" spans="1:14" x14ac:dyDescent="0.25">
      <c r="A4150" s="1">
        <v>45612</v>
      </c>
      <c r="B4150">
        <v>39781</v>
      </c>
      <c r="C4150" t="s">
        <v>82</v>
      </c>
      <c r="D4150" t="s">
        <v>41</v>
      </c>
      <c r="E4150" t="s">
        <v>45</v>
      </c>
      <c r="F4150" t="s">
        <v>55</v>
      </c>
      <c r="G4150" t="s">
        <v>22</v>
      </c>
      <c r="H4150" t="s">
        <v>29</v>
      </c>
      <c r="I4150" t="s">
        <v>30</v>
      </c>
      <c r="J4150">
        <v>88</v>
      </c>
      <c r="K4150">
        <v>741.84</v>
      </c>
      <c r="L4150">
        <v>74.180000000000007</v>
      </c>
      <c r="M4150">
        <v>816.02</v>
      </c>
      <c r="N4150">
        <v>411.84000000000003</v>
      </c>
    </row>
    <row r="4151" spans="1:14" x14ac:dyDescent="0.25">
      <c r="A4151" s="1">
        <v>45612</v>
      </c>
      <c r="B4151">
        <v>39782</v>
      </c>
      <c r="C4151" t="s">
        <v>46</v>
      </c>
      <c r="D4151" t="s">
        <v>35</v>
      </c>
      <c r="E4151" t="s">
        <v>16</v>
      </c>
      <c r="F4151" t="s">
        <v>55</v>
      </c>
      <c r="G4151" t="s">
        <v>25</v>
      </c>
      <c r="H4151" t="s">
        <v>33</v>
      </c>
      <c r="I4151" t="s">
        <v>20</v>
      </c>
      <c r="J4151">
        <v>140</v>
      </c>
      <c r="K4151">
        <v>998.2</v>
      </c>
      <c r="L4151">
        <v>99.82</v>
      </c>
      <c r="M4151">
        <v>1098.02</v>
      </c>
      <c r="N4151">
        <v>386.4</v>
      </c>
    </row>
    <row r="4152" spans="1:14" x14ac:dyDescent="0.25">
      <c r="A4152" s="1">
        <v>45612</v>
      </c>
      <c r="B4152">
        <v>39782</v>
      </c>
      <c r="C4152" t="s">
        <v>46</v>
      </c>
      <c r="D4152" t="s">
        <v>35</v>
      </c>
      <c r="E4152" t="s">
        <v>16</v>
      </c>
      <c r="F4152" t="s">
        <v>55</v>
      </c>
      <c r="G4152" t="s">
        <v>18</v>
      </c>
      <c r="H4152" t="s">
        <v>23</v>
      </c>
      <c r="I4152" t="s">
        <v>30</v>
      </c>
      <c r="J4152">
        <v>272</v>
      </c>
      <c r="K4152">
        <v>1890.4</v>
      </c>
      <c r="L4152">
        <v>189.04</v>
      </c>
      <c r="M4152">
        <v>2079.44</v>
      </c>
      <c r="N4152">
        <v>990.08</v>
      </c>
    </row>
    <row r="4153" spans="1:14" x14ac:dyDescent="0.25">
      <c r="A4153" s="1">
        <v>45612</v>
      </c>
      <c r="B4153">
        <v>39782</v>
      </c>
      <c r="C4153" t="s">
        <v>46</v>
      </c>
      <c r="D4153" t="s">
        <v>35</v>
      </c>
      <c r="E4153" t="s">
        <v>16</v>
      </c>
      <c r="F4153" t="s">
        <v>55</v>
      </c>
      <c r="G4153" t="s">
        <v>18</v>
      </c>
      <c r="H4153" t="s">
        <v>19</v>
      </c>
      <c r="I4153" t="s">
        <v>21</v>
      </c>
      <c r="J4153">
        <v>167</v>
      </c>
      <c r="K4153">
        <v>1519.7</v>
      </c>
      <c r="L4153">
        <v>151.97</v>
      </c>
      <c r="M4153">
        <v>1671.67</v>
      </c>
      <c r="N4153">
        <v>796.59</v>
      </c>
    </row>
    <row r="4154" spans="1:14" x14ac:dyDescent="0.25">
      <c r="A4154" s="1">
        <v>45612</v>
      </c>
      <c r="B4154">
        <v>39782</v>
      </c>
      <c r="C4154" t="s">
        <v>46</v>
      </c>
      <c r="D4154" t="s">
        <v>35</v>
      </c>
      <c r="E4154" t="s">
        <v>16</v>
      </c>
      <c r="F4154" t="s">
        <v>55</v>
      </c>
      <c r="G4154" t="s">
        <v>18</v>
      </c>
      <c r="H4154" t="s">
        <v>29</v>
      </c>
      <c r="I4154" t="s">
        <v>30</v>
      </c>
      <c r="J4154">
        <v>316</v>
      </c>
      <c r="K4154">
        <v>2072.96</v>
      </c>
      <c r="L4154">
        <v>207.3</v>
      </c>
      <c r="M4154">
        <v>2280.2600000000002</v>
      </c>
      <c r="N4154">
        <v>1087.04</v>
      </c>
    </row>
    <row r="4155" spans="1:14" x14ac:dyDescent="0.25">
      <c r="A4155" s="1">
        <v>45612</v>
      </c>
      <c r="B4155">
        <v>39782</v>
      </c>
      <c r="C4155" t="s">
        <v>46</v>
      </c>
      <c r="D4155" t="s">
        <v>35</v>
      </c>
      <c r="E4155" t="s">
        <v>16</v>
      </c>
      <c r="F4155" t="s">
        <v>55</v>
      </c>
      <c r="G4155" t="s">
        <v>18</v>
      </c>
      <c r="H4155" t="s">
        <v>33</v>
      </c>
      <c r="I4155" t="s">
        <v>30</v>
      </c>
      <c r="J4155">
        <v>335</v>
      </c>
      <c r="K4155">
        <v>2066.9499999999998</v>
      </c>
      <c r="L4155">
        <v>206.7</v>
      </c>
      <c r="M4155">
        <v>2273.6499999999996</v>
      </c>
      <c r="N4155">
        <v>1082.0499999999997</v>
      </c>
    </row>
    <row r="4156" spans="1:14" x14ac:dyDescent="0.25">
      <c r="A4156" s="1">
        <v>45612</v>
      </c>
      <c r="B4156">
        <v>39783</v>
      </c>
      <c r="C4156" t="s">
        <v>132</v>
      </c>
      <c r="D4156" t="s">
        <v>15</v>
      </c>
      <c r="E4156" t="s">
        <v>45</v>
      </c>
      <c r="F4156" t="s">
        <v>55</v>
      </c>
      <c r="G4156" t="s">
        <v>22</v>
      </c>
      <c r="H4156" t="s">
        <v>23</v>
      </c>
      <c r="I4156" t="s">
        <v>26</v>
      </c>
      <c r="J4156">
        <v>466</v>
      </c>
      <c r="K4156">
        <v>4571.46</v>
      </c>
      <c r="L4156">
        <v>457.15</v>
      </c>
      <c r="M4156">
        <v>5028.6099999999997</v>
      </c>
      <c r="N4156">
        <v>2646.88</v>
      </c>
    </row>
    <row r="4157" spans="1:14" x14ac:dyDescent="0.25">
      <c r="A4157" s="1">
        <v>45612</v>
      </c>
      <c r="B4157">
        <v>39783</v>
      </c>
      <c r="C4157" t="s">
        <v>132</v>
      </c>
      <c r="D4157" t="s">
        <v>15</v>
      </c>
      <c r="E4157" t="s">
        <v>45</v>
      </c>
      <c r="F4157" t="s">
        <v>55</v>
      </c>
      <c r="G4157" t="s">
        <v>25</v>
      </c>
      <c r="H4157" t="s">
        <v>19</v>
      </c>
      <c r="I4157" t="s">
        <v>24</v>
      </c>
      <c r="J4157">
        <v>413</v>
      </c>
      <c r="K4157">
        <v>5232.71</v>
      </c>
      <c r="L4157">
        <v>523.27</v>
      </c>
      <c r="M4157">
        <v>5755.98</v>
      </c>
      <c r="N4157">
        <v>2696.8900000000003</v>
      </c>
    </row>
    <row r="4158" spans="1:14" x14ac:dyDescent="0.25">
      <c r="A4158" s="1">
        <v>45612</v>
      </c>
      <c r="B4158">
        <v>39783</v>
      </c>
      <c r="C4158" t="s">
        <v>132</v>
      </c>
      <c r="D4158" t="s">
        <v>15</v>
      </c>
      <c r="E4158" t="s">
        <v>45</v>
      </c>
      <c r="F4158" t="s">
        <v>55</v>
      </c>
      <c r="G4158" t="s">
        <v>22</v>
      </c>
      <c r="H4158" t="s">
        <v>19</v>
      </c>
      <c r="I4158" t="s">
        <v>26</v>
      </c>
      <c r="J4158">
        <v>300</v>
      </c>
      <c r="K4158">
        <v>3597</v>
      </c>
      <c r="L4158">
        <v>359.7</v>
      </c>
      <c r="M4158">
        <v>3956.7</v>
      </c>
      <c r="N4158">
        <v>2082</v>
      </c>
    </row>
    <row r="4159" spans="1:14" x14ac:dyDescent="0.25">
      <c r="A4159" s="1">
        <v>45612</v>
      </c>
      <c r="B4159">
        <v>39783</v>
      </c>
      <c r="C4159" t="s">
        <v>132</v>
      </c>
      <c r="D4159" t="s">
        <v>15</v>
      </c>
      <c r="E4159" t="s">
        <v>45</v>
      </c>
      <c r="F4159" t="s">
        <v>55</v>
      </c>
      <c r="G4159" t="s">
        <v>22</v>
      </c>
      <c r="H4159" t="s">
        <v>19</v>
      </c>
      <c r="I4159" t="s">
        <v>26</v>
      </c>
      <c r="J4159">
        <v>396</v>
      </c>
      <c r="K4159">
        <v>4748.04</v>
      </c>
      <c r="L4159">
        <v>474.8</v>
      </c>
      <c r="M4159">
        <v>5222.84</v>
      </c>
      <c r="N4159">
        <v>2748.24</v>
      </c>
    </row>
    <row r="4160" spans="1:14" x14ac:dyDescent="0.25">
      <c r="A4160" s="1">
        <v>45612</v>
      </c>
      <c r="B4160">
        <v>39783</v>
      </c>
      <c r="C4160" t="s">
        <v>132</v>
      </c>
      <c r="D4160" t="s">
        <v>15</v>
      </c>
      <c r="E4160" t="s">
        <v>45</v>
      </c>
      <c r="F4160" t="s">
        <v>55</v>
      </c>
      <c r="G4160" t="s">
        <v>25</v>
      </c>
      <c r="H4160" t="s">
        <v>33</v>
      </c>
      <c r="I4160" t="s">
        <v>20</v>
      </c>
      <c r="J4160">
        <v>377</v>
      </c>
      <c r="K4160">
        <v>3404.31</v>
      </c>
      <c r="L4160">
        <v>340.43</v>
      </c>
      <c r="M4160">
        <v>3744.74</v>
      </c>
      <c r="N4160">
        <v>1756.82</v>
      </c>
    </row>
    <row r="4161" spans="1:14" x14ac:dyDescent="0.25">
      <c r="A4161" s="1">
        <v>45612</v>
      </c>
      <c r="B4161">
        <v>39784</v>
      </c>
      <c r="C4161" t="s">
        <v>67</v>
      </c>
      <c r="D4161" t="s">
        <v>41</v>
      </c>
      <c r="E4161" t="s">
        <v>32</v>
      </c>
      <c r="F4161" t="s">
        <v>55</v>
      </c>
      <c r="G4161" t="s">
        <v>25</v>
      </c>
      <c r="H4161" t="s">
        <v>19</v>
      </c>
      <c r="I4161" t="s">
        <v>21</v>
      </c>
      <c r="J4161">
        <v>394</v>
      </c>
      <c r="K4161">
        <v>5122</v>
      </c>
      <c r="L4161">
        <v>512.20000000000005</v>
      </c>
      <c r="M4161">
        <v>5634.2</v>
      </c>
      <c r="N4161">
        <v>2505.84</v>
      </c>
    </row>
    <row r="4162" spans="1:14" x14ac:dyDescent="0.25">
      <c r="A4162" s="1">
        <v>45612</v>
      </c>
      <c r="B4162">
        <v>39784</v>
      </c>
      <c r="C4162" t="s">
        <v>67</v>
      </c>
      <c r="D4162" t="s">
        <v>41</v>
      </c>
      <c r="E4162" t="s">
        <v>32</v>
      </c>
      <c r="F4162" t="s">
        <v>55</v>
      </c>
      <c r="G4162" t="s">
        <v>22</v>
      </c>
      <c r="H4162" t="s">
        <v>33</v>
      </c>
      <c r="I4162" t="s">
        <v>26</v>
      </c>
      <c r="J4162">
        <v>494</v>
      </c>
      <c r="K4162">
        <v>4080.44</v>
      </c>
      <c r="L4162">
        <v>408.04</v>
      </c>
      <c r="M4162">
        <v>4488.4800000000005</v>
      </c>
      <c r="N4162">
        <v>2267.46</v>
      </c>
    </row>
    <row r="4163" spans="1:14" x14ac:dyDescent="0.25">
      <c r="A4163" s="1">
        <v>45612</v>
      </c>
      <c r="B4163">
        <v>39784</v>
      </c>
      <c r="C4163" t="s">
        <v>67</v>
      </c>
      <c r="D4163" t="s">
        <v>41</v>
      </c>
      <c r="E4163" t="s">
        <v>32</v>
      </c>
      <c r="F4163" t="s">
        <v>55</v>
      </c>
      <c r="G4163" t="s">
        <v>22</v>
      </c>
      <c r="H4163" t="s">
        <v>33</v>
      </c>
      <c r="I4163" t="s">
        <v>26</v>
      </c>
      <c r="J4163">
        <v>214</v>
      </c>
      <c r="K4163">
        <v>1767.64</v>
      </c>
      <c r="L4163">
        <v>176.76</v>
      </c>
      <c r="M4163">
        <v>1944.4</v>
      </c>
      <c r="N4163">
        <v>982.2600000000001</v>
      </c>
    </row>
    <row r="4164" spans="1:14" x14ac:dyDescent="0.25">
      <c r="A4164" s="1">
        <v>45612</v>
      </c>
      <c r="B4164">
        <v>39784</v>
      </c>
      <c r="C4164" t="s">
        <v>67</v>
      </c>
      <c r="D4164" t="s">
        <v>41</v>
      </c>
      <c r="E4164" t="s">
        <v>32</v>
      </c>
      <c r="F4164" t="s">
        <v>55</v>
      </c>
      <c r="G4164" t="s">
        <v>22</v>
      </c>
      <c r="H4164" t="s">
        <v>23</v>
      </c>
      <c r="I4164" t="s">
        <v>30</v>
      </c>
      <c r="J4164">
        <v>375</v>
      </c>
      <c r="K4164">
        <v>3348.75</v>
      </c>
      <c r="L4164">
        <v>334.88</v>
      </c>
      <c r="M4164">
        <v>3683.63</v>
      </c>
      <c r="N4164">
        <v>1860</v>
      </c>
    </row>
    <row r="4165" spans="1:14" x14ac:dyDescent="0.25">
      <c r="A4165" s="1">
        <v>45612</v>
      </c>
      <c r="B4165">
        <v>39784</v>
      </c>
      <c r="C4165" t="s">
        <v>67</v>
      </c>
      <c r="D4165" t="s">
        <v>41</v>
      </c>
      <c r="E4165" t="s">
        <v>32</v>
      </c>
      <c r="F4165" t="s">
        <v>55</v>
      </c>
      <c r="G4165" t="s">
        <v>18</v>
      </c>
      <c r="H4165" t="s">
        <v>23</v>
      </c>
      <c r="I4165" t="s">
        <v>24</v>
      </c>
      <c r="J4165">
        <v>167</v>
      </c>
      <c r="K4165">
        <v>1377.75</v>
      </c>
      <c r="L4165">
        <v>137.78</v>
      </c>
      <c r="M4165">
        <v>1515.53</v>
      </c>
      <c r="N4165">
        <v>831.66</v>
      </c>
    </row>
    <row r="4166" spans="1:14" x14ac:dyDescent="0.25">
      <c r="A4166" s="1">
        <v>45612</v>
      </c>
      <c r="B4166">
        <v>39785</v>
      </c>
      <c r="C4166" t="s">
        <v>112</v>
      </c>
      <c r="D4166" t="s">
        <v>35</v>
      </c>
      <c r="E4166" t="s">
        <v>39</v>
      </c>
      <c r="F4166" t="s">
        <v>55</v>
      </c>
      <c r="G4166" t="s">
        <v>22</v>
      </c>
      <c r="H4166" t="s">
        <v>29</v>
      </c>
      <c r="I4166" t="s">
        <v>26</v>
      </c>
      <c r="J4166">
        <v>343</v>
      </c>
      <c r="K4166">
        <v>2507.33</v>
      </c>
      <c r="L4166">
        <v>250.73</v>
      </c>
      <c r="M4166">
        <v>2758.06</v>
      </c>
      <c r="N4166">
        <v>1169.6299999999999</v>
      </c>
    </row>
    <row r="4167" spans="1:14" x14ac:dyDescent="0.25">
      <c r="A4167" s="1">
        <v>45612</v>
      </c>
      <c r="B4167">
        <v>39785</v>
      </c>
      <c r="C4167" t="s">
        <v>112</v>
      </c>
      <c r="D4167" t="s">
        <v>35</v>
      </c>
      <c r="E4167" t="s">
        <v>39</v>
      </c>
      <c r="F4167" t="s">
        <v>55</v>
      </c>
      <c r="G4167" t="s">
        <v>22</v>
      </c>
      <c r="H4167" t="s">
        <v>29</v>
      </c>
      <c r="I4167" t="s">
        <v>30</v>
      </c>
      <c r="J4167">
        <v>422</v>
      </c>
      <c r="K4167">
        <v>2966.66</v>
      </c>
      <c r="L4167">
        <v>296.67</v>
      </c>
      <c r="M4167">
        <v>3263.33</v>
      </c>
      <c r="N4167">
        <v>1384.1599999999999</v>
      </c>
    </row>
    <row r="4168" spans="1:14" x14ac:dyDescent="0.25">
      <c r="A4168" s="1">
        <v>45612</v>
      </c>
      <c r="B4168">
        <v>39785</v>
      </c>
      <c r="C4168" t="s">
        <v>112</v>
      </c>
      <c r="D4168" t="s">
        <v>35</v>
      </c>
      <c r="E4168" t="s">
        <v>39</v>
      </c>
      <c r="F4168" t="s">
        <v>55</v>
      </c>
      <c r="G4168" t="s">
        <v>22</v>
      </c>
      <c r="H4168" t="s">
        <v>29</v>
      </c>
      <c r="I4168" t="s">
        <v>24</v>
      </c>
      <c r="J4168">
        <v>450</v>
      </c>
      <c r="K4168">
        <v>3132</v>
      </c>
      <c r="L4168">
        <v>313.2</v>
      </c>
      <c r="M4168">
        <v>3445.2</v>
      </c>
      <c r="N4168">
        <v>1462.5</v>
      </c>
    </row>
    <row r="4169" spans="1:14" x14ac:dyDescent="0.25">
      <c r="A4169" s="1">
        <v>45612</v>
      </c>
      <c r="B4169">
        <v>39785</v>
      </c>
      <c r="C4169" t="s">
        <v>112</v>
      </c>
      <c r="D4169" t="s">
        <v>35</v>
      </c>
      <c r="E4169" t="s">
        <v>39</v>
      </c>
      <c r="F4169" t="s">
        <v>55</v>
      </c>
      <c r="G4169" t="s">
        <v>25</v>
      </c>
      <c r="H4169" t="s">
        <v>23</v>
      </c>
      <c r="I4169" t="s">
        <v>20</v>
      </c>
      <c r="J4169">
        <v>211</v>
      </c>
      <c r="K4169">
        <v>1692.22</v>
      </c>
      <c r="L4169">
        <v>169.22</v>
      </c>
      <c r="M4169">
        <v>1861.44</v>
      </c>
      <c r="N4169">
        <v>654.10000000000014</v>
      </c>
    </row>
    <row r="4170" spans="1:14" x14ac:dyDescent="0.25">
      <c r="A4170" s="1">
        <v>45612</v>
      </c>
      <c r="B4170">
        <v>39785</v>
      </c>
      <c r="C4170" t="s">
        <v>112</v>
      </c>
      <c r="D4170" t="s">
        <v>35</v>
      </c>
      <c r="E4170" t="s">
        <v>39</v>
      </c>
      <c r="F4170" t="s">
        <v>55</v>
      </c>
      <c r="G4170" t="s">
        <v>22</v>
      </c>
      <c r="H4170" t="s">
        <v>33</v>
      </c>
      <c r="I4170" t="s">
        <v>26</v>
      </c>
      <c r="J4170">
        <v>237</v>
      </c>
      <c r="K4170">
        <v>1632.93</v>
      </c>
      <c r="L4170">
        <v>163.29</v>
      </c>
      <c r="M4170">
        <v>1796.22</v>
      </c>
      <c r="N4170">
        <v>763.1400000000001</v>
      </c>
    </row>
    <row r="4171" spans="1:14" x14ac:dyDescent="0.25">
      <c r="A4171" s="1">
        <v>45613</v>
      </c>
      <c r="B4171">
        <v>39786</v>
      </c>
      <c r="C4171" t="s">
        <v>65</v>
      </c>
      <c r="D4171" t="s">
        <v>41</v>
      </c>
      <c r="E4171" t="s">
        <v>16</v>
      </c>
      <c r="F4171" t="s">
        <v>66</v>
      </c>
      <c r="G4171" t="s">
        <v>25</v>
      </c>
      <c r="H4171" t="s">
        <v>33</v>
      </c>
      <c r="I4171" t="s">
        <v>20</v>
      </c>
      <c r="J4171">
        <v>151</v>
      </c>
      <c r="K4171">
        <v>1291.05</v>
      </c>
      <c r="L4171">
        <v>129.11000000000001</v>
      </c>
      <c r="M4171">
        <v>1420.1599999999999</v>
      </c>
      <c r="N4171">
        <v>631.17999999999995</v>
      </c>
    </row>
    <row r="4172" spans="1:14" x14ac:dyDescent="0.25">
      <c r="A4172" s="1">
        <v>45613</v>
      </c>
      <c r="B4172">
        <v>39786</v>
      </c>
      <c r="C4172" t="s">
        <v>65</v>
      </c>
      <c r="D4172" t="s">
        <v>41</v>
      </c>
      <c r="E4172" t="s">
        <v>16</v>
      </c>
      <c r="F4172" t="s">
        <v>66</v>
      </c>
      <c r="G4172" t="s">
        <v>18</v>
      </c>
      <c r="H4172" t="s">
        <v>23</v>
      </c>
      <c r="I4172" t="s">
        <v>24</v>
      </c>
      <c r="J4172">
        <v>308</v>
      </c>
      <c r="K4172">
        <v>2541</v>
      </c>
      <c r="L4172">
        <v>254.1</v>
      </c>
      <c r="M4172">
        <v>2795.1</v>
      </c>
      <c r="N4172">
        <v>1533.8400000000001</v>
      </c>
    </row>
    <row r="4173" spans="1:14" x14ac:dyDescent="0.25">
      <c r="A4173" s="1">
        <v>45613</v>
      </c>
      <c r="B4173">
        <v>39786</v>
      </c>
      <c r="C4173" t="s">
        <v>65</v>
      </c>
      <c r="D4173" t="s">
        <v>41</v>
      </c>
      <c r="E4173" t="s">
        <v>16</v>
      </c>
      <c r="F4173" t="s">
        <v>66</v>
      </c>
      <c r="G4173" t="s">
        <v>18</v>
      </c>
      <c r="H4173" t="s">
        <v>33</v>
      </c>
      <c r="I4173" t="s">
        <v>26</v>
      </c>
      <c r="J4173">
        <v>349</v>
      </c>
      <c r="K4173">
        <v>2690.79</v>
      </c>
      <c r="L4173">
        <v>269.08</v>
      </c>
      <c r="M4173">
        <v>2959.87</v>
      </c>
      <c r="N4173">
        <v>1622.85</v>
      </c>
    </row>
    <row r="4174" spans="1:14" x14ac:dyDescent="0.25">
      <c r="A4174" s="1">
        <v>45613</v>
      </c>
      <c r="B4174">
        <v>39786</v>
      </c>
      <c r="C4174" t="s">
        <v>65</v>
      </c>
      <c r="D4174" t="s">
        <v>41</v>
      </c>
      <c r="E4174" t="s">
        <v>16</v>
      </c>
      <c r="F4174" t="s">
        <v>66</v>
      </c>
      <c r="G4174" t="s">
        <v>25</v>
      </c>
      <c r="H4174" t="s">
        <v>29</v>
      </c>
      <c r="I4174" t="s">
        <v>20</v>
      </c>
      <c r="J4174">
        <v>388</v>
      </c>
      <c r="K4174">
        <v>3523.04</v>
      </c>
      <c r="L4174">
        <v>352.3</v>
      </c>
      <c r="M4174">
        <v>3875.34</v>
      </c>
      <c r="N4174">
        <v>1722.72</v>
      </c>
    </row>
    <row r="4175" spans="1:14" x14ac:dyDescent="0.25">
      <c r="A4175" s="1">
        <v>45613</v>
      </c>
      <c r="B4175">
        <v>39786</v>
      </c>
      <c r="C4175" t="s">
        <v>65</v>
      </c>
      <c r="D4175" t="s">
        <v>41</v>
      </c>
      <c r="E4175" t="s">
        <v>16</v>
      </c>
      <c r="F4175" t="s">
        <v>66</v>
      </c>
      <c r="G4175" t="s">
        <v>25</v>
      </c>
      <c r="H4175" t="s">
        <v>19</v>
      </c>
      <c r="I4175" t="s">
        <v>21</v>
      </c>
      <c r="J4175">
        <v>470</v>
      </c>
      <c r="K4175">
        <v>6110</v>
      </c>
      <c r="L4175">
        <v>611</v>
      </c>
      <c r="M4175">
        <v>6721</v>
      </c>
      <c r="N4175">
        <v>2989.2000000000003</v>
      </c>
    </row>
    <row r="4176" spans="1:14" x14ac:dyDescent="0.25">
      <c r="A4176" s="1">
        <v>45613</v>
      </c>
      <c r="B4176">
        <v>39787</v>
      </c>
      <c r="C4176" t="s">
        <v>101</v>
      </c>
      <c r="D4176" t="s">
        <v>44</v>
      </c>
      <c r="E4176" t="s">
        <v>42</v>
      </c>
      <c r="F4176" t="s">
        <v>66</v>
      </c>
      <c r="G4176" t="s">
        <v>18</v>
      </c>
      <c r="H4176" t="s">
        <v>29</v>
      </c>
      <c r="I4176" t="s">
        <v>26</v>
      </c>
      <c r="J4176">
        <v>393</v>
      </c>
      <c r="K4176">
        <v>2861.04</v>
      </c>
      <c r="L4176">
        <v>286.10000000000002</v>
      </c>
      <c r="M4176">
        <v>3147.14</v>
      </c>
      <c r="N4176">
        <v>1583.79</v>
      </c>
    </row>
    <row r="4177" spans="1:14" x14ac:dyDescent="0.25">
      <c r="A4177" s="1">
        <v>45613</v>
      </c>
      <c r="B4177">
        <v>39787</v>
      </c>
      <c r="C4177" t="s">
        <v>101</v>
      </c>
      <c r="D4177" t="s">
        <v>44</v>
      </c>
      <c r="E4177" t="s">
        <v>42</v>
      </c>
      <c r="F4177" t="s">
        <v>66</v>
      </c>
      <c r="G4177" t="s">
        <v>25</v>
      </c>
      <c r="H4177" t="s">
        <v>23</v>
      </c>
      <c r="I4177" t="s">
        <v>24</v>
      </c>
      <c r="J4177">
        <v>228</v>
      </c>
      <c r="K4177">
        <v>1990.44</v>
      </c>
      <c r="L4177">
        <v>199.04</v>
      </c>
      <c r="M4177">
        <v>2189.48</v>
      </c>
      <c r="N4177">
        <v>845.88000000000011</v>
      </c>
    </row>
    <row r="4178" spans="1:14" x14ac:dyDescent="0.25">
      <c r="A4178" s="1">
        <v>45613</v>
      </c>
      <c r="B4178">
        <v>39787</v>
      </c>
      <c r="C4178" t="s">
        <v>101</v>
      </c>
      <c r="D4178" t="s">
        <v>44</v>
      </c>
      <c r="E4178" t="s">
        <v>42</v>
      </c>
      <c r="F4178" t="s">
        <v>66</v>
      </c>
      <c r="G4178" t="s">
        <v>25</v>
      </c>
      <c r="H4178" t="s">
        <v>29</v>
      </c>
      <c r="I4178" t="s">
        <v>21</v>
      </c>
      <c r="J4178">
        <v>462</v>
      </c>
      <c r="K4178">
        <v>4125.66</v>
      </c>
      <c r="L4178">
        <v>412.57</v>
      </c>
      <c r="M4178">
        <v>4538.2299999999996</v>
      </c>
      <c r="N4178">
        <v>1755.6</v>
      </c>
    </row>
    <row r="4179" spans="1:14" x14ac:dyDescent="0.25">
      <c r="A4179" s="1">
        <v>45613</v>
      </c>
      <c r="B4179">
        <v>39787</v>
      </c>
      <c r="C4179" t="s">
        <v>101</v>
      </c>
      <c r="D4179" t="s">
        <v>44</v>
      </c>
      <c r="E4179" t="s">
        <v>42</v>
      </c>
      <c r="F4179" t="s">
        <v>66</v>
      </c>
      <c r="G4179" t="s">
        <v>25</v>
      </c>
      <c r="H4179" t="s">
        <v>23</v>
      </c>
      <c r="I4179" t="s">
        <v>30</v>
      </c>
      <c r="J4179">
        <v>76</v>
      </c>
      <c r="K4179">
        <v>670.32</v>
      </c>
      <c r="L4179">
        <v>67.03</v>
      </c>
      <c r="M4179">
        <v>737.35</v>
      </c>
      <c r="N4179">
        <v>285</v>
      </c>
    </row>
    <row r="4180" spans="1:14" x14ac:dyDescent="0.25">
      <c r="A4180" s="1">
        <v>45613</v>
      </c>
      <c r="B4180">
        <v>39787</v>
      </c>
      <c r="C4180" t="s">
        <v>101</v>
      </c>
      <c r="D4180" t="s">
        <v>44</v>
      </c>
      <c r="E4180" t="s">
        <v>42</v>
      </c>
      <c r="F4180" t="s">
        <v>66</v>
      </c>
      <c r="G4180" t="s">
        <v>25</v>
      </c>
      <c r="H4180" t="s">
        <v>19</v>
      </c>
      <c r="I4180" t="s">
        <v>24</v>
      </c>
      <c r="J4180">
        <v>96</v>
      </c>
      <c r="K4180">
        <v>1024.32</v>
      </c>
      <c r="L4180">
        <v>102.43</v>
      </c>
      <c r="M4180">
        <v>1126.75</v>
      </c>
      <c r="N4180">
        <v>434.88</v>
      </c>
    </row>
    <row r="4181" spans="1:14" x14ac:dyDescent="0.25">
      <c r="A4181" s="1">
        <v>45613</v>
      </c>
      <c r="B4181">
        <v>39788</v>
      </c>
      <c r="C4181" t="s">
        <v>105</v>
      </c>
      <c r="D4181" t="s">
        <v>44</v>
      </c>
      <c r="E4181" t="s">
        <v>39</v>
      </c>
      <c r="F4181" t="s">
        <v>66</v>
      </c>
      <c r="G4181" t="s">
        <v>18</v>
      </c>
      <c r="H4181" t="s">
        <v>19</v>
      </c>
      <c r="I4181" t="s">
        <v>26</v>
      </c>
      <c r="J4181">
        <v>308</v>
      </c>
      <c r="K4181">
        <v>2901.36</v>
      </c>
      <c r="L4181">
        <v>290.14</v>
      </c>
      <c r="M4181">
        <v>3191.5</v>
      </c>
      <c r="N4181">
        <v>1604.68</v>
      </c>
    </row>
    <row r="4182" spans="1:14" x14ac:dyDescent="0.25">
      <c r="A4182" s="1">
        <v>45613</v>
      </c>
      <c r="B4182">
        <v>39788</v>
      </c>
      <c r="C4182" t="s">
        <v>105</v>
      </c>
      <c r="D4182" t="s">
        <v>44</v>
      </c>
      <c r="E4182" t="s">
        <v>39</v>
      </c>
      <c r="F4182" t="s">
        <v>66</v>
      </c>
      <c r="G4182" t="s">
        <v>18</v>
      </c>
      <c r="H4182" t="s">
        <v>23</v>
      </c>
      <c r="I4182" t="s">
        <v>24</v>
      </c>
      <c r="J4182">
        <v>170</v>
      </c>
      <c r="K4182">
        <v>1247.8</v>
      </c>
      <c r="L4182">
        <v>124.78</v>
      </c>
      <c r="M4182">
        <v>1372.58</v>
      </c>
      <c r="N4182">
        <v>691.9</v>
      </c>
    </row>
    <row r="4183" spans="1:14" x14ac:dyDescent="0.25">
      <c r="A4183" s="1">
        <v>45613</v>
      </c>
      <c r="B4183">
        <v>39788</v>
      </c>
      <c r="C4183" t="s">
        <v>105</v>
      </c>
      <c r="D4183" t="s">
        <v>44</v>
      </c>
      <c r="E4183" t="s">
        <v>39</v>
      </c>
      <c r="F4183" t="s">
        <v>66</v>
      </c>
      <c r="G4183" t="s">
        <v>22</v>
      </c>
      <c r="H4183" t="s">
        <v>19</v>
      </c>
      <c r="I4183" t="s">
        <v>30</v>
      </c>
      <c r="J4183">
        <v>178</v>
      </c>
      <c r="K4183">
        <v>1726.6</v>
      </c>
      <c r="L4183">
        <v>172.66</v>
      </c>
      <c r="M4183">
        <v>1899.26</v>
      </c>
      <c r="N4183">
        <v>863.3</v>
      </c>
    </row>
    <row r="4184" spans="1:14" x14ac:dyDescent="0.25">
      <c r="A4184" s="1">
        <v>45613</v>
      </c>
      <c r="B4184">
        <v>39788</v>
      </c>
      <c r="C4184" t="s">
        <v>105</v>
      </c>
      <c r="D4184" t="s">
        <v>44</v>
      </c>
      <c r="E4184" t="s">
        <v>39</v>
      </c>
      <c r="F4184" t="s">
        <v>66</v>
      </c>
      <c r="G4184" t="s">
        <v>25</v>
      </c>
      <c r="H4184" t="s">
        <v>19</v>
      </c>
      <c r="I4184" t="s">
        <v>24</v>
      </c>
      <c r="J4184">
        <v>77</v>
      </c>
      <c r="K4184">
        <v>821.59</v>
      </c>
      <c r="L4184">
        <v>82.16</v>
      </c>
      <c r="M4184">
        <v>903.75</v>
      </c>
      <c r="N4184">
        <v>348.81000000000006</v>
      </c>
    </row>
    <row r="4185" spans="1:14" x14ac:dyDescent="0.25">
      <c r="A4185" s="1">
        <v>45613</v>
      </c>
      <c r="B4185">
        <v>39788</v>
      </c>
      <c r="C4185" t="s">
        <v>105</v>
      </c>
      <c r="D4185" t="s">
        <v>44</v>
      </c>
      <c r="E4185" t="s">
        <v>39</v>
      </c>
      <c r="F4185" t="s">
        <v>66</v>
      </c>
      <c r="G4185" t="s">
        <v>25</v>
      </c>
      <c r="H4185" t="s">
        <v>33</v>
      </c>
      <c r="I4185" t="s">
        <v>21</v>
      </c>
      <c r="J4185">
        <v>212</v>
      </c>
      <c r="K4185">
        <v>1780.8</v>
      </c>
      <c r="L4185">
        <v>178.08</v>
      </c>
      <c r="M4185">
        <v>1958.8799999999999</v>
      </c>
      <c r="N4185">
        <v>756.83999999999992</v>
      </c>
    </row>
    <row r="4186" spans="1:14" x14ac:dyDescent="0.25">
      <c r="A4186" s="1">
        <v>45613</v>
      </c>
      <c r="B4186">
        <v>39789</v>
      </c>
      <c r="C4186" t="s">
        <v>139</v>
      </c>
      <c r="D4186" t="s">
        <v>41</v>
      </c>
      <c r="E4186" t="s">
        <v>39</v>
      </c>
      <c r="F4186" t="s">
        <v>66</v>
      </c>
      <c r="G4186" t="s">
        <v>22</v>
      </c>
      <c r="H4186" t="s">
        <v>23</v>
      </c>
      <c r="I4186" t="s">
        <v>24</v>
      </c>
      <c r="J4186">
        <v>45</v>
      </c>
      <c r="K4186">
        <v>397.8</v>
      </c>
      <c r="L4186">
        <v>39.78</v>
      </c>
      <c r="M4186">
        <v>437.58000000000004</v>
      </c>
      <c r="N4186">
        <v>220.95000000000002</v>
      </c>
    </row>
    <row r="4187" spans="1:14" x14ac:dyDescent="0.25">
      <c r="A4187" s="1">
        <v>45613</v>
      </c>
      <c r="B4187">
        <v>39789</v>
      </c>
      <c r="C4187" t="s">
        <v>139</v>
      </c>
      <c r="D4187" t="s">
        <v>41</v>
      </c>
      <c r="E4187" t="s">
        <v>39</v>
      </c>
      <c r="F4187" t="s">
        <v>66</v>
      </c>
      <c r="G4187" t="s">
        <v>18</v>
      </c>
      <c r="H4187" t="s">
        <v>23</v>
      </c>
      <c r="I4187" t="s">
        <v>24</v>
      </c>
      <c r="J4187">
        <v>78</v>
      </c>
      <c r="K4187">
        <v>643.5</v>
      </c>
      <c r="L4187">
        <v>64.349999999999994</v>
      </c>
      <c r="M4187">
        <v>707.85</v>
      </c>
      <c r="N4187">
        <v>388.44</v>
      </c>
    </row>
    <row r="4188" spans="1:14" x14ac:dyDescent="0.25">
      <c r="A4188" s="1">
        <v>45613</v>
      </c>
      <c r="B4188">
        <v>39789</v>
      </c>
      <c r="C4188" t="s">
        <v>139</v>
      </c>
      <c r="D4188" t="s">
        <v>41</v>
      </c>
      <c r="E4188" t="s">
        <v>39</v>
      </c>
      <c r="F4188" t="s">
        <v>66</v>
      </c>
      <c r="G4188" t="s">
        <v>18</v>
      </c>
      <c r="H4188" t="s">
        <v>29</v>
      </c>
      <c r="I4188" t="s">
        <v>30</v>
      </c>
      <c r="J4188">
        <v>149</v>
      </c>
      <c r="K4188">
        <v>1174.1199999999999</v>
      </c>
      <c r="L4188">
        <v>117.41</v>
      </c>
      <c r="M4188">
        <v>1291.53</v>
      </c>
      <c r="N4188">
        <v>709.2399999999999</v>
      </c>
    </row>
    <row r="4189" spans="1:14" x14ac:dyDescent="0.25">
      <c r="A4189" s="1">
        <v>45613</v>
      </c>
      <c r="B4189">
        <v>39789</v>
      </c>
      <c r="C4189" t="s">
        <v>139</v>
      </c>
      <c r="D4189" t="s">
        <v>41</v>
      </c>
      <c r="E4189" t="s">
        <v>39</v>
      </c>
      <c r="F4189" t="s">
        <v>66</v>
      </c>
      <c r="G4189" t="s">
        <v>18</v>
      </c>
      <c r="H4189" t="s">
        <v>19</v>
      </c>
      <c r="I4189" t="s">
        <v>21</v>
      </c>
      <c r="J4189">
        <v>291</v>
      </c>
      <c r="K4189">
        <v>3177.72</v>
      </c>
      <c r="L4189">
        <v>317.77</v>
      </c>
      <c r="M4189">
        <v>3495.49</v>
      </c>
      <c r="N4189">
        <v>1917.6899999999998</v>
      </c>
    </row>
    <row r="4190" spans="1:14" x14ac:dyDescent="0.25">
      <c r="A4190" s="1">
        <v>45613</v>
      </c>
      <c r="B4190">
        <v>39789</v>
      </c>
      <c r="C4190" t="s">
        <v>139</v>
      </c>
      <c r="D4190" t="s">
        <v>41</v>
      </c>
      <c r="E4190" t="s">
        <v>39</v>
      </c>
      <c r="F4190" t="s">
        <v>66</v>
      </c>
      <c r="G4190" t="s">
        <v>18</v>
      </c>
      <c r="H4190" t="s">
        <v>23</v>
      </c>
      <c r="I4190" t="s">
        <v>20</v>
      </c>
      <c r="J4190">
        <v>268</v>
      </c>
      <c r="K4190">
        <v>2165.44</v>
      </c>
      <c r="L4190">
        <v>216.54</v>
      </c>
      <c r="M4190">
        <v>2381.98</v>
      </c>
      <c r="N4190">
        <v>1305.1600000000001</v>
      </c>
    </row>
    <row r="4191" spans="1:14" x14ac:dyDescent="0.25">
      <c r="A4191" s="1">
        <v>45613</v>
      </c>
      <c r="B4191">
        <v>39790</v>
      </c>
      <c r="C4191" t="s">
        <v>67</v>
      </c>
      <c r="D4191" t="s">
        <v>41</v>
      </c>
      <c r="E4191" t="s">
        <v>32</v>
      </c>
      <c r="F4191" t="s">
        <v>66</v>
      </c>
      <c r="G4191" t="s">
        <v>25</v>
      </c>
      <c r="H4191" t="s">
        <v>19</v>
      </c>
      <c r="I4191" t="s">
        <v>21</v>
      </c>
      <c r="J4191">
        <v>163</v>
      </c>
      <c r="K4191">
        <v>2119</v>
      </c>
      <c r="L4191">
        <v>211.9</v>
      </c>
      <c r="M4191">
        <v>2330.9</v>
      </c>
      <c r="N4191">
        <v>1036.68</v>
      </c>
    </row>
    <row r="4192" spans="1:14" x14ac:dyDescent="0.25">
      <c r="A4192" s="1">
        <v>45613</v>
      </c>
      <c r="B4192">
        <v>39790</v>
      </c>
      <c r="C4192" t="s">
        <v>67</v>
      </c>
      <c r="D4192" t="s">
        <v>41</v>
      </c>
      <c r="E4192" t="s">
        <v>32</v>
      </c>
      <c r="F4192" t="s">
        <v>66</v>
      </c>
      <c r="G4192" t="s">
        <v>18</v>
      </c>
      <c r="H4192" t="s">
        <v>19</v>
      </c>
      <c r="I4192" t="s">
        <v>24</v>
      </c>
      <c r="J4192">
        <v>391</v>
      </c>
      <c r="K4192">
        <v>3941.28</v>
      </c>
      <c r="L4192">
        <v>394.13</v>
      </c>
      <c r="M4192">
        <v>4335.41</v>
      </c>
      <c r="N4192">
        <v>2377.2800000000002</v>
      </c>
    </row>
    <row r="4193" spans="1:14" x14ac:dyDescent="0.25">
      <c r="A4193" s="1">
        <v>45613</v>
      </c>
      <c r="B4193">
        <v>39790</v>
      </c>
      <c r="C4193" t="s">
        <v>67</v>
      </c>
      <c r="D4193" t="s">
        <v>41</v>
      </c>
      <c r="E4193" t="s">
        <v>32</v>
      </c>
      <c r="F4193" t="s">
        <v>66</v>
      </c>
      <c r="G4193" t="s">
        <v>18</v>
      </c>
      <c r="H4193" t="s">
        <v>29</v>
      </c>
      <c r="I4193" t="s">
        <v>24</v>
      </c>
      <c r="J4193">
        <v>450</v>
      </c>
      <c r="K4193">
        <v>3505.5</v>
      </c>
      <c r="L4193">
        <v>350.55</v>
      </c>
      <c r="M4193">
        <v>3856.05</v>
      </c>
      <c r="N4193">
        <v>2115</v>
      </c>
    </row>
    <row r="4194" spans="1:14" x14ac:dyDescent="0.25">
      <c r="A4194" s="1">
        <v>45613</v>
      </c>
      <c r="B4194">
        <v>39790</v>
      </c>
      <c r="C4194" t="s">
        <v>67</v>
      </c>
      <c r="D4194" t="s">
        <v>41</v>
      </c>
      <c r="E4194" t="s">
        <v>32</v>
      </c>
      <c r="F4194" t="s">
        <v>66</v>
      </c>
      <c r="G4194" t="s">
        <v>18</v>
      </c>
      <c r="H4194" t="s">
        <v>29</v>
      </c>
      <c r="I4194" t="s">
        <v>20</v>
      </c>
      <c r="J4194">
        <v>453</v>
      </c>
      <c r="K4194">
        <v>3456.39</v>
      </c>
      <c r="L4194">
        <v>345.64</v>
      </c>
      <c r="M4194">
        <v>3802.0299999999997</v>
      </c>
      <c r="N4194">
        <v>2083.8000000000002</v>
      </c>
    </row>
    <row r="4195" spans="1:14" x14ac:dyDescent="0.25">
      <c r="A4195" s="1">
        <v>45613</v>
      </c>
      <c r="B4195">
        <v>39790</v>
      </c>
      <c r="C4195" t="s">
        <v>67</v>
      </c>
      <c r="D4195" t="s">
        <v>41</v>
      </c>
      <c r="E4195" t="s">
        <v>32</v>
      </c>
      <c r="F4195" t="s">
        <v>66</v>
      </c>
      <c r="G4195" t="s">
        <v>22</v>
      </c>
      <c r="H4195" t="s">
        <v>33</v>
      </c>
      <c r="I4195" t="s">
        <v>26</v>
      </c>
      <c r="J4195">
        <v>452</v>
      </c>
      <c r="K4195">
        <v>3733.52</v>
      </c>
      <c r="L4195">
        <v>373.35</v>
      </c>
      <c r="M4195">
        <v>4106.87</v>
      </c>
      <c r="N4195">
        <v>2074.6800000000003</v>
      </c>
    </row>
    <row r="4196" spans="1:14" x14ac:dyDescent="0.25">
      <c r="A4196" s="1">
        <v>45613</v>
      </c>
      <c r="B4196">
        <v>39791</v>
      </c>
      <c r="C4196" t="s">
        <v>49</v>
      </c>
      <c r="D4196" t="s">
        <v>35</v>
      </c>
      <c r="E4196" t="s">
        <v>32</v>
      </c>
      <c r="F4196" t="s">
        <v>66</v>
      </c>
      <c r="G4196" t="s">
        <v>22</v>
      </c>
      <c r="H4196" t="s">
        <v>23</v>
      </c>
      <c r="I4196" t="s">
        <v>24</v>
      </c>
      <c r="J4196">
        <v>179</v>
      </c>
      <c r="K4196">
        <v>1319.23</v>
      </c>
      <c r="L4196">
        <v>131.91999999999999</v>
      </c>
      <c r="M4196">
        <v>1451.15</v>
      </c>
      <c r="N4196">
        <v>615.76</v>
      </c>
    </row>
    <row r="4197" spans="1:14" x14ac:dyDescent="0.25">
      <c r="A4197" s="1">
        <v>45613</v>
      </c>
      <c r="B4197">
        <v>39791</v>
      </c>
      <c r="C4197" t="s">
        <v>49</v>
      </c>
      <c r="D4197" t="s">
        <v>35</v>
      </c>
      <c r="E4197" t="s">
        <v>32</v>
      </c>
      <c r="F4197" t="s">
        <v>66</v>
      </c>
      <c r="G4197" t="s">
        <v>18</v>
      </c>
      <c r="H4197" t="s">
        <v>19</v>
      </c>
      <c r="I4197" t="s">
        <v>20</v>
      </c>
      <c r="J4197">
        <v>50</v>
      </c>
      <c r="K4197">
        <v>411.5</v>
      </c>
      <c r="L4197">
        <v>41.15</v>
      </c>
      <c r="M4197">
        <v>452.65</v>
      </c>
      <c r="N4197">
        <v>215.5</v>
      </c>
    </row>
    <row r="4198" spans="1:14" x14ac:dyDescent="0.25">
      <c r="A4198" s="1">
        <v>45613</v>
      </c>
      <c r="B4198">
        <v>39791</v>
      </c>
      <c r="C4198" t="s">
        <v>49</v>
      </c>
      <c r="D4198" t="s">
        <v>35</v>
      </c>
      <c r="E4198" t="s">
        <v>32</v>
      </c>
      <c r="F4198" t="s">
        <v>66</v>
      </c>
      <c r="G4198" t="s">
        <v>22</v>
      </c>
      <c r="H4198" t="s">
        <v>19</v>
      </c>
      <c r="I4198" t="s">
        <v>24</v>
      </c>
      <c r="J4198">
        <v>473</v>
      </c>
      <c r="K4198">
        <v>4257</v>
      </c>
      <c r="L4198">
        <v>425.7</v>
      </c>
      <c r="M4198">
        <v>4682.7</v>
      </c>
      <c r="N4198">
        <v>1986.6</v>
      </c>
    </row>
    <row r="4199" spans="1:14" x14ac:dyDescent="0.25">
      <c r="A4199" s="1">
        <v>45613</v>
      </c>
      <c r="B4199">
        <v>39791</v>
      </c>
      <c r="C4199" t="s">
        <v>49</v>
      </c>
      <c r="D4199" t="s">
        <v>35</v>
      </c>
      <c r="E4199" t="s">
        <v>32</v>
      </c>
      <c r="F4199" t="s">
        <v>66</v>
      </c>
      <c r="G4199" t="s">
        <v>25</v>
      </c>
      <c r="H4199" t="s">
        <v>33</v>
      </c>
      <c r="I4199" t="s">
        <v>20</v>
      </c>
      <c r="J4199">
        <v>156</v>
      </c>
      <c r="K4199">
        <v>1112.28</v>
      </c>
      <c r="L4199">
        <v>111.23</v>
      </c>
      <c r="M4199">
        <v>1223.51</v>
      </c>
      <c r="N4199">
        <v>430.55999999999995</v>
      </c>
    </row>
    <row r="4200" spans="1:14" x14ac:dyDescent="0.25">
      <c r="A4200" s="1">
        <v>45613</v>
      </c>
      <c r="B4200">
        <v>39791</v>
      </c>
      <c r="C4200" t="s">
        <v>49</v>
      </c>
      <c r="D4200" t="s">
        <v>35</v>
      </c>
      <c r="E4200" t="s">
        <v>32</v>
      </c>
      <c r="F4200" t="s">
        <v>66</v>
      </c>
      <c r="G4200" t="s">
        <v>18</v>
      </c>
      <c r="H4200" t="s">
        <v>29</v>
      </c>
      <c r="I4200" t="s">
        <v>24</v>
      </c>
      <c r="J4200">
        <v>399</v>
      </c>
      <c r="K4200">
        <v>2593.5</v>
      </c>
      <c r="L4200">
        <v>259.35000000000002</v>
      </c>
      <c r="M4200">
        <v>2852.85</v>
      </c>
      <c r="N4200">
        <v>1360.5900000000001</v>
      </c>
    </row>
    <row r="4201" spans="1:14" x14ac:dyDescent="0.25">
      <c r="A4201" s="1">
        <v>45614</v>
      </c>
      <c r="B4201">
        <v>39792</v>
      </c>
      <c r="C4201" t="s">
        <v>125</v>
      </c>
      <c r="D4201" t="s">
        <v>15</v>
      </c>
      <c r="E4201" t="s">
        <v>32</v>
      </c>
      <c r="F4201" t="s">
        <v>50</v>
      </c>
      <c r="G4201" t="s">
        <v>25</v>
      </c>
      <c r="H4201" t="s">
        <v>33</v>
      </c>
      <c r="I4201" t="s">
        <v>26</v>
      </c>
      <c r="J4201">
        <v>312</v>
      </c>
      <c r="K4201">
        <v>3023.28</v>
      </c>
      <c r="L4201">
        <v>302.33</v>
      </c>
      <c r="M4201">
        <v>3325.61</v>
      </c>
      <c r="N4201">
        <v>1560</v>
      </c>
    </row>
    <row r="4202" spans="1:14" x14ac:dyDescent="0.25">
      <c r="A4202" s="1">
        <v>45614</v>
      </c>
      <c r="B4202">
        <v>39792</v>
      </c>
      <c r="C4202" t="s">
        <v>125</v>
      </c>
      <c r="D4202" t="s">
        <v>15</v>
      </c>
      <c r="E4202" t="s">
        <v>32</v>
      </c>
      <c r="F4202" t="s">
        <v>50</v>
      </c>
      <c r="G4202" t="s">
        <v>22</v>
      </c>
      <c r="H4202" t="s">
        <v>19</v>
      </c>
      <c r="I4202" t="s">
        <v>26</v>
      </c>
      <c r="J4202">
        <v>401</v>
      </c>
      <c r="K4202">
        <v>4807.99</v>
      </c>
      <c r="L4202">
        <v>480.8</v>
      </c>
      <c r="M4202">
        <v>5288.79</v>
      </c>
      <c r="N4202">
        <v>2782.9399999999996</v>
      </c>
    </row>
    <row r="4203" spans="1:14" x14ac:dyDescent="0.25">
      <c r="A4203" s="1">
        <v>45614</v>
      </c>
      <c r="B4203">
        <v>39792</v>
      </c>
      <c r="C4203" t="s">
        <v>125</v>
      </c>
      <c r="D4203" t="s">
        <v>15</v>
      </c>
      <c r="E4203" t="s">
        <v>32</v>
      </c>
      <c r="F4203" t="s">
        <v>50</v>
      </c>
      <c r="G4203" t="s">
        <v>25</v>
      </c>
      <c r="H4203" t="s">
        <v>19</v>
      </c>
      <c r="I4203" t="s">
        <v>30</v>
      </c>
      <c r="J4203">
        <v>350</v>
      </c>
      <c r="K4203">
        <v>4483.5</v>
      </c>
      <c r="L4203">
        <v>448.35</v>
      </c>
      <c r="M4203">
        <v>4931.8500000000004</v>
      </c>
      <c r="N4203">
        <v>2313.5</v>
      </c>
    </row>
    <row r="4204" spans="1:14" x14ac:dyDescent="0.25">
      <c r="A4204" s="1">
        <v>45614</v>
      </c>
      <c r="B4204">
        <v>39792</v>
      </c>
      <c r="C4204" t="s">
        <v>125</v>
      </c>
      <c r="D4204" t="s">
        <v>15</v>
      </c>
      <c r="E4204" t="s">
        <v>32</v>
      </c>
      <c r="F4204" t="s">
        <v>50</v>
      </c>
      <c r="G4204" t="s">
        <v>18</v>
      </c>
      <c r="H4204" t="s">
        <v>33</v>
      </c>
      <c r="I4204" t="s">
        <v>30</v>
      </c>
      <c r="J4204">
        <v>135</v>
      </c>
      <c r="K4204">
        <v>1055.7</v>
      </c>
      <c r="L4204">
        <v>105.57</v>
      </c>
      <c r="M4204">
        <v>1161.27</v>
      </c>
      <c r="N4204">
        <v>658.80000000000007</v>
      </c>
    </row>
    <row r="4205" spans="1:14" x14ac:dyDescent="0.25">
      <c r="A4205" s="1">
        <v>45614</v>
      </c>
      <c r="B4205">
        <v>39792</v>
      </c>
      <c r="C4205" t="s">
        <v>125</v>
      </c>
      <c r="D4205" t="s">
        <v>15</v>
      </c>
      <c r="E4205" t="s">
        <v>32</v>
      </c>
      <c r="F4205" t="s">
        <v>50</v>
      </c>
      <c r="G4205" t="s">
        <v>22</v>
      </c>
      <c r="H4205" t="s">
        <v>29</v>
      </c>
      <c r="I4205" t="s">
        <v>26</v>
      </c>
      <c r="J4205">
        <v>409</v>
      </c>
      <c r="K4205">
        <v>3787.34</v>
      </c>
      <c r="L4205">
        <v>378.73</v>
      </c>
      <c r="M4205">
        <v>4166.07</v>
      </c>
      <c r="N4205">
        <v>2192.2400000000002</v>
      </c>
    </row>
    <row r="4206" spans="1:14" x14ac:dyDescent="0.25">
      <c r="A4206" s="1">
        <v>45614</v>
      </c>
      <c r="B4206">
        <v>39793</v>
      </c>
      <c r="C4206" t="s">
        <v>48</v>
      </c>
      <c r="D4206" t="s">
        <v>44</v>
      </c>
      <c r="E4206" t="s">
        <v>39</v>
      </c>
      <c r="F4206" t="s">
        <v>50</v>
      </c>
      <c r="G4206" t="s">
        <v>22</v>
      </c>
      <c r="H4206" t="s">
        <v>29</v>
      </c>
      <c r="I4206" t="s">
        <v>20</v>
      </c>
      <c r="J4206">
        <v>111</v>
      </c>
      <c r="K4206">
        <v>805.86</v>
      </c>
      <c r="L4206">
        <v>80.59</v>
      </c>
      <c r="M4206">
        <v>886.45</v>
      </c>
      <c r="N4206">
        <v>402.93</v>
      </c>
    </row>
    <row r="4207" spans="1:14" x14ac:dyDescent="0.25">
      <c r="A4207" s="1">
        <v>45614</v>
      </c>
      <c r="B4207">
        <v>39793</v>
      </c>
      <c r="C4207" t="s">
        <v>48</v>
      </c>
      <c r="D4207" t="s">
        <v>44</v>
      </c>
      <c r="E4207" t="s">
        <v>39</v>
      </c>
      <c r="F4207" t="s">
        <v>50</v>
      </c>
      <c r="G4207" t="s">
        <v>22</v>
      </c>
      <c r="H4207" t="s">
        <v>29</v>
      </c>
      <c r="I4207" t="s">
        <v>21</v>
      </c>
      <c r="J4207">
        <v>60</v>
      </c>
      <c r="K4207">
        <v>481.8</v>
      </c>
      <c r="L4207">
        <v>48.18</v>
      </c>
      <c r="M4207">
        <v>529.98</v>
      </c>
      <c r="N4207">
        <v>240.60000000000002</v>
      </c>
    </row>
    <row r="4208" spans="1:14" x14ac:dyDescent="0.25">
      <c r="A4208" s="1">
        <v>45614</v>
      </c>
      <c r="B4208">
        <v>39793</v>
      </c>
      <c r="C4208" t="s">
        <v>48</v>
      </c>
      <c r="D4208" t="s">
        <v>44</v>
      </c>
      <c r="E4208" t="s">
        <v>39</v>
      </c>
      <c r="F4208" t="s">
        <v>50</v>
      </c>
      <c r="G4208" t="s">
        <v>18</v>
      </c>
      <c r="H4208" t="s">
        <v>19</v>
      </c>
      <c r="I4208" t="s">
        <v>26</v>
      </c>
      <c r="J4208">
        <v>215</v>
      </c>
      <c r="K4208">
        <v>2025.3</v>
      </c>
      <c r="L4208">
        <v>202.53</v>
      </c>
      <c r="M4208">
        <v>2227.83</v>
      </c>
      <c r="N4208">
        <v>1120.1500000000001</v>
      </c>
    </row>
    <row r="4209" spans="1:14" x14ac:dyDescent="0.25">
      <c r="A4209" s="1">
        <v>45614</v>
      </c>
      <c r="B4209">
        <v>39793</v>
      </c>
      <c r="C4209" t="s">
        <v>48</v>
      </c>
      <c r="D4209" t="s">
        <v>44</v>
      </c>
      <c r="E4209" t="s">
        <v>39</v>
      </c>
      <c r="F4209" t="s">
        <v>50</v>
      </c>
      <c r="G4209" t="s">
        <v>25</v>
      </c>
      <c r="H4209" t="s">
        <v>19</v>
      </c>
      <c r="I4209" t="s">
        <v>30</v>
      </c>
      <c r="J4209">
        <v>445</v>
      </c>
      <c r="K4209">
        <v>4797.1000000000004</v>
      </c>
      <c r="L4209">
        <v>479.71</v>
      </c>
      <c r="M4209">
        <v>5276.81</v>
      </c>
      <c r="N4209">
        <v>2038.1000000000004</v>
      </c>
    </row>
    <row r="4210" spans="1:14" x14ac:dyDescent="0.25">
      <c r="A4210" s="1">
        <v>45614</v>
      </c>
      <c r="B4210">
        <v>39793</v>
      </c>
      <c r="C4210" t="s">
        <v>48</v>
      </c>
      <c r="D4210" t="s">
        <v>44</v>
      </c>
      <c r="E4210" t="s">
        <v>39</v>
      </c>
      <c r="F4210" t="s">
        <v>50</v>
      </c>
      <c r="G4210" t="s">
        <v>18</v>
      </c>
      <c r="H4210" t="s">
        <v>33</v>
      </c>
      <c r="I4210" t="s">
        <v>21</v>
      </c>
      <c r="J4210">
        <v>333</v>
      </c>
      <c r="K4210">
        <v>2350.98</v>
      </c>
      <c r="L4210">
        <v>235.1</v>
      </c>
      <c r="M4210">
        <v>2586.08</v>
      </c>
      <c r="N4210">
        <v>1302.03</v>
      </c>
    </row>
    <row r="4211" spans="1:14" x14ac:dyDescent="0.25">
      <c r="A4211" s="1">
        <v>45614</v>
      </c>
      <c r="B4211">
        <v>39794</v>
      </c>
      <c r="C4211" t="s">
        <v>92</v>
      </c>
      <c r="D4211" t="s">
        <v>44</v>
      </c>
      <c r="E4211" t="s">
        <v>16</v>
      </c>
      <c r="F4211" t="s">
        <v>50</v>
      </c>
      <c r="G4211" t="s">
        <v>22</v>
      </c>
      <c r="H4211" t="s">
        <v>19</v>
      </c>
      <c r="I4211" t="s">
        <v>21</v>
      </c>
      <c r="J4211">
        <v>347</v>
      </c>
      <c r="K4211">
        <v>3605.33</v>
      </c>
      <c r="L4211">
        <v>360.53</v>
      </c>
      <c r="M4211">
        <v>3965.8599999999997</v>
      </c>
      <c r="N4211">
        <v>1800.9299999999998</v>
      </c>
    </row>
    <row r="4212" spans="1:14" x14ac:dyDescent="0.25">
      <c r="A4212" s="1">
        <v>45614</v>
      </c>
      <c r="B4212">
        <v>39794</v>
      </c>
      <c r="C4212" t="s">
        <v>92</v>
      </c>
      <c r="D4212" t="s">
        <v>44</v>
      </c>
      <c r="E4212" t="s">
        <v>16</v>
      </c>
      <c r="F4212" t="s">
        <v>50</v>
      </c>
      <c r="G4212" t="s">
        <v>18</v>
      </c>
      <c r="H4212" t="s">
        <v>19</v>
      </c>
      <c r="I4212" t="s">
        <v>21</v>
      </c>
      <c r="J4212">
        <v>264</v>
      </c>
      <c r="K4212">
        <v>2560.8000000000002</v>
      </c>
      <c r="L4212">
        <v>256.08</v>
      </c>
      <c r="M4212">
        <v>2816.88</v>
      </c>
      <c r="N4212">
        <v>1417.68</v>
      </c>
    </row>
    <row r="4213" spans="1:14" x14ac:dyDescent="0.25">
      <c r="A4213" s="1">
        <v>45614</v>
      </c>
      <c r="B4213">
        <v>39794</v>
      </c>
      <c r="C4213" t="s">
        <v>92</v>
      </c>
      <c r="D4213" t="s">
        <v>44</v>
      </c>
      <c r="E4213" t="s">
        <v>16</v>
      </c>
      <c r="F4213" t="s">
        <v>50</v>
      </c>
      <c r="G4213" t="s">
        <v>18</v>
      </c>
      <c r="H4213" t="s">
        <v>19</v>
      </c>
      <c r="I4213" t="s">
        <v>21</v>
      </c>
      <c r="J4213">
        <v>449</v>
      </c>
      <c r="K4213">
        <v>4355.3</v>
      </c>
      <c r="L4213">
        <v>435.53</v>
      </c>
      <c r="M4213">
        <v>4790.83</v>
      </c>
      <c r="N4213">
        <v>2411.13</v>
      </c>
    </row>
    <row r="4214" spans="1:14" x14ac:dyDescent="0.25">
      <c r="A4214" s="1">
        <v>45614</v>
      </c>
      <c r="B4214">
        <v>39794</v>
      </c>
      <c r="C4214" t="s">
        <v>92</v>
      </c>
      <c r="D4214" t="s">
        <v>44</v>
      </c>
      <c r="E4214" t="s">
        <v>16</v>
      </c>
      <c r="F4214" t="s">
        <v>50</v>
      </c>
      <c r="G4214" t="s">
        <v>22</v>
      </c>
      <c r="H4214" t="s">
        <v>19</v>
      </c>
      <c r="I4214" t="s">
        <v>26</v>
      </c>
      <c r="J4214">
        <v>67</v>
      </c>
      <c r="K4214">
        <v>676.7</v>
      </c>
      <c r="L4214">
        <v>67.67</v>
      </c>
      <c r="M4214">
        <v>744.37</v>
      </c>
      <c r="N4214">
        <v>338.35000000000008</v>
      </c>
    </row>
    <row r="4215" spans="1:14" x14ac:dyDescent="0.25">
      <c r="A4215" s="1">
        <v>45614</v>
      </c>
      <c r="B4215">
        <v>39794</v>
      </c>
      <c r="C4215" t="s">
        <v>92</v>
      </c>
      <c r="D4215" t="s">
        <v>44</v>
      </c>
      <c r="E4215" t="s">
        <v>16</v>
      </c>
      <c r="F4215" t="s">
        <v>50</v>
      </c>
      <c r="G4215" t="s">
        <v>25</v>
      </c>
      <c r="H4215" t="s">
        <v>33</v>
      </c>
      <c r="I4215" t="s">
        <v>20</v>
      </c>
      <c r="J4215">
        <v>444</v>
      </c>
      <c r="K4215">
        <v>3374.4</v>
      </c>
      <c r="L4215">
        <v>337.44</v>
      </c>
      <c r="M4215">
        <v>3711.84</v>
      </c>
      <c r="N4215">
        <v>1434.1200000000001</v>
      </c>
    </row>
    <row r="4216" spans="1:14" x14ac:dyDescent="0.25">
      <c r="A4216" s="1">
        <v>45614</v>
      </c>
      <c r="B4216">
        <v>39795</v>
      </c>
      <c r="C4216" t="s">
        <v>38</v>
      </c>
      <c r="D4216" t="s">
        <v>15</v>
      </c>
      <c r="E4216" t="s">
        <v>39</v>
      </c>
      <c r="F4216" t="s">
        <v>50</v>
      </c>
      <c r="G4216" t="s">
        <v>22</v>
      </c>
      <c r="H4216" t="s">
        <v>19</v>
      </c>
      <c r="I4216" t="s">
        <v>20</v>
      </c>
      <c r="J4216">
        <v>331</v>
      </c>
      <c r="K4216">
        <v>3697.27</v>
      </c>
      <c r="L4216">
        <v>369.73</v>
      </c>
      <c r="M4216">
        <v>4067</v>
      </c>
      <c r="N4216">
        <v>2141.5699999999997</v>
      </c>
    </row>
    <row r="4217" spans="1:14" x14ac:dyDescent="0.25">
      <c r="A4217" s="1">
        <v>45614</v>
      </c>
      <c r="B4217">
        <v>39795</v>
      </c>
      <c r="C4217" t="s">
        <v>38</v>
      </c>
      <c r="D4217" t="s">
        <v>15</v>
      </c>
      <c r="E4217" t="s">
        <v>39</v>
      </c>
      <c r="F4217" t="s">
        <v>50</v>
      </c>
      <c r="G4217" t="s">
        <v>22</v>
      </c>
      <c r="H4217" t="s">
        <v>23</v>
      </c>
      <c r="I4217" t="s">
        <v>20</v>
      </c>
      <c r="J4217">
        <v>386</v>
      </c>
      <c r="K4217">
        <v>3528.04</v>
      </c>
      <c r="L4217">
        <v>352.8</v>
      </c>
      <c r="M4217">
        <v>3880.84</v>
      </c>
      <c r="N4217">
        <v>2041.9399999999998</v>
      </c>
    </row>
    <row r="4218" spans="1:14" x14ac:dyDescent="0.25">
      <c r="A4218" s="1">
        <v>45614</v>
      </c>
      <c r="B4218">
        <v>39795</v>
      </c>
      <c r="C4218" t="s">
        <v>38</v>
      </c>
      <c r="D4218" t="s">
        <v>15</v>
      </c>
      <c r="E4218" t="s">
        <v>39</v>
      </c>
      <c r="F4218" t="s">
        <v>50</v>
      </c>
      <c r="G4218" t="s">
        <v>22</v>
      </c>
      <c r="H4218" t="s">
        <v>23</v>
      </c>
      <c r="I4218" t="s">
        <v>24</v>
      </c>
      <c r="J4218">
        <v>333</v>
      </c>
      <c r="K4218">
        <v>3106.89</v>
      </c>
      <c r="L4218">
        <v>310.69</v>
      </c>
      <c r="M4218">
        <v>3417.58</v>
      </c>
      <c r="N4218">
        <v>1798.1999999999998</v>
      </c>
    </row>
    <row r="4219" spans="1:14" x14ac:dyDescent="0.25">
      <c r="A4219" s="1">
        <v>45614</v>
      </c>
      <c r="B4219">
        <v>39795</v>
      </c>
      <c r="C4219" t="s">
        <v>38</v>
      </c>
      <c r="D4219" t="s">
        <v>15</v>
      </c>
      <c r="E4219" t="s">
        <v>39</v>
      </c>
      <c r="F4219" t="s">
        <v>50</v>
      </c>
      <c r="G4219" t="s">
        <v>18</v>
      </c>
      <c r="H4219" t="s">
        <v>33</v>
      </c>
      <c r="I4219" t="s">
        <v>26</v>
      </c>
      <c r="J4219">
        <v>266</v>
      </c>
      <c r="K4219">
        <v>2165.2399999999998</v>
      </c>
      <c r="L4219">
        <v>216.52</v>
      </c>
      <c r="M4219">
        <v>2381.7599999999998</v>
      </c>
      <c r="N4219">
        <v>1351.2799999999997</v>
      </c>
    </row>
    <row r="4220" spans="1:14" x14ac:dyDescent="0.25">
      <c r="A4220" s="1">
        <v>45614</v>
      </c>
      <c r="B4220">
        <v>39795</v>
      </c>
      <c r="C4220" t="s">
        <v>38</v>
      </c>
      <c r="D4220" t="s">
        <v>15</v>
      </c>
      <c r="E4220" t="s">
        <v>39</v>
      </c>
      <c r="F4220" t="s">
        <v>50</v>
      </c>
      <c r="G4220" t="s">
        <v>25</v>
      </c>
      <c r="H4220" t="s">
        <v>19</v>
      </c>
      <c r="I4220" t="s">
        <v>20</v>
      </c>
      <c r="J4220">
        <v>409</v>
      </c>
      <c r="K4220">
        <v>5075.6899999999996</v>
      </c>
      <c r="L4220">
        <v>507.57</v>
      </c>
      <c r="M4220">
        <v>5583.2599999999993</v>
      </c>
      <c r="N4220">
        <v>2617.6</v>
      </c>
    </row>
    <row r="4221" spans="1:14" x14ac:dyDescent="0.25">
      <c r="A4221" s="1">
        <v>45614</v>
      </c>
      <c r="B4221">
        <v>39796</v>
      </c>
      <c r="C4221" t="s">
        <v>82</v>
      </c>
      <c r="D4221" t="s">
        <v>41</v>
      </c>
      <c r="E4221" t="s">
        <v>45</v>
      </c>
      <c r="F4221" t="s">
        <v>50</v>
      </c>
      <c r="G4221" t="s">
        <v>18</v>
      </c>
      <c r="H4221" t="s">
        <v>19</v>
      </c>
      <c r="I4221" t="s">
        <v>20</v>
      </c>
      <c r="J4221">
        <v>92</v>
      </c>
      <c r="K4221">
        <v>908.04</v>
      </c>
      <c r="L4221">
        <v>90.8</v>
      </c>
      <c r="M4221">
        <v>998.83999999999992</v>
      </c>
      <c r="N4221">
        <v>547.4</v>
      </c>
    </row>
    <row r="4222" spans="1:14" x14ac:dyDescent="0.25">
      <c r="A4222" s="1">
        <v>45614</v>
      </c>
      <c r="B4222">
        <v>39796</v>
      </c>
      <c r="C4222" t="s">
        <v>82</v>
      </c>
      <c r="D4222" t="s">
        <v>41</v>
      </c>
      <c r="E4222" t="s">
        <v>45</v>
      </c>
      <c r="F4222" t="s">
        <v>50</v>
      </c>
      <c r="G4222" t="s">
        <v>22</v>
      </c>
      <c r="H4222" t="s">
        <v>23</v>
      </c>
      <c r="I4222" t="s">
        <v>20</v>
      </c>
      <c r="J4222">
        <v>74</v>
      </c>
      <c r="K4222">
        <v>640.84</v>
      </c>
      <c r="L4222">
        <v>64.08</v>
      </c>
      <c r="M4222">
        <v>704.92000000000007</v>
      </c>
      <c r="N4222">
        <v>355.94</v>
      </c>
    </row>
    <row r="4223" spans="1:14" x14ac:dyDescent="0.25">
      <c r="A4223" s="1">
        <v>45614</v>
      </c>
      <c r="B4223">
        <v>39796</v>
      </c>
      <c r="C4223" t="s">
        <v>82</v>
      </c>
      <c r="D4223" t="s">
        <v>41</v>
      </c>
      <c r="E4223" t="s">
        <v>45</v>
      </c>
      <c r="F4223" t="s">
        <v>50</v>
      </c>
      <c r="G4223" t="s">
        <v>18</v>
      </c>
      <c r="H4223" t="s">
        <v>23</v>
      </c>
      <c r="I4223" t="s">
        <v>30</v>
      </c>
      <c r="J4223">
        <v>116</v>
      </c>
      <c r="K4223">
        <v>966.28</v>
      </c>
      <c r="L4223">
        <v>96.63</v>
      </c>
      <c r="M4223">
        <v>1062.9099999999999</v>
      </c>
      <c r="N4223">
        <v>582.31999999999994</v>
      </c>
    </row>
    <row r="4224" spans="1:14" x14ac:dyDescent="0.25">
      <c r="A4224" s="1">
        <v>45614</v>
      </c>
      <c r="B4224">
        <v>39796</v>
      </c>
      <c r="C4224" t="s">
        <v>82</v>
      </c>
      <c r="D4224" t="s">
        <v>41</v>
      </c>
      <c r="E4224" t="s">
        <v>45</v>
      </c>
      <c r="F4224" t="s">
        <v>50</v>
      </c>
      <c r="G4224" t="s">
        <v>25</v>
      </c>
      <c r="H4224" t="s">
        <v>29</v>
      </c>
      <c r="I4224" t="s">
        <v>20</v>
      </c>
      <c r="J4224">
        <v>155</v>
      </c>
      <c r="K4224">
        <v>1407.4</v>
      </c>
      <c r="L4224">
        <v>140.74</v>
      </c>
      <c r="M4224">
        <v>1548.14</v>
      </c>
      <c r="N4224">
        <v>688.20000000000016</v>
      </c>
    </row>
    <row r="4225" spans="1:14" x14ac:dyDescent="0.25">
      <c r="A4225" s="1">
        <v>45614</v>
      </c>
      <c r="B4225">
        <v>39796</v>
      </c>
      <c r="C4225" t="s">
        <v>82</v>
      </c>
      <c r="D4225" t="s">
        <v>41</v>
      </c>
      <c r="E4225" t="s">
        <v>45</v>
      </c>
      <c r="F4225" t="s">
        <v>50</v>
      </c>
      <c r="G4225" t="s">
        <v>25</v>
      </c>
      <c r="H4225" t="s">
        <v>23</v>
      </c>
      <c r="I4225" t="s">
        <v>26</v>
      </c>
      <c r="J4225">
        <v>108</v>
      </c>
      <c r="K4225">
        <v>1115.6400000000001</v>
      </c>
      <c r="L4225">
        <v>111.56</v>
      </c>
      <c r="M4225">
        <v>1227.2</v>
      </c>
      <c r="N4225">
        <v>545.40000000000009</v>
      </c>
    </row>
    <row r="4226" spans="1:14" x14ac:dyDescent="0.25">
      <c r="A4226" s="1">
        <v>45614</v>
      </c>
      <c r="B4226">
        <v>39797</v>
      </c>
      <c r="C4226" t="s">
        <v>104</v>
      </c>
      <c r="D4226" t="s">
        <v>28</v>
      </c>
      <c r="E4226" t="s">
        <v>39</v>
      </c>
      <c r="F4226" t="s">
        <v>50</v>
      </c>
      <c r="G4226" t="s">
        <v>22</v>
      </c>
      <c r="H4226" t="s">
        <v>19</v>
      </c>
      <c r="I4226" t="s">
        <v>26</v>
      </c>
      <c r="J4226">
        <v>269</v>
      </c>
      <c r="K4226">
        <v>2886.37</v>
      </c>
      <c r="L4226">
        <v>288.64</v>
      </c>
      <c r="M4226">
        <v>3175.0099999999998</v>
      </c>
      <c r="N4226">
        <v>1527.9199999999998</v>
      </c>
    </row>
    <row r="4227" spans="1:14" x14ac:dyDescent="0.25">
      <c r="A4227" s="1">
        <v>45614</v>
      </c>
      <c r="B4227">
        <v>39797</v>
      </c>
      <c r="C4227" t="s">
        <v>104</v>
      </c>
      <c r="D4227" t="s">
        <v>28</v>
      </c>
      <c r="E4227" t="s">
        <v>39</v>
      </c>
      <c r="F4227" t="s">
        <v>50</v>
      </c>
      <c r="G4227" t="s">
        <v>22</v>
      </c>
      <c r="H4227" t="s">
        <v>19</v>
      </c>
      <c r="I4227" t="s">
        <v>20</v>
      </c>
      <c r="J4227">
        <v>151</v>
      </c>
      <c r="K4227">
        <v>1510</v>
      </c>
      <c r="L4227">
        <v>151</v>
      </c>
      <c r="M4227">
        <v>1661</v>
      </c>
      <c r="N4227">
        <v>800.3</v>
      </c>
    </row>
    <row r="4228" spans="1:14" x14ac:dyDescent="0.25">
      <c r="A4228" s="1">
        <v>45614</v>
      </c>
      <c r="B4228">
        <v>39797</v>
      </c>
      <c r="C4228" t="s">
        <v>104</v>
      </c>
      <c r="D4228" t="s">
        <v>28</v>
      </c>
      <c r="E4228" t="s">
        <v>39</v>
      </c>
      <c r="F4228" t="s">
        <v>50</v>
      </c>
      <c r="G4228" t="s">
        <v>22</v>
      </c>
      <c r="H4228" t="s">
        <v>23</v>
      </c>
      <c r="I4228" t="s">
        <v>21</v>
      </c>
      <c r="J4228">
        <v>61</v>
      </c>
      <c r="K4228">
        <v>551.44000000000005</v>
      </c>
      <c r="L4228">
        <v>55.14</v>
      </c>
      <c r="M4228">
        <v>606.58000000000004</v>
      </c>
      <c r="N4228">
        <v>292.19000000000005</v>
      </c>
    </row>
    <row r="4229" spans="1:14" x14ac:dyDescent="0.25">
      <c r="A4229" s="1">
        <v>45614</v>
      </c>
      <c r="B4229">
        <v>39797</v>
      </c>
      <c r="C4229" t="s">
        <v>104</v>
      </c>
      <c r="D4229" t="s">
        <v>28</v>
      </c>
      <c r="E4229" t="s">
        <v>39</v>
      </c>
      <c r="F4229" t="s">
        <v>50</v>
      </c>
      <c r="G4229" t="s">
        <v>18</v>
      </c>
      <c r="H4229" t="s">
        <v>23</v>
      </c>
      <c r="I4229" t="s">
        <v>20</v>
      </c>
      <c r="J4229">
        <v>105</v>
      </c>
      <c r="K4229">
        <v>801.15</v>
      </c>
      <c r="L4229">
        <v>80.12</v>
      </c>
      <c r="M4229">
        <v>881.27</v>
      </c>
      <c r="N4229">
        <v>464.09999999999997</v>
      </c>
    </row>
    <row r="4230" spans="1:14" x14ac:dyDescent="0.25">
      <c r="A4230" s="1">
        <v>45614</v>
      </c>
      <c r="B4230">
        <v>39797</v>
      </c>
      <c r="C4230" t="s">
        <v>104</v>
      </c>
      <c r="D4230" t="s">
        <v>28</v>
      </c>
      <c r="E4230" t="s">
        <v>39</v>
      </c>
      <c r="F4230" t="s">
        <v>50</v>
      </c>
      <c r="G4230" t="s">
        <v>18</v>
      </c>
      <c r="H4230" t="s">
        <v>33</v>
      </c>
      <c r="I4230" t="s">
        <v>24</v>
      </c>
      <c r="J4230">
        <v>163</v>
      </c>
      <c r="K4230">
        <v>1129.5899999999999</v>
      </c>
      <c r="L4230">
        <v>112.96</v>
      </c>
      <c r="M4230">
        <v>1242.55</v>
      </c>
      <c r="N4230">
        <v>655.25999999999988</v>
      </c>
    </row>
    <row r="4231" spans="1:14" x14ac:dyDescent="0.25">
      <c r="A4231" s="1">
        <v>45615</v>
      </c>
      <c r="B4231">
        <v>39798</v>
      </c>
      <c r="C4231" t="s">
        <v>100</v>
      </c>
      <c r="D4231" t="s">
        <v>41</v>
      </c>
      <c r="E4231" t="s">
        <v>39</v>
      </c>
      <c r="F4231" t="s">
        <v>66</v>
      </c>
      <c r="G4231" t="s">
        <v>25</v>
      </c>
      <c r="H4231" t="s">
        <v>33</v>
      </c>
      <c r="I4231" t="s">
        <v>26</v>
      </c>
      <c r="J4231">
        <v>190</v>
      </c>
      <c r="K4231">
        <v>1744.2</v>
      </c>
      <c r="L4231">
        <v>174.42</v>
      </c>
      <c r="M4231">
        <v>1918.6200000000001</v>
      </c>
      <c r="N4231">
        <v>853.1</v>
      </c>
    </row>
    <row r="4232" spans="1:14" x14ac:dyDescent="0.25">
      <c r="A4232" s="1">
        <v>45615</v>
      </c>
      <c r="B4232">
        <v>39798</v>
      </c>
      <c r="C4232" t="s">
        <v>100</v>
      </c>
      <c r="D4232" t="s">
        <v>41</v>
      </c>
      <c r="E4232" t="s">
        <v>39</v>
      </c>
      <c r="F4232" t="s">
        <v>66</v>
      </c>
      <c r="G4232" t="s">
        <v>22</v>
      </c>
      <c r="H4232" t="s">
        <v>23</v>
      </c>
      <c r="I4232" t="s">
        <v>20</v>
      </c>
      <c r="J4232">
        <v>331</v>
      </c>
      <c r="K4232">
        <v>2866.46</v>
      </c>
      <c r="L4232">
        <v>286.64999999999998</v>
      </c>
      <c r="M4232">
        <v>3153.11</v>
      </c>
      <c r="N4232">
        <v>1592.11</v>
      </c>
    </row>
    <row r="4233" spans="1:14" x14ac:dyDescent="0.25">
      <c r="A4233" s="1">
        <v>45615</v>
      </c>
      <c r="B4233">
        <v>39798</v>
      </c>
      <c r="C4233" t="s">
        <v>100</v>
      </c>
      <c r="D4233" t="s">
        <v>41</v>
      </c>
      <c r="E4233" t="s">
        <v>39</v>
      </c>
      <c r="F4233" t="s">
        <v>66</v>
      </c>
      <c r="G4233" t="s">
        <v>22</v>
      </c>
      <c r="H4233" t="s">
        <v>19</v>
      </c>
      <c r="I4233" t="s">
        <v>24</v>
      </c>
      <c r="J4233">
        <v>49</v>
      </c>
      <c r="K4233">
        <v>529.20000000000005</v>
      </c>
      <c r="L4233">
        <v>52.92</v>
      </c>
      <c r="M4233">
        <v>582.12</v>
      </c>
      <c r="N4233">
        <v>294.00000000000006</v>
      </c>
    </row>
    <row r="4234" spans="1:14" x14ac:dyDescent="0.25">
      <c r="A4234" s="1">
        <v>45615</v>
      </c>
      <c r="B4234">
        <v>39798</v>
      </c>
      <c r="C4234" t="s">
        <v>100</v>
      </c>
      <c r="D4234" t="s">
        <v>41</v>
      </c>
      <c r="E4234" t="s">
        <v>39</v>
      </c>
      <c r="F4234" t="s">
        <v>66</v>
      </c>
      <c r="G4234" t="s">
        <v>18</v>
      </c>
      <c r="H4234" t="s">
        <v>19</v>
      </c>
      <c r="I4234" t="s">
        <v>20</v>
      </c>
      <c r="J4234">
        <v>302</v>
      </c>
      <c r="K4234">
        <v>2980.74</v>
      </c>
      <c r="L4234">
        <v>298.07</v>
      </c>
      <c r="M4234">
        <v>3278.81</v>
      </c>
      <c r="N4234">
        <v>1796.8999999999999</v>
      </c>
    </row>
    <row r="4235" spans="1:14" x14ac:dyDescent="0.25">
      <c r="A4235" s="1">
        <v>45615</v>
      </c>
      <c r="B4235">
        <v>39798</v>
      </c>
      <c r="C4235" t="s">
        <v>100</v>
      </c>
      <c r="D4235" t="s">
        <v>41</v>
      </c>
      <c r="E4235" t="s">
        <v>39</v>
      </c>
      <c r="F4235" t="s">
        <v>66</v>
      </c>
      <c r="G4235" t="s">
        <v>18</v>
      </c>
      <c r="H4235" t="s">
        <v>19</v>
      </c>
      <c r="I4235" t="s">
        <v>24</v>
      </c>
      <c r="J4235">
        <v>27</v>
      </c>
      <c r="K4235">
        <v>272.16000000000003</v>
      </c>
      <c r="L4235">
        <v>27.22</v>
      </c>
      <c r="M4235">
        <v>299.38</v>
      </c>
      <c r="N4235">
        <v>164.16000000000003</v>
      </c>
    </row>
    <row r="4236" spans="1:14" x14ac:dyDescent="0.25">
      <c r="A4236" s="1">
        <v>45615</v>
      </c>
      <c r="B4236">
        <v>39799</v>
      </c>
      <c r="C4236" t="s">
        <v>93</v>
      </c>
      <c r="D4236" t="s">
        <v>15</v>
      </c>
      <c r="E4236" t="s">
        <v>39</v>
      </c>
      <c r="F4236" t="s">
        <v>66</v>
      </c>
      <c r="G4236" t="s">
        <v>22</v>
      </c>
      <c r="H4236" t="s">
        <v>33</v>
      </c>
      <c r="I4236" t="s">
        <v>24</v>
      </c>
      <c r="J4236">
        <v>279</v>
      </c>
      <c r="K4236">
        <v>2312.91</v>
      </c>
      <c r="L4236">
        <v>231.29</v>
      </c>
      <c r="M4236">
        <v>2544.1999999999998</v>
      </c>
      <c r="N4236">
        <v>1339.1999999999998</v>
      </c>
    </row>
    <row r="4237" spans="1:14" x14ac:dyDescent="0.25">
      <c r="A4237" s="1">
        <v>45615</v>
      </c>
      <c r="B4237">
        <v>39799</v>
      </c>
      <c r="C4237" t="s">
        <v>93</v>
      </c>
      <c r="D4237" t="s">
        <v>15</v>
      </c>
      <c r="E4237" t="s">
        <v>39</v>
      </c>
      <c r="F4237" t="s">
        <v>66</v>
      </c>
      <c r="G4237" t="s">
        <v>22</v>
      </c>
      <c r="H4237" t="s">
        <v>29</v>
      </c>
      <c r="I4237" t="s">
        <v>24</v>
      </c>
      <c r="J4237">
        <v>308</v>
      </c>
      <c r="K4237">
        <v>2716.56</v>
      </c>
      <c r="L4237">
        <v>271.66000000000003</v>
      </c>
      <c r="M4237">
        <v>2988.22</v>
      </c>
      <c r="N4237">
        <v>1573.8799999999999</v>
      </c>
    </row>
    <row r="4238" spans="1:14" x14ac:dyDescent="0.25">
      <c r="A4238" s="1">
        <v>45615</v>
      </c>
      <c r="B4238">
        <v>39799</v>
      </c>
      <c r="C4238" t="s">
        <v>93</v>
      </c>
      <c r="D4238" t="s">
        <v>15</v>
      </c>
      <c r="E4238" t="s">
        <v>39</v>
      </c>
      <c r="F4238" t="s">
        <v>66</v>
      </c>
      <c r="G4238" t="s">
        <v>25</v>
      </c>
      <c r="H4238" t="s">
        <v>19</v>
      </c>
      <c r="I4238" t="s">
        <v>24</v>
      </c>
      <c r="J4238">
        <v>414</v>
      </c>
      <c r="K4238">
        <v>5245.38</v>
      </c>
      <c r="L4238">
        <v>524.54</v>
      </c>
      <c r="M4238">
        <v>5769.92</v>
      </c>
      <c r="N4238">
        <v>2703.42</v>
      </c>
    </row>
    <row r="4239" spans="1:14" x14ac:dyDescent="0.25">
      <c r="A4239" s="1">
        <v>45615</v>
      </c>
      <c r="B4239">
        <v>39799</v>
      </c>
      <c r="C4239" t="s">
        <v>93</v>
      </c>
      <c r="D4239" t="s">
        <v>15</v>
      </c>
      <c r="E4239" t="s">
        <v>39</v>
      </c>
      <c r="F4239" t="s">
        <v>66</v>
      </c>
      <c r="G4239" t="s">
        <v>18</v>
      </c>
      <c r="H4239" t="s">
        <v>19</v>
      </c>
      <c r="I4239" t="s">
        <v>20</v>
      </c>
      <c r="J4239">
        <v>64</v>
      </c>
      <c r="K4239">
        <v>666.88</v>
      </c>
      <c r="L4239">
        <v>66.69</v>
      </c>
      <c r="M4239">
        <v>733.56999999999994</v>
      </c>
      <c r="N4239">
        <v>416</v>
      </c>
    </row>
    <row r="4240" spans="1:14" x14ac:dyDescent="0.25">
      <c r="A4240" s="1">
        <v>45615</v>
      </c>
      <c r="B4240">
        <v>39799</v>
      </c>
      <c r="C4240" t="s">
        <v>93</v>
      </c>
      <c r="D4240" t="s">
        <v>15</v>
      </c>
      <c r="E4240" t="s">
        <v>39</v>
      </c>
      <c r="F4240" t="s">
        <v>66</v>
      </c>
      <c r="G4240" t="s">
        <v>18</v>
      </c>
      <c r="H4240" t="s">
        <v>23</v>
      </c>
      <c r="I4240" t="s">
        <v>30</v>
      </c>
      <c r="J4240">
        <v>52</v>
      </c>
      <c r="K4240">
        <v>457.6</v>
      </c>
      <c r="L4240">
        <v>45.76</v>
      </c>
      <c r="M4240">
        <v>503.36</v>
      </c>
      <c r="N4240">
        <v>285.48</v>
      </c>
    </row>
    <row r="4241" spans="1:14" x14ac:dyDescent="0.25">
      <c r="A4241" s="1">
        <v>45615</v>
      </c>
      <c r="B4241">
        <v>39800</v>
      </c>
      <c r="C4241" t="s">
        <v>94</v>
      </c>
      <c r="D4241" t="s">
        <v>41</v>
      </c>
      <c r="E4241" t="s">
        <v>32</v>
      </c>
      <c r="F4241" t="s">
        <v>66</v>
      </c>
      <c r="G4241" t="s">
        <v>25</v>
      </c>
      <c r="H4241" t="s">
        <v>19</v>
      </c>
      <c r="I4241" t="s">
        <v>30</v>
      </c>
      <c r="J4241">
        <v>111</v>
      </c>
      <c r="K4241">
        <v>1346.43</v>
      </c>
      <c r="L4241">
        <v>134.63999999999999</v>
      </c>
      <c r="M4241">
        <v>1481.0700000000002</v>
      </c>
      <c r="N4241">
        <v>658.23</v>
      </c>
    </row>
    <row r="4242" spans="1:14" x14ac:dyDescent="0.25">
      <c r="A4242" s="1">
        <v>45615</v>
      </c>
      <c r="B4242">
        <v>39800</v>
      </c>
      <c r="C4242" t="s">
        <v>94</v>
      </c>
      <c r="D4242" t="s">
        <v>41</v>
      </c>
      <c r="E4242" t="s">
        <v>32</v>
      </c>
      <c r="F4242" t="s">
        <v>66</v>
      </c>
      <c r="G4242" t="s">
        <v>22</v>
      </c>
      <c r="H4242" t="s">
        <v>29</v>
      </c>
      <c r="I4242" t="s">
        <v>21</v>
      </c>
      <c r="J4242">
        <v>59</v>
      </c>
      <c r="K4242">
        <v>533.36</v>
      </c>
      <c r="L4242">
        <v>53.34</v>
      </c>
      <c r="M4242">
        <v>586.70000000000005</v>
      </c>
      <c r="N4242">
        <v>296.18000000000006</v>
      </c>
    </row>
    <row r="4243" spans="1:14" x14ac:dyDescent="0.25">
      <c r="A4243" s="1">
        <v>45615</v>
      </c>
      <c r="B4243">
        <v>39800</v>
      </c>
      <c r="C4243" t="s">
        <v>94</v>
      </c>
      <c r="D4243" t="s">
        <v>41</v>
      </c>
      <c r="E4243" t="s">
        <v>32</v>
      </c>
      <c r="F4243" t="s">
        <v>66</v>
      </c>
      <c r="G4243" t="s">
        <v>22</v>
      </c>
      <c r="H4243" t="s">
        <v>19</v>
      </c>
      <c r="I4243" t="s">
        <v>20</v>
      </c>
      <c r="J4243">
        <v>153</v>
      </c>
      <c r="K4243">
        <v>1618.74</v>
      </c>
      <c r="L4243">
        <v>161.87</v>
      </c>
      <c r="M4243">
        <v>1780.6100000000001</v>
      </c>
      <c r="N4243">
        <v>899.64</v>
      </c>
    </row>
    <row r="4244" spans="1:14" x14ac:dyDescent="0.25">
      <c r="A4244" s="1">
        <v>45615</v>
      </c>
      <c r="B4244">
        <v>39800</v>
      </c>
      <c r="C4244" t="s">
        <v>94</v>
      </c>
      <c r="D4244" t="s">
        <v>41</v>
      </c>
      <c r="E4244" t="s">
        <v>32</v>
      </c>
      <c r="F4244" t="s">
        <v>66</v>
      </c>
      <c r="G4244" t="s">
        <v>25</v>
      </c>
      <c r="H4244" t="s">
        <v>23</v>
      </c>
      <c r="I4244" t="s">
        <v>21</v>
      </c>
      <c r="J4244">
        <v>184</v>
      </c>
      <c r="K4244">
        <v>1955.92</v>
      </c>
      <c r="L4244">
        <v>195.59</v>
      </c>
      <c r="M4244">
        <v>2151.5100000000002</v>
      </c>
      <c r="N4244">
        <v>956.80000000000018</v>
      </c>
    </row>
    <row r="4245" spans="1:14" x14ac:dyDescent="0.25">
      <c r="A4245" s="1">
        <v>45615</v>
      </c>
      <c r="B4245">
        <v>39800</v>
      </c>
      <c r="C4245" t="s">
        <v>94</v>
      </c>
      <c r="D4245" t="s">
        <v>41</v>
      </c>
      <c r="E4245" t="s">
        <v>32</v>
      </c>
      <c r="F4245" t="s">
        <v>66</v>
      </c>
      <c r="G4245" t="s">
        <v>18</v>
      </c>
      <c r="H4245" t="s">
        <v>29</v>
      </c>
      <c r="I4245" t="s">
        <v>24</v>
      </c>
      <c r="J4245">
        <v>367</v>
      </c>
      <c r="K4245">
        <v>2858.93</v>
      </c>
      <c r="L4245">
        <v>285.89</v>
      </c>
      <c r="M4245">
        <v>3144.8199999999997</v>
      </c>
      <c r="N4245">
        <v>1724.8999999999999</v>
      </c>
    </row>
    <row r="4246" spans="1:14" x14ac:dyDescent="0.25">
      <c r="A4246" s="1">
        <v>45615</v>
      </c>
      <c r="B4246">
        <v>39801</v>
      </c>
      <c r="C4246" t="s">
        <v>85</v>
      </c>
      <c r="D4246" t="s">
        <v>15</v>
      </c>
      <c r="E4246" t="s">
        <v>45</v>
      </c>
      <c r="F4246" t="s">
        <v>66</v>
      </c>
      <c r="G4246" t="s">
        <v>22</v>
      </c>
      <c r="H4246" t="s">
        <v>29</v>
      </c>
      <c r="I4246" t="s">
        <v>21</v>
      </c>
      <c r="J4246">
        <v>343</v>
      </c>
      <c r="K4246">
        <v>3272.22</v>
      </c>
      <c r="L4246">
        <v>327.22000000000003</v>
      </c>
      <c r="M4246">
        <v>3599.4399999999996</v>
      </c>
      <c r="N4246">
        <v>1893.36</v>
      </c>
    </row>
    <row r="4247" spans="1:14" x14ac:dyDescent="0.25">
      <c r="A4247" s="1">
        <v>45615</v>
      </c>
      <c r="B4247">
        <v>39801</v>
      </c>
      <c r="C4247" t="s">
        <v>85</v>
      </c>
      <c r="D4247" t="s">
        <v>15</v>
      </c>
      <c r="E4247" t="s">
        <v>45</v>
      </c>
      <c r="F4247" t="s">
        <v>66</v>
      </c>
      <c r="G4247" t="s">
        <v>22</v>
      </c>
      <c r="H4247" t="s">
        <v>29</v>
      </c>
      <c r="I4247" t="s">
        <v>21</v>
      </c>
      <c r="J4247">
        <v>207</v>
      </c>
      <c r="K4247">
        <v>1974.78</v>
      </c>
      <c r="L4247">
        <v>197.48</v>
      </c>
      <c r="M4247">
        <v>2172.2599999999998</v>
      </c>
      <c r="N4247">
        <v>1142.6400000000001</v>
      </c>
    </row>
    <row r="4248" spans="1:14" x14ac:dyDescent="0.25">
      <c r="A4248" s="1">
        <v>45615</v>
      </c>
      <c r="B4248">
        <v>39801</v>
      </c>
      <c r="C4248" t="s">
        <v>85</v>
      </c>
      <c r="D4248" t="s">
        <v>15</v>
      </c>
      <c r="E4248" t="s">
        <v>45</v>
      </c>
      <c r="F4248" t="s">
        <v>66</v>
      </c>
      <c r="G4248" t="s">
        <v>22</v>
      </c>
      <c r="H4248" t="s">
        <v>23</v>
      </c>
      <c r="I4248" t="s">
        <v>20</v>
      </c>
      <c r="J4248">
        <v>292</v>
      </c>
      <c r="K4248">
        <v>2668.88</v>
      </c>
      <c r="L4248">
        <v>266.89</v>
      </c>
      <c r="M4248">
        <v>2935.77</v>
      </c>
      <c r="N4248">
        <v>1544.68</v>
      </c>
    </row>
    <row r="4249" spans="1:14" x14ac:dyDescent="0.25">
      <c r="A4249" s="1">
        <v>45615</v>
      </c>
      <c r="B4249">
        <v>39801</v>
      </c>
      <c r="C4249" t="s">
        <v>85</v>
      </c>
      <c r="D4249" t="s">
        <v>15</v>
      </c>
      <c r="E4249" t="s">
        <v>45</v>
      </c>
      <c r="F4249" t="s">
        <v>66</v>
      </c>
      <c r="G4249" t="s">
        <v>22</v>
      </c>
      <c r="H4249" t="s">
        <v>23</v>
      </c>
      <c r="I4249" t="s">
        <v>20</v>
      </c>
      <c r="J4249">
        <v>89</v>
      </c>
      <c r="K4249">
        <v>813.46</v>
      </c>
      <c r="L4249">
        <v>81.349999999999994</v>
      </c>
      <c r="M4249">
        <v>894.81000000000006</v>
      </c>
      <c r="N4249">
        <v>470.81</v>
      </c>
    </row>
    <row r="4250" spans="1:14" x14ac:dyDescent="0.25">
      <c r="A4250" s="1">
        <v>45615</v>
      </c>
      <c r="B4250">
        <v>39801</v>
      </c>
      <c r="C4250" t="s">
        <v>85</v>
      </c>
      <c r="D4250" t="s">
        <v>15</v>
      </c>
      <c r="E4250" t="s">
        <v>45</v>
      </c>
      <c r="F4250" t="s">
        <v>66</v>
      </c>
      <c r="G4250" t="s">
        <v>18</v>
      </c>
      <c r="H4250" t="s">
        <v>33</v>
      </c>
      <c r="I4250" t="s">
        <v>26</v>
      </c>
      <c r="J4250">
        <v>398</v>
      </c>
      <c r="K4250">
        <v>3239.72</v>
      </c>
      <c r="L4250">
        <v>323.97000000000003</v>
      </c>
      <c r="M4250">
        <v>3563.6899999999996</v>
      </c>
      <c r="N4250">
        <v>2021.8399999999997</v>
      </c>
    </row>
    <row r="4251" spans="1:14" x14ac:dyDescent="0.25">
      <c r="A4251" s="1">
        <v>45615</v>
      </c>
      <c r="B4251">
        <v>39802</v>
      </c>
      <c r="C4251" t="s">
        <v>117</v>
      </c>
      <c r="D4251" t="s">
        <v>44</v>
      </c>
      <c r="E4251" t="s">
        <v>36</v>
      </c>
      <c r="F4251" t="s">
        <v>66</v>
      </c>
      <c r="G4251" t="s">
        <v>22</v>
      </c>
      <c r="H4251" t="s">
        <v>23</v>
      </c>
      <c r="I4251" t="s">
        <v>26</v>
      </c>
      <c r="J4251">
        <v>99</v>
      </c>
      <c r="K4251">
        <v>817.74</v>
      </c>
      <c r="L4251">
        <v>81.77</v>
      </c>
      <c r="M4251">
        <v>899.51</v>
      </c>
      <c r="N4251">
        <v>408.87</v>
      </c>
    </row>
    <row r="4252" spans="1:14" x14ac:dyDescent="0.25">
      <c r="A4252" s="1">
        <v>45615</v>
      </c>
      <c r="B4252">
        <v>39802</v>
      </c>
      <c r="C4252" t="s">
        <v>117</v>
      </c>
      <c r="D4252" t="s">
        <v>44</v>
      </c>
      <c r="E4252" t="s">
        <v>36</v>
      </c>
      <c r="F4252" t="s">
        <v>66</v>
      </c>
      <c r="G4252" t="s">
        <v>22</v>
      </c>
      <c r="H4252" t="s">
        <v>33</v>
      </c>
      <c r="I4252" t="s">
        <v>30</v>
      </c>
      <c r="J4252">
        <v>473</v>
      </c>
      <c r="K4252">
        <v>3339.38</v>
      </c>
      <c r="L4252">
        <v>333.94</v>
      </c>
      <c r="M4252">
        <v>3673.32</v>
      </c>
      <c r="N4252">
        <v>1669.6900000000003</v>
      </c>
    </row>
    <row r="4253" spans="1:14" x14ac:dyDescent="0.25">
      <c r="A4253" s="1">
        <v>45615</v>
      </c>
      <c r="B4253">
        <v>39802</v>
      </c>
      <c r="C4253" t="s">
        <v>117</v>
      </c>
      <c r="D4253" t="s">
        <v>44</v>
      </c>
      <c r="E4253" t="s">
        <v>36</v>
      </c>
      <c r="F4253" t="s">
        <v>66</v>
      </c>
      <c r="G4253" t="s">
        <v>25</v>
      </c>
      <c r="H4253" t="s">
        <v>19</v>
      </c>
      <c r="I4253" t="s">
        <v>21</v>
      </c>
      <c r="J4253">
        <v>306</v>
      </c>
      <c r="K4253">
        <v>3534.3</v>
      </c>
      <c r="L4253">
        <v>353.43</v>
      </c>
      <c r="M4253">
        <v>3887.73</v>
      </c>
      <c r="N4253">
        <v>1502.4600000000003</v>
      </c>
    </row>
    <row r="4254" spans="1:14" x14ac:dyDescent="0.25">
      <c r="A4254" s="1">
        <v>45615</v>
      </c>
      <c r="B4254">
        <v>39802</v>
      </c>
      <c r="C4254" t="s">
        <v>117</v>
      </c>
      <c r="D4254" t="s">
        <v>44</v>
      </c>
      <c r="E4254" t="s">
        <v>36</v>
      </c>
      <c r="F4254" t="s">
        <v>66</v>
      </c>
      <c r="G4254" t="s">
        <v>22</v>
      </c>
      <c r="H4254" t="s">
        <v>29</v>
      </c>
      <c r="I4254" t="s">
        <v>26</v>
      </c>
      <c r="J4254">
        <v>442</v>
      </c>
      <c r="K4254">
        <v>3447.6</v>
      </c>
      <c r="L4254">
        <v>344.76</v>
      </c>
      <c r="M4254">
        <v>3792.3599999999997</v>
      </c>
      <c r="N4254">
        <v>1723.8</v>
      </c>
    </row>
    <row r="4255" spans="1:14" x14ac:dyDescent="0.25">
      <c r="A4255" s="1">
        <v>45615</v>
      </c>
      <c r="B4255">
        <v>39802</v>
      </c>
      <c r="C4255" t="s">
        <v>117</v>
      </c>
      <c r="D4255" t="s">
        <v>44</v>
      </c>
      <c r="E4255" t="s">
        <v>36</v>
      </c>
      <c r="F4255" t="s">
        <v>66</v>
      </c>
      <c r="G4255" t="s">
        <v>18</v>
      </c>
      <c r="H4255" t="s">
        <v>29</v>
      </c>
      <c r="I4255" t="s">
        <v>30</v>
      </c>
      <c r="J4255">
        <v>348</v>
      </c>
      <c r="K4255">
        <v>2436</v>
      </c>
      <c r="L4255">
        <v>243.6</v>
      </c>
      <c r="M4255">
        <v>2679.6</v>
      </c>
      <c r="N4255">
        <v>1350.24</v>
      </c>
    </row>
    <row r="4256" spans="1:14" x14ac:dyDescent="0.25">
      <c r="A4256" s="1">
        <v>45615</v>
      </c>
      <c r="B4256">
        <v>39803</v>
      </c>
      <c r="C4256" t="s">
        <v>27</v>
      </c>
      <c r="D4256" t="s">
        <v>28</v>
      </c>
      <c r="E4256" t="s">
        <v>16</v>
      </c>
      <c r="F4256" t="s">
        <v>66</v>
      </c>
      <c r="G4256" t="s">
        <v>25</v>
      </c>
      <c r="H4256" t="s">
        <v>33</v>
      </c>
      <c r="I4256" t="s">
        <v>20</v>
      </c>
      <c r="J4256">
        <v>142</v>
      </c>
      <c r="K4256">
        <v>1147.3599999999999</v>
      </c>
      <c r="L4256">
        <v>114.74</v>
      </c>
      <c r="M4256">
        <v>1262.0999999999999</v>
      </c>
      <c r="N4256">
        <v>526.81999999999994</v>
      </c>
    </row>
    <row r="4257" spans="1:14" x14ac:dyDescent="0.25">
      <c r="A4257" s="1">
        <v>45615</v>
      </c>
      <c r="B4257">
        <v>39803</v>
      </c>
      <c r="C4257" t="s">
        <v>27</v>
      </c>
      <c r="D4257" t="s">
        <v>28</v>
      </c>
      <c r="E4257" t="s">
        <v>16</v>
      </c>
      <c r="F4257" t="s">
        <v>66</v>
      </c>
      <c r="G4257" t="s">
        <v>18</v>
      </c>
      <c r="H4257" t="s">
        <v>19</v>
      </c>
      <c r="I4257" t="s">
        <v>21</v>
      </c>
      <c r="J4257">
        <v>356</v>
      </c>
      <c r="K4257">
        <v>3670.36</v>
      </c>
      <c r="L4257">
        <v>367.04</v>
      </c>
      <c r="M4257">
        <v>4037.4</v>
      </c>
      <c r="N4257">
        <v>2128.88</v>
      </c>
    </row>
    <row r="4258" spans="1:14" x14ac:dyDescent="0.25">
      <c r="A4258" s="1">
        <v>45615</v>
      </c>
      <c r="B4258">
        <v>39803</v>
      </c>
      <c r="C4258" t="s">
        <v>27</v>
      </c>
      <c r="D4258" t="s">
        <v>28</v>
      </c>
      <c r="E4258" t="s">
        <v>16</v>
      </c>
      <c r="F4258" t="s">
        <v>66</v>
      </c>
      <c r="G4258" t="s">
        <v>18</v>
      </c>
      <c r="H4258" t="s">
        <v>19</v>
      </c>
      <c r="I4258" t="s">
        <v>26</v>
      </c>
      <c r="J4258">
        <v>271</v>
      </c>
      <c r="K4258">
        <v>2712.71</v>
      </c>
      <c r="L4258">
        <v>271.27</v>
      </c>
      <c r="M4258">
        <v>2983.98</v>
      </c>
      <c r="N4258">
        <v>1571.8</v>
      </c>
    </row>
    <row r="4259" spans="1:14" x14ac:dyDescent="0.25">
      <c r="A4259" s="1">
        <v>45615</v>
      </c>
      <c r="B4259">
        <v>39803</v>
      </c>
      <c r="C4259" t="s">
        <v>27</v>
      </c>
      <c r="D4259" t="s">
        <v>28</v>
      </c>
      <c r="E4259" t="s">
        <v>16</v>
      </c>
      <c r="F4259" t="s">
        <v>66</v>
      </c>
      <c r="G4259" t="s">
        <v>22</v>
      </c>
      <c r="H4259" t="s">
        <v>19</v>
      </c>
      <c r="I4259" t="s">
        <v>30</v>
      </c>
      <c r="J4259">
        <v>191</v>
      </c>
      <c r="K4259">
        <v>1969.21</v>
      </c>
      <c r="L4259">
        <v>196.92</v>
      </c>
      <c r="M4259">
        <v>2166.13</v>
      </c>
      <c r="N4259">
        <v>1042.8600000000001</v>
      </c>
    </row>
    <row r="4260" spans="1:14" x14ac:dyDescent="0.25">
      <c r="A4260" s="1">
        <v>45615</v>
      </c>
      <c r="B4260">
        <v>39803</v>
      </c>
      <c r="C4260" t="s">
        <v>27</v>
      </c>
      <c r="D4260" t="s">
        <v>28</v>
      </c>
      <c r="E4260" t="s">
        <v>16</v>
      </c>
      <c r="F4260" t="s">
        <v>66</v>
      </c>
      <c r="G4260" t="s">
        <v>18</v>
      </c>
      <c r="H4260" t="s">
        <v>23</v>
      </c>
      <c r="I4260" t="s">
        <v>24</v>
      </c>
      <c r="J4260">
        <v>328</v>
      </c>
      <c r="K4260">
        <v>2555.12</v>
      </c>
      <c r="L4260">
        <v>255.51</v>
      </c>
      <c r="M4260">
        <v>2810.63</v>
      </c>
      <c r="N4260">
        <v>1482.56</v>
      </c>
    </row>
    <row r="4261" spans="1:14" x14ac:dyDescent="0.25">
      <c r="A4261" s="1">
        <v>45616</v>
      </c>
      <c r="B4261">
        <v>39804</v>
      </c>
      <c r="C4261" t="s">
        <v>107</v>
      </c>
      <c r="D4261" t="s">
        <v>15</v>
      </c>
      <c r="E4261" t="s">
        <v>36</v>
      </c>
      <c r="F4261" t="s">
        <v>55</v>
      </c>
      <c r="G4261" t="s">
        <v>22</v>
      </c>
      <c r="H4261" t="s">
        <v>29</v>
      </c>
      <c r="I4261" t="s">
        <v>20</v>
      </c>
      <c r="J4261">
        <v>79</v>
      </c>
      <c r="K4261">
        <v>681.77</v>
      </c>
      <c r="L4261">
        <v>68.180000000000007</v>
      </c>
      <c r="M4261">
        <v>749.95</v>
      </c>
      <c r="N4261">
        <v>395</v>
      </c>
    </row>
    <row r="4262" spans="1:14" x14ac:dyDescent="0.25">
      <c r="A4262" s="1">
        <v>45616</v>
      </c>
      <c r="B4262">
        <v>39804</v>
      </c>
      <c r="C4262" t="s">
        <v>107</v>
      </c>
      <c r="D4262" t="s">
        <v>15</v>
      </c>
      <c r="E4262" t="s">
        <v>36</v>
      </c>
      <c r="F4262" t="s">
        <v>55</v>
      </c>
      <c r="G4262" t="s">
        <v>22</v>
      </c>
      <c r="H4262" t="s">
        <v>33</v>
      </c>
      <c r="I4262" t="s">
        <v>21</v>
      </c>
      <c r="J4262">
        <v>84</v>
      </c>
      <c r="K4262">
        <v>754.32</v>
      </c>
      <c r="L4262">
        <v>75.430000000000007</v>
      </c>
      <c r="M4262">
        <v>829.75</v>
      </c>
      <c r="N4262">
        <v>436.80000000000007</v>
      </c>
    </row>
    <row r="4263" spans="1:14" x14ac:dyDescent="0.25">
      <c r="A4263" s="1">
        <v>45616</v>
      </c>
      <c r="B4263">
        <v>39804</v>
      </c>
      <c r="C4263" t="s">
        <v>107</v>
      </c>
      <c r="D4263" t="s">
        <v>15</v>
      </c>
      <c r="E4263" t="s">
        <v>36</v>
      </c>
      <c r="F4263" t="s">
        <v>55</v>
      </c>
      <c r="G4263" t="s">
        <v>22</v>
      </c>
      <c r="H4263" t="s">
        <v>19</v>
      </c>
      <c r="I4263" t="s">
        <v>24</v>
      </c>
      <c r="J4263">
        <v>456</v>
      </c>
      <c r="K4263">
        <v>5198.3999999999996</v>
      </c>
      <c r="L4263">
        <v>519.84</v>
      </c>
      <c r="M4263">
        <v>5718.24</v>
      </c>
      <c r="N4263">
        <v>3009.6</v>
      </c>
    </row>
    <row r="4264" spans="1:14" x14ac:dyDescent="0.25">
      <c r="A4264" s="1">
        <v>45616</v>
      </c>
      <c r="B4264">
        <v>39804</v>
      </c>
      <c r="C4264" t="s">
        <v>107</v>
      </c>
      <c r="D4264" t="s">
        <v>15</v>
      </c>
      <c r="E4264" t="s">
        <v>36</v>
      </c>
      <c r="F4264" t="s">
        <v>55</v>
      </c>
      <c r="G4264" t="s">
        <v>18</v>
      </c>
      <c r="H4264" t="s">
        <v>29</v>
      </c>
      <c r="I4264" t="s">
        <v>30</v>
      </c>
      <c r="J4264">
        <v>497</v>
      </c>
      <c r="K4264">
        <v>4130.07</v>
      </c>
      <c r="L4264">
        <v>413.01</v>
      </c>
      <c r="M4264">
        <v>4543.08</v>
      </c>
      <c r="N4264">
        <v>2579.4299999999994</v>
      </c>
    </row>
    <row r="4265" spans="1:14" x14ac:dyDescent="0.25">
      <c r="A4265" s="1">
        <v>45616</v>
      </c>
      <c r="B4265">
        <v>39804</v>
      </c>
      <c r="C4265" t="s">
        <v>107</v>
      </c>
      <c r="D4265" t="s">
        <v>15</v>
      </c>
      <c r="E4265" t="s">
        <v>36</v>
      </c>
      <c r="F4265" t="s">
        <v>55</v>
      </c>
      <c r="G4265" t="s">
        <v>22</v>
      </c>
      <c r="H4265" t="s">
        <v>33</v>
      </c>
      <c r="I4265" t="s">
        <v>21</v>
      </c>
      <c r="J4265">
        <v>361</v>
      </c>
      <c r="K4265">
        <v>3241.78</v>
      </c>
      <c r="L4265">
        <v>324.18</v>
      </c>
      <c r="M4265">
        <v>3565.96</v>
      </c>
      <c r="N4265">
        <v>1877.2000000000003</v>
      </c>
    </row>
    <row r="4266" spans="1:14" x14ac:dyDescent="0.25">
      <c r="A4266" s="1">
        <v>45616</v>
      </c>
      <c r="B4266">
        <v>39805</v>
      </c>
      <c r="C4266" t="s">
        <v>140</v>
      </c>
      <c r="D4266" t="s">
        <v>35</v>
      </c>
      <c r="E4266" t="s">
        <v>32</v>
      </c>
      <c r="F4266" t="s">
        <v>55</v>
      </c>
      <c r="G4266" t="s">
        <v>18</v>
      </c>
      <c r="H4266" t="s">
        <v>19</v>
      </c>
      <c r="I4266" t="s">
        <v>30</v>
      </c>
      <c r="J4266">
        <v>53</v>
      </c>
      <c r="K4266">
        <v>449.97</v>
      </c>
      <c r="L4266">
        <v>45</v>
      </c>
      <c r="M4266">
        <v>494.97</v>
      </c>
      <c r="N4266">
        <v>235.85000000000002</v>
      </c>
    </row>
    <row r="4267" spans="1:14" x14ac:dyDescent="0.25">
      <c r="A4267" s="1">
        <v>45616</v>
      </c>
      <c r="B4267">
        <v>39805</v>
      </c>
      <c r="C4267" t="s">
        <v>140</v>
      </c>
      <c r="D4267" t="s">
        <v>35</v>
      </c>
      <c r="E4267" t="s">
        <v>32</v>
      </c>
      <c r="F4267" t="s">
        <v>55</v>
      </c>
      <c r="G4267" t="s">
        <v>18</v>
      </c>
      <c r="H4267" t="s">
        <v>29</v>
      </c>
      <c r="I4267" t="s">
        <v>26</v>
      </c>
      <c r="J4267">
        <v>116</v>
      </c>
      <c r="K4267">
        <v>792.28</v>
      </c>
      <c r="L4267">
        <v>79.23</v>
      </c>
      <c r="M4267">
        <v>871.51</v>
      </c>
      <c r="N4267">
        <v>415.28</v>
      </c>
    </row>
    <row r="4268" spans="1:14" x14ac:dyDescent="0.25">
      <c r="A4268" s="1">
        <v>45616</v>
      </c>
      <c r="B4268">
        <v>39805</v>
      </c>
      <c r="C4268" t="s">
        <v>140</v>
      </c>
      <c r="D4268" t="s">
        <v>35</v>
      </c>
      <c r="E4268" t="s">
        <v>32</v>
      </c>
      <c r="F4268" t="s">
        <v>55</v>
      </c>
      <c r="G4268" t="s">
        <v>22</v>
      </c>
      <c r="H4268" t="s">
        <v>33</v>
      </c>
      <c r="I4268" t="s">
        <v>26</v>
      </c>
      <c r="J4268">
        <v>102</v>
      </c>
      <c r="K4268">
        <v>702.78</v>
      </c>
      <c r="L4268">
        <v>70.28</v>
      </c>
      <c r="M4268">
        <v>773.06</v>
      </c>
      <c r="N4268">
        <v>328.44</v>
      </c>
    </row>
    <row r="4269" spans="1:14" x14ac:dyDescent="0.25">
      <c r="A4269" s="1">
        <v>45616</v>
      </c>
      <c r="B4269">
        <v>39805</v>
      </c>
      <c r="C4269" t="s">
        <v>140</v>
      </c>
      <c r="D4269" t="s">
        <v>35</v>
      </c>
      <c r="E4269" t="s">
        <v>32</v>
      </c>
      <c r="F4269" t="s">
        <v>55</v>
      </c>
      <c r="G4269" t="s">
        <v>18</v>
      </c>
      <c r="H4269" t="s">
        <v>23</v>
      </c>
      <c r="I4269" t="s">
        <v>26</v>
      </c>
      <c r="J4269">
        <v>373</v>
      </c>
      <c r="K4269">
        <v>2696.79</v>
      </c>
      <c r="L4269">
        <v>269.68</v>
      </c>
      <c r="M4269">
        <v>2966.47</v>
      </c>
      <c r="N4269">
        <v>1413.67</v>
      </c>
    </row>
    <row r="4270" spans="1:14" x14ac:dyDescent="0.25">
      <c r="A4270" s="1">
        <v>45616</v>
      </c>
      <c r="B4270">
        <v>39805</v>
      </c>
      <c r="C4270" t="s">
        <v>140</v>
      </c>
      <c r="D4270" t="s">
        <v>35</v>
      </c>
      <c r="E4270" t="s">
        <v>32</v>
      </c>
      <c r="F4270" t="s">
        <v>55</v>
      </c>
      <c r="G4270" t="s">
        <v>25</v>
      </c>
      <c r="H4270" t="s">
        <v>23</v>
      </c>
      <c r="I4270" t="s">
        <v>21</v>
      </c>
      <c r="J4270">
        <v>330</v>
      </c>
      <c r="K4270">
        <v>2923.8</v>
      </c>
      <c r="L4270">
        <v>292.38</v>
      </c>
      <c r="M4270">
        <v>3216.1800000000003</v>
      </c>
      <c r="N4270">
        <v>1131.9000000000003</v>
      </c>
    </row>
    <row r="4271" spans="1:14" x14ac:dyDescent="0.25">
      <c r="A4271" s="1">
        <v>45616</v>
      </c>
      <c r="B4271">
        <v>39806</v>
      </c>
      <c r="C4271" t="s">
        <v>99</v>
      </c>
      <c r="D4271" t="s">
        <v>28</v>
      </c>
      <c r="E4271" t="s">
        <v>39</v>
      </c>
      <c r="F4271" t="s">
        <v>55</v>
      </c>
      <c r="G4271" t="s">
        <v>22</v>
      </c>
      <c r="H4271" t="s">
        <v>23</v>
      </c>
      <c r="I4271" t="s">
        <v>21</v>
      </c>
      <c r="J4271">
        <v>196</v>
      </c>
      <c r="K4271">
        <v>1771.84</v>
      </c>
      <c r="L4271">
        <v>177.18</v>
      </c>
      <c r="M4271">
        <v>1949.02</v>
      </c>
      <c r="N4271">
        <v>938.83999999999992</v>
      </c>
    </row>
    <row r="4272" spans="1:14" x14ac:dyDescent="0.25">
      <c r="A4272" s="1">
        <v>45616</v>
      </c>
      <c r="B4272">
        <v>39806</v>
      </c>
      <c r="C4272" t="s">
        <v>99</v>
      </c>
      <c r="D4272" t="s">
        <v>28</v>
      </c>
      <c r="E4272" t="s">
        <v>39</v>
      </c>
      <c r="F4272" t="s">
        <v>55</v>
      </c>
      <c r="G4272" t="s">
        <v>22</v>
      </c>
      <c r="H4272" t="s">
        <v>19</v>
      </c>
      <c r="I4272" t="s">
        <v>26</v>
      </c>
      <c r="J4272">
        <v>411</v>
      </c>
      <c r="K4272">
        <v>4410.03</v>
      </c>
      <c r="L4272">
        <v>441</v>
      </c>
      <c r="M4272">
        <v>4851.03</v>
      </c>
      <c r="N4272">
        <v>2334.48</v>
      </c>
    </row>
    <row r="4273" spans="1:14" x14ac:dyDescent="0.25">
      <c r="A4273" s="1">
        <v>45616</v>
      </c>
      <c r="B4273">
        <v>39806</v>
      </c>
      <c r="C4273" t="s">
        <v>99</v>
      </c>
      <c r="D4273" t="s">
        <v>28</v>
      </c>
      <c r="E4273" t="s">
        <v>39</v>
      </c>
      <c r="F4273" t="s">
        <v>55</v>
      </c>
      <c r="G4273" t="s">
        <v>18</v>
      </c>
      <c r="H4273" t="s">
        <v>23</v>
      </c>
      <c r="I4273" t="s">
        <v>20</v>
      </c>
      <c r="J4273">
        <v>465</v>
      </c>
      <c r="K4273">
        <v>3547.95</v>
      </c>
      <c r="L4273">
        <v>354.8</v>
      </c>
      <c r="M4273">
        <v>3902.75</v>
      </c>
      <c r="N4273">
        <v>2055.2999999999997</v>
      </c>
    </row>
    <row r="4274" spans="1:14" x14ac:dyDescent="0.25">
      <c r="A4274" s="1">
        <v>45616</v>
      </c>
      <c r="B4274">
        <v>39806</v>
      </c>
      <c r="C4274" t="s">
        <v>99</v>
      </c>
      <c r="D4274" t="s">
        <v>28</v>
      </c>
      <c r="E4274" t="s">
        <v>39</v>
      </c>
      <c r="F4274" t="s">
        <v>55</v>
      </c>
      <c r="G4274" t="s">
        <v>18</v>
      </c>
      <c r="H4274" t="s">
        <v>33</v>
      </c>
      <c r="I4274" t="s">
        <v>26</v>
      </c>
      <c r="J4274">
        <v>452</v>
      </c>
      <c r="K4274">
        <v>3290.56</v>
      </c>
      <c r="L4274">
        <v>329.06</v>
      </c>
      <c r="M4274">
        <v>3619.62</v>
      </c>
      <c r="N4274">
        <v>1907.4399999999998</v>
      </c>
    </row>
    <row r="4275" spans="1:14" x14ac:dyDescent="0.25">
      <c r="A4275" s="1">
        <v>45616</v>
      </c>
      <c r="B4275">
        <v>39806</v>
      </c>
      <c r="C4275" t="s">
        <v>99</v>
      </c>
      <c r="D4275" t="s">
        <v>28</v>
      </c>
      <c r="E4275" t="s">
        <v>39</v>
      </c>
      <c r="F4275" t="s">
        <v>55</v>
      </c>
      <c r="G4275" t="s">
        <v>25</v>
      </c>
      <c r="H4275" t="s">
        <v>33</v>
      </c>
      <c r="I4275" t="s">
        <v>24</v>
      </c>
      <c r="J4275">
        <v>89</v>
      </c>
      <c r="K4275">
        <v>734.25</v>
      </c>
      <c r="L4275">
        <v>73.430000000000007</v>
      </c>
      <c r="M4275">
        <v>807.68000000000006</v>
      </c>
      <c r="N4275">
        <v>337.31</v>
      </c>
    </row>
    <row r="4276" spans="1:14" x14ac:dyDescent="0.25">
      <c r="A4276" s="1">
        <v>45616</v>
      </c>
      <c r="B4276">
        <v>39807</v>
      </c>
      <c r="C4276" t="s">
        <v>60</v>
      </c>
      <c r="D4276" t="s">
        <v>41</v>
      </c>
      <c r="E4276" t="s">
        <v>45</v>
      </c>
      <c r="F4276" t="s">
        <v>55</v>
      </c>
      <c r="G4276" t="s">
        <v>22</v>
      </c>
      <c r="H4276" t="s">
        <v>19</v>
      </c>
      <c r="I4276" t="s">
        <v>24</v>
      </c>
      <c r="J4276">
        <v>114</v>
      </c>
      <c r="K4276">
        <v>1231.2</v>
      </c>
      <c r="L4276">
        <v>123.12</v>
      </c>
      <c r="M4276">
        <v>1354.3200000000002</v>
      </c>
      <c r="N4276">
        <v>684.00000000000011</v>
      </c>
    </row>
    <row r="4277" spans="1:14" x14ac:dyDescent="0.25">
      <c r="A4277" s="1">
        <v>45616</v>
      </c>
      <c r="B4277">
        <v>39807</v>
      </c>
      <c r="C4277" t="s">
        <v>60</v>
      </c>
      <c r="D4277" t="s">
        <v>41</v>
      </c>
      <c r="E4277" t="s">
        <v>45</v>
      </c>
      <c r="F4277" t="s">
        <v>55</v>
      </c>
      <c r="G4277" t="s">
        <v>22</v>
      </c>
      <c r="H4277" t="s">
        <v>33</v>
      </c>
      <c r="I4277" t="s">
        <v>26</v>
      </c>
      <c r="J4277">
        <v>345</v>
      </c>
      <c r="K4277">
        <v>2849.7</v>
      </c>
      <c r="L4277">
        <v>284.97000000000003</v>
      </c>
      <c r="M4277">
        <v>3134.67</v>
      </c>
      <c r="N4277">
        <v>1583.55</v>
      </c>
    </row>
    <row r="4278" spans="1:14" x14ac:dyDescent="0.25">
      <c r="A4278" s="1">
        <v>45616</v>
      </c>
      <c r="B4278">
        <v>39807</v>
      </c>
      <c r="C4278" t="s">
        <v>60</v>
      </c>
      <c r="D4278" t="s">
        <v>41</v>
      </c>
      <c r="E4278" t="s">
        <v>45</v>
      </c>
      <c r="F4278" t="s">
        <v>55</v>
      </c>
      <c r="G4278" t="s">
        <v>22</v>
      </c>
      <c r="H4278" t="s">
        <v>29</v>
      </c>
      <c r="I4278" t="s">
        <v>24</v>
      </c>
      <c r="J4278">
        <v>382</v>
      </c>
      <c r="K4278">
        <v>3189.7</v>
      </c>
      <c r="L4278">
        <v>318.97000000000003</v>
      </c>
      <c r="M4278">
        <v>3508.67</v>
      </c>
      <c r="N4278">
        <v>1772.4799999999998</v>
      </c>
    </row>
    <row r="4279" spans="1:14" x14ac:dyDescent="0.25">
      <c r="A4279" s="1">
        <v>45616</v>
      </c>
      <c r="B4279">
        <v>39807</v>
      </c>
      <c r="C4279" t="s">
        <v>60</v>
      </c>
      <c r="D4279" t="s">
        <v>41</v>
      </c>
      <c r="E4279" t="s">
        <v>45</v>
      </c>
      <c r="F4279" t="s">
        <v>55</v>
      </c>
      <c r="G4279" t="s">
        <v>18</v>
      </c>
      <c r="H4279" t="s">
        <v>19</v>
      </c>
      <c r="I4279" t="s">
        <v>26</v>
      </c>
      <c r="J4279">
        <v>310</v>
      </c>
      <c r="K4279">
        <v>3286</v>
      </c>
      <c r="L4279">
        <v>328.6</v>
      </c>
      <c r="M4279">
        <v>3614.6</v>
      </c>
      <c r="N4279">
        <v>1980.9</v>
      </c>
    </row>
    <row r="4280" spans="1:14" x14ac:dyDescent="0.25">
      <c r="A4280" s="1">
        <v>45616</v>
      </c>
      <c r="B4280">
        <v>39807</v>
      </c>
      <c r="C4280" t="s">
        <v>60</v>
      </c>
      <c r="D4280" t="s">
        <v>41</v>
      </c>
      <c r="E4280" t="s">
        <v>45</v>
      </c>
      <c r="F4280" t="s">
        <v>55</v>
      </c>
      <c r="G4280" t="s">
        <v>18</v>
      </c>
      <c r="H4280" t="s">
        <v>29</v>
      </c>
      <c r="I4280" t="s">
        <v>26</v>
      </c>
      <c r="J4280">
        <v>110</v>
      </c>
      <c r="K4280">
        <v>900.9</v>
      </c>
      <c r="L4280">
        <v>90.09</v>
      </c>
      <c r="M4280">
        <v>990.99</v>
      </c>
      <c r="N4280">
        <v>543.4</v>
      </c>
    </row>
    <row r="4281" spans="1:14" x14ac:dyDescent="0.25">
      <c r="A4281" s="1">
        <v>45616</v>
      </c>
      <c r="B4281">
        <v>39808</v>
      </c>
      <c r="C4281" t="s">
        <v>59</v>
      </c>
      <c r="D4281" t="s">
        <v>44</v>
      </c>
      <c r="E4281" t="s">
        <v>32</v>
      </c>
      <c r="F4281" t="s">
        <v>55</v>
      </c>
      <c r="G4281" t="s">
        <v>18</v>
      </c>
      <c r="H4281" t="s">
        <v>29</v>
      </c>
      <c r="I4281" t="s">
        <v>20</v>
      </c>
      <c r="J4281">
        <v>112</v>
      </c>
      <c r="K4281">
        <v>759.36</v>
      </c>
      <c r="L4281">
        <v>75.94</v>
      </c>
      <c r="M4281">
        <v>835.3</v>
      </c>
      <c r="N4281">
        <v>420.00000000000006</v>
      </c>
    </row>
    <row r="4282" spans="1:14" x14ac:dyDescent="0.25">
      <c r="A4282" s="1">
        <v>45616</v>
      </c>
      <c r="B4282">
        <v>39808</v>
      </c>
      <c r="C4282" t="s">
        <v>59</v>
      </c>
      <c r="D4282" t="s">
        <v>44</v>
      </c>
      <c r="E4282" t="s">
        <v>32</v>
      </c>
      <c r="F4282" t="s">
        <v>55</v>
      </c>
      <c r="G4282" t="s">
        <v>25</v>
      </c>
      <c r="H4282" t="s">
        <v>19</v>
      </c>
      <c r="I4282" t="s">
        <v>24</v>
      </c>
      <c r="J4282">
        <v>340</v>
      </c>
      <c r="K4282">
        <v>3627.8</v>
      </c>
      <c r="L4282">
        <v>362.78</v>
      </c>
      <c r="M4282">
        <v>3990.58</v>
      </c>
      <c r="N4282">
        <v>1540.2000000000003</v>
      </c>
    </row>
    <row r="4283" spans="1:14" x14ac:dyDescent="0.25">
      <c r="A4283" s="1">
        <v>45616</v>
      </c>
      <c r="B4283">
        <v>39808</v>
      </c>
      <c r="C4283" t="s">
        <v>59</v>
      </c>
      <c r="D4283" t="s">
        <v>44</v>
      </c>
      <c r="E4283" t="s">
        <v>32</v>
      </c>
      <c r="F4283" t="s">
        <v>55</v>
      </c>
      <c r="G4283" t="s">
        <v>25</v>
      </c>
      <c r="H4283" t="s">
        <v>29</v>
      </c>
      <c r="I4283" t="s">
        <v>24</v>
      </c>
      <c r="J4283">
        <v>261</v>
      </c>
      <c r="K4283">
        <v>2153.25</v>
      </c>
      <c r="L4283">
        <v>215.33</v>
      </c>
      <c r="M4283">
        <v>2368.58</v>
      </c>
      <c r="N4283">
        <v>916.1099999999999</v>
      </c>
    </row>
    <row r="4284" spans="1:14" x14ac:dyDescent="0.25">
      <c r="A4284" s="1">
        <v>45616</v>
      </c>
      <c r="B4284">
        <v>39808</v>
      </c>
      <c r="C4284" t="s">
        <v>59</v>
      </c>
      <c r="D4284" t="s">
        <v>44</v>
      </c>
      <c r="E4284" t="s">
        <v>32</v>
      </c>
      <c r="F4284" t="s">
        <v>55</v>
      </c>
      <c r="G4284" t="s">
        <v>22</v>
      </c>
      <c r="H4284" t="s">
        <v>23</v>
      </c>
      <c r="I4284" t="s">
        <v>21</v>
      </c>
      <c r="J4284">
        <v>343</v>
      </c>
      <c r="K4284">
        <v>2915.5</v>
      </c>
      <c r="L4284">
        <v>291.55</v>
      </c>
      <c r="M4284">
        <v>3207.05</v>
      </c>
      <c r="N4284">
        <v>1457.75</v>
      </c>
    </row>
    <row r="4285" spans="1:14" x14ac:dyDescent="0.25">
      <c r="A4285" s="1">
        <v>45616</v>
      </c>
      <c r="B4285">
        <v>39808</v>
      </c>
      <c r="C4285" t="s">
        <v>59</v>
      </c>
      <c r="D4285" t="s">
        <v>44</v>
      </c>
      <c r="E4285" t="s">
        <v>32</v>
      </c>
      <c r="F4285" t="s">
        <v>55</v>
      </c>
      <c r="G4285" t="s">
        <v>18</v>
      </c>
      <c r="H4285" t="s">
        <v>23</v>
      </c>
      <c r="I4285" t="s">
        <v>26</v>
      </c>
      <c r="J4285">
        <v>466</v>
      </c>
      <c r="K4285">
        <v>3592.86</v>
      </c>
      <c r="L4285">
        <v>359.29</v>
      </c>
      <c r="M4285">
        <v>3952.15</v>
      </c>
      <c r="N4285">
        <v>1989.8200000000002</v>
      </c>
    </row>
    <row r="4286" spans="1:14" x14ac:dyDescent="0.25">
      <c r="A4286" s="1">
        <v>45616</v>
      </c>
      <c r="B4286">
        <v>39809</v>
      </c>
      <c r="C4286" t="s">
        <v>74</v>
      </c>
      <c r="D4286" t="s">
        <v>28</v>
      </c>
      <c r="E4286" t="s">
        <v>45</v>
      </c>
      <c r="F4286" t="s">
        <v>55</v>
      </c>
      <c r="G4286" t="s">
        <v>18</v>
      </c>
      <c r="H4286" t="s">
        <v>33</v>
      </c>
      <c r="I4286" t="s">
        <v>30</v>
      </c>
      <c r="J4286">
        <v>37</v>
      </c>
      <c r="K4286">
        <v>259</v>
      </c>
      <c r="L4286">
        <v>25.9</v>
      </c>
      <c r="M4286">
        <v>284.89999999999998</v>
      </c>
      <c r="N4286">
        <v>150.22</v>
      </c>
    </row>
    <row r="4287" spans="1:14" x14ac:dyDescent="0.25">
      <c r="A4287" s="1">
        <v>45616</v>
      </c>
      <c r="B4287">
        <v>39809</v>
      </c>
      <c r="C4287" t="s">
        <v>74</v>
      </c>
      <c r="D4287" t="s">
        <v>28</v>
      </c>
      <c r="E4287" t="s">
        <v>45</v>
      </c>
      <c r="F4287" t="s">
        <v>55</v>
      </c>
      <c r="G4287" t="s">
        <v>22</v>
      </c>
      <c r="H4287" t="s">
        <v>29</v>
      </c>
      <c r="I4287" t="s">
        <v>24</v>
      </c>
      <c r="J4287">
        <v>53</v>
      </c>
      <c r="K4287">
        <v>418.17</v>
      </c>
      <c r="L4287">
        <v>41.82</v>
      </c>
      <c r="M4287">
        <v>459.99</v>
      </c>
      <c r="N4287">
        <v>221.54000000000002</v>
      </c>
    </row>
    <row r="4288" spans="1:14" x14ac:dyDescent="0.25">
      <c r="A4288" s="1">
        <v>45616</v>
      </c>
      <c r="B4288">
        <v>39809</v>
      </c>
      <c r="C4288" t="s">
        <v>74</v>
      </c>
      <c r="D4288" t="s">
        <v>28</v>
      </c>
      <c r="E4288" t="s">
        <v>45</v>
      </c>
      <c r="F4288" t="s">
        <v>55</v>
      </c>
      <c r="G4288" t="s">
        <v>18</v>
      </c>
      <c r="H4288" t="s">
        <v>29</v>
      </c>
      <c r="I4288" t="s">
        <v>20</v>
      </c>
      <c r="J4288">
        <v>29</v>
      </c>
      <c r="K4288">
        <v>209.09</v>
      </c>
      <c r="L4288">
        <v>20.91</v>
      </c>
      <c r="M4288">
        <v>230</v>
      </c>
      <c r="N4288">
        <v>121.22000000000001</v>
      </c>
    </row>
    <row r="4289" spans="1:14" x14ac:dyDescent="0.25">
      <c r="A4289" s="1">
        <v>45616</v>
      </c>
      <c r="B4289">
        <v>39809</v>
      </c>
      <c r="C4289" t="s">
        <v>74</v>
      </c>
      <c r="D4289" t="s">
        <v>28</v>
      </c>
      <c r="E4289" t="s">
        <v>45</v>
      </c>
      <c r="F4289" t="s">
        <v>55</v>
      </c>
      <c r="G4289" t="s">
        <v>22</v>
      </c>
      <c r="H4289" t="s">
        <v>33</v>
      </c>
      <c r="I4289" t="s">
        <v>26</v>
      </c>
      <c r="J4289">
        <v>63</v>
      </c>
      <c r="K4289">
        <v>491.4</v>
      </c>
      <c r="L4289">
        <v>49.14</v>
      </c>
      <c r="M4289">
        <v>540.54</v>
      </c>
      <c r="N4289">
        <v>260.18999999999994</v>
      </c>
    </row>
    <row r="4290" spans="1:14" x14ac:dyDescent="0.25">
      <c r="A4290" s="1">
        <v>45616</v>
      </c>
      <c r="B4290">
        <v>39809</v>
      </c>
      <c r="C4290" t="s">
        <v>74</v>
      </c>
      <c r="D4290" t="s">
        <v>28</v>
      </c>
      <c r="E4290" t="s">
        <v>45</v>
      </c>
      <c r="F4290" t="s">
        <v>55</v>
      </c>
      <c r="G4290" t="s">
        <v>22</v>
      </c>
      <c r="H4290" t="s">
        <v>19</v>
      </c>
      <c r="I4290" t="s">
        <v>21</v>
      </c>
      <c r="J4290">
        <v>170</v>
      </c>
      <c r="K4290">
        <v>1876.8</v>
      </c>
      <c r="L4290">
        <v>187.68</v>
      </c>
      <c r="M4290">
        <v>2064.48</v>
      </c>
      <c r="N4290">
        <v>992.8</v>
      </c>
    </row>
    <row r="4291" spans="1:14" x14ac:dyDescent="0.25">
      <c r="A4291" s="1">
        <v>45617</v>
      </c>
      <c r="B4291">
        <v>39810</v>
      </c>
      <c r="C4291" t="s">
        <v>91</v>
      </c>
      <c r="D4291" t="s">
        <v>15</v>
      </c>
      <c r="E4291" t="s">
        <v>16</v>
      </c>
      <c r="F4291" t="s">
        <v>55</v>
      </c>
      <c r="G4291" t="s">
        <v>25</v>
      </c>
      <c r="H4291" t="s">
        <v>19</v>
      </c>
      <c r="I4291" t="s">
        <v>21</v>
      </c>
      <c r="J4291">
        <v>434</v>
      </c>
      <c r="K4291">
        <v>5954.48</v>
      </c>
      <c r="L4291">
        <v>595.45000000000005</v>
      </c>
      <c r="M4291">
        <v>6549.9299999999994</v>
      </c>
      <c r="N4291">
        <v>3072.72</v>
      </c>
    </row>
    <row r="4292" spans="1:14" x14ac:dyDescent="0.25">
      <c r="A4292" s="1">
        <v>45617</v>
      </c>
      <c r="B4292">
        <v>39810</v>
      </c>
      <c r="C4292" t="s">
        <v>91</v>
      </c>
      <c r="D4292" t="s">
        <v>15</v>
      </c>
      <c r="E4292" t="s">
        <v>16</v>
      </c>
      <c r="F4292" t="s">
        <v>55</v>
      </c>
      <c r="G4292" t="s">
        <v>25</v>
      </c>
      <c r="H4292" t="s">
        <v>29</v>
      </c>
      <c r="I4292" t="s">
        <v>30</v>
      </c>
      <c r="J4292">
        <v>190</v>
      </c>
      <c r="K4292">
        <v>1879.1</v>
      </c>
      <c r="L4292">
        <v>187.91</v>
      </c>
      <c r="M4292">
        <v>2067.0099999999998</v>
      </c>
      <c r="N4292">
        <v>968.99999999999989</v>
      </c>
    </row>
    <row r="4293" spans="1:14" x14ac:dyDescent="0.25">
      <c r="A4293" s="1">
        <v>45617</v>
      </c>
      <c r="B4293">
        <v>39810</v>
      </c>
      <c r="C4293" t="s">
        <v>91</v>
      </c>
      <c r="D4293" t="s">
        <v>15</v>
      </c>
      <c r="E4293" t="s">
        <v>16</v>
      </c>
      <c r="F4293" t="s">
        <v>55</v>
      </c>
      <c r="G4293" t="s">
        <v>18</v>
      </c>
      <c r="H4293" t="s">
        <v>33</v>
      </c>
      <c r="I4293" t="s">
        <v>20</v>
      </c>
      <c r="J4293">
        <v>411</v>
      </c>
      <c r="K4293">
        <v>3115.38</v>
      </c>
      <c r="L4293">
        <v>311.54000000000002</v>
      </c>
      <c r="M4293">
        <v>3426.92</v>
      </c>
      <c r="N4293">
        <v>1944.03</v>
      </c>
    </row>
    <row r="4294" spans="1:14" x14ac:dyDescent="0.25">
      <c r="A4294" s="1">
        <v>45617</v>
      </c>
      <c r="B4294">
        <v>39810</v>
      </c>
      <c r="C4294" t="s">
        <v>91</v>
      </c>
      <c r="D4294" t="s">
        <v>15</v>
      </c>
      <c r="E4294" t="s">
        <v>16</v>
      </c>
      <c r="F4294" t="s">
        <v>55</v>
      </c>
      <c r="G4294" t="s">
        <v>18</v>
      </c>
      <c r="H4294" t="s">
        <v>23</v>
      </c>
      <c r="I4294" t="s">
        <v>21</v>
      </c>
      <c r="J4294">
        <v>255</v>
      </c>
      <c r="K4294">
        <v>2402.1</v>
      </c>
      <c r="L4294">
        <v>240.21</v>
      </c>
      <c r="M4294">
        <v>2642.31</v>
      </c>
      <c r="N4294">
        <v>1499.3999999999999</v>
      </c>
    </row>
    <row r="4295" spans="1:14" x14ac:dyDescent="0.25">
      <c r="A4295" s="1">
        <v>45617</v>
      </c>
      <c r="B4295">
        <v>39810</v>
      </c>
      <c r="C4295" t="s">
        <v>91</v>
      </c>
      <c r="D4295" t="s">
        <v>15</v>
      </c>
      <c r="E4295" t="s">
        <v>16</v>
      </c>
      <c r="F4295" t="s">
        <v>55</v>
      </c>
      <c r="G4295" t="s">
        <v>22</v>
      </c>
      <c r="H4295" t="s">
        <v>23</v>
      </c>
      <c r="I4295" t="s">
        <v>21</v>
      </c>
      <c r="J4295">
        <v>300</v>
      </c>
      <c r="K4295">
        <v>3030</v>
      </c>
      <c r="L4295">
        <v>303</v>
      </c>
      <c r="M4295">
        <v>3333</v>
      </c>
      <c r="N4295">
        <v>1755</v>
      </c>
    </row>
    <row r="4296" spans="1:14" x14ac:dyDescent="0.25">
      <c r="A4296" s="1">
        <v>45617</v>
      </c>
      <c r="B4296">
        <v>39811</v>
      </c>
      <c r="C4296" t="s">
        <v>140</v>
      </c>
      <c r="D4296" t="s">
        <v>35</v>
      </c>
      <c r="E4296" t="s">
        <v>32</v>
      </c>
      <c r="F4296" t="s">
        <v>55</v>
      </c>
      <c r="G4296" t="s">
        <v>25</v>
      </c>
      <c r="H4296" t="s">
        <v>19</v>
      </c>
      <c r="I4296" t="s">
        <v>30</v>
      </c>
      <c r="J4296">
        <v>63</v>
      </c>
      <c r="K4296">
        <v>636.92999999999995</v>
      </c>
      <c r="L4296">
        <v>63.69</v>
      </c>
      <c r="M4296">
        <v>700.61999999999989</v>
      </c>
      <c r="N4296">
        <v>246.32999999999993</v>
      </c>
    </row>
    <row r="4297" spans="1:14" x14ac:dyDescent="0.25">
      <c r="A4297" s="1">
        <v>45617</v>
      </c>
      <c r="B4297">
        <v>39811</v>
      </c>
      <c r="C4297" t="s">
        <v>140</v>
      </c>
      <c r="D4297" t="s">
        <v>35</v>
      </c>
      <c r="E4297" t="s">
        <v>32</v>
      </c>
      <c r="F4297" t="s">
        <v>55</v>
      </c>
      <c r="G4297" t="s">
        <v>18</v>
      </c>
      <c r="H4297" t="s">
        <v>19</v>
      </c>
      <c r="I4297" t="s">
        <v>30</v>
      </c>
      <c r="J4297">
        <v>323</v>
      </c>
      <c r="K4297">
        <v>2742.27</v>
      </c>
      <c r="L4297">
        <v>274.23</v>
      </c>
      <c r="M4297">
        <v>3016.5</v>
      </c>
      <c r="N4297">
        <v>1437.35</v>
      </c>
    </row>
    <row r="4298" spans="1:14" x14ac:dyDescent="0.25">
      <c r="A4298" s="1">
        <v>45617</v>
      </c>
      <c r="B4298">
        <v>39811</v>
      </c>
      <c r="C4298" t="s">
        <v>140</v>
      </c>
      <c r="D4298" t="s">
        <v>35</v>
      </c>
      <c r="E4298" t="s">
        <v>32</v>
      </c>
      <c r="F4298" t="s">
        <v>55</v>
      </c>
      <c r="G4298" t="s">
        <v>18</v>
      </c>
      <c r="H4298" t="s">
        <v>33</v>
      </c>
      <c r="I4298" t="s">
        <v>21</v>
      </c>
      <c r="J4298">
        <v>49</v>
      </c>
      <c r="K4298">
        <v>324.38</v>
      </c>
      <c r="L4298">
        <v>32.44</v>
      </c>
      <c r="M4298">
        <v>356.82</v>
      </c>
      <c r="N4298">
        <v>170.03</v>
      </c>
    </row>
    <row r="4299" spans="1:14" x14ac:dyDescent="0.25">
      <c r="A4299" s="1">
        <v>45617</v>
      </c>
      <c r="B4299">
        <v>39811</v>
      </c>
      <c r="C4299" t="s">
        <v>140</v>
      </c>
      <c r="D4299" t="s">
        <v>35</v>
      </c>
      <c r="E4299" t="s">
        <v>32</v>
      </c>
      <c r="F4299" t="s">
        <v>55</v>
      </c>
      <c r="G4299" t="s">
        <v>22</v>
      </c>
      <c r="H4299" t="s">
        <v>23</v>
      </c>
      <c r="I4299" t="s">
        <v>26</v>
      </c>
      <c r="J4299">
        <v>479</v>
      </c>
      <c r="K4299">
        <v>3712.25</v>
      </c>
      <c r="L4299">
        <v>371.23</v>
      </c>
      <c r="M4299">
        <v>4083.48</v>
      </c>
      <c r="N4299">
        <v>1733.98</v>
      </c>
    </row>
    <row r="4300" spans="1:14" x14ac:dyDescent="0.25">
      <c r="A4300" s="1">
        <v>45617</v>
      </c>
      <c r="B4300">
        <v>39811</v>
      </c>
      <c r="C4300" t="s">
        <v>140</v>
      </c>
      <c r="D4300" t="s">
        <v>35</v>
      </c>
      <c r="E4300" t="s">
        <v>32</v>
      </c>
      <c r="F4300" t="s">
        <v>55</v>
      </c>
      <c r="G4300" t="s">
        <v>22</v>
      </c>
      <c r="H4300" t="s">
        <v>29</v>
      </c>
      <c r="I4300" t="s">
        <v>20</v>
      </c>
      <c r="J4300">
        <v>187</v>
      </c>
      <c r="K4300">
        <v>1273.47</v>
      </c>
      <c r="L4300">
        <v>127.35</v>
      </c>
      <c r="M4300">
        <v>1400.82</v>
      </c>
      <c r="N4300">
        <v>594.66000000000008</v>
      </c>
    </row>
    <row r="4301" spans="1:14" x14ac:dyDescent="0.25">
      <c r="A4301" s="1">
        <v>45617</v>
      </c>
      <c r="B4301">
        <v>39812</v>
      </c>
      <c r="C4301" t="s">
        <v>120</v>
      </c>
      <c r="D4301" t="s">
        <v>44</v>
      </c>
      <c r="E4301" t="s">
        <v>45</v>
      </c>
      <c r="F4301" t="s">
        <v>55</v>
      </c>
      <c r="G4301" t="s">
        <v>25</v>
      </c>
      <c r="H4301" t="s">
        <v>29</v>
      </c>
      <c r="I4301" t="s">
        <v>21</v>
      </c>
      <c r="J4301">
        <v>26</v>
      </c>
      <c r="K4301">
        <v>232.18</v>
      </c>
      <c r="L4301">
        <v>23.22</v>
      </c>
      <c r="M4301">
        <v>255.4</v>
      </c>
      <c r="N4301">
        <v>98.800000000000011</v>
      </c>
    </row>
    <row r="4302" spans="1:14" x14ac:dyDescent="0.25">
      <c r="A4302" s="1">
        <v>45617</v>
      </c>
      <c r="B4302">
        <v>39812</v>
      </c>
      <c r="C4302" t="s">
        <v>120</v>
      </c>
      <c r="D4302" t="s">
        <v>44</v>
      </c>
      <c r="E4302" t="s">
        <v>45</v>
      </c>
      <c r="F4302" t="s">
        <v>55</v>
      </c>
      <c r="G4302" t="s">
        <v>25</v>
      </c>
      <c r="H4302" t="s">
        <v>19</v>
      </c>
      <c r="I4302" t="s">
        <v>21</v>
      </c>
      <c r="J4302">
        <v>468</v>
      </c>
      <c r="K4302">
        <v>5405.4</v>
      </c>
      <c r="L4302">
        <v>540.54</v>
      </c>
      <c r="M4302">
        <v>5945.94</v>
      </c>
      <c r="N4302">
        <v>2297.8799999999997</v>
      </c>
    </row>
    <row r="4303" spans="1:14" x14ac:dyDescent="0.25">
      <c r="A4303" s="1">
        <v>45617</v>
      </c>
      <c r="B4303">
        <v>39812</v>
      </c>
      <c r="C4303" t="s">
        <v>120</v>
      </c>
      <c r="D4303" t="s">
        <v>44</v>
      </c>
      <c r="E4303" t="s">
        <v>45</v>
      </c>
      <c r="F4303" t="s">
        <v>55</v>
      </c>
      <c r="G4303" t="s">
        <v>25</v>
      </c>
      <c r="H4303" t="s">
        <v>29</v>
      </c>
      <c r="I4303" t="s">
        <v>30</v>
      </c>
      <c r="J4303">
        <v>240</v>
      </c>
      <c r="K4303">
        <v>1999.2</v>
      </c>
      <c r="L4303">
        <v>199.92</v>
      </c>
      <c r="M4303">
        <v>2199.12</v>
      </c>
      <c r="N4303">
        <v>849.60000000000014</v>
      </c>
    </row>
    <row r="4304" spans="1:14" x14ac:dyDescent="0.25">
      <c r="A4304" s="1">
        <v>45617</v>
      </c>
      <c r="B4304">
        <v>39812</v>
      </c>
      <c r="C4304" t="s">
        <v>120</v>
      </c>
      <c r="D4304" t="s">
        <v>44</v>
      </c>
      <c r="E4304" t="s">
        <v>45</v>
      </c>
      <c r="F4304" t="s">
        <v>55</v>
      </c>
      <c r="G4304" t="s">
        <v>25</v>
      </c>
      <c r="H4304" t="s">
        <v>19</v>
      </c>
      <c r="I4304" t="s">
        <v>30</v>
      </c>
      <c r="J4304">
        <v>68</v>
      </c>
      <c r="K4304">
        <v>733.04</v>
      </c>
      <c r="L4304">
        <v>73.3</v>
      </c>
      <c r="M4304">
        <v>806.33999999999992</v>
      </c>
      <c r="N4304">
        <v>311.43999999999994</v>
      </c>
    </row>
    <row r="4305" spans="1:14" x14ac:dyDescent="0.25">
      <c r="A4305" s="1">
        <v>45617</v>
      </c>
      <c r="B4305">
        <v>39812</v>
      </c>
      <c r="C4305" t="s">
        <v>120</v>
      </c>
      <c r="D4305" t="s">
        <v>44</v>
      </c>
      <c r="E4305" t="s">
        <v>45</v>
      </c>
      <c r="F4305" t="s">
        <v>55</v>
      </c>
      <c r="G4305" t="s">
        <v>25</v>
      </c>
      <c r="H4305" t="s">
        <v>23</v>
      </c>
      <c r="I4305" t="s">
        <v>20</v>
      </c>
      <c r="J4305">
        <v>411</v>
      </c>
      <c r="K4305">
        <v>3514.05</v>
      </c>
      <c r="L4305">
        <v>351.41</v>
      </c>
      <c r="M4305">
        <v>3865.46</v>
      </c>
      <c r="N4305">
        <v>1491.9300000000003</v>
      </c>
    </row>
    <row r="4306" spans="1:14" x14ac:dyDescent="0.25">
      <c r="A4306" s="1">
        <v>45617</v>
      </c>
      <c r="B4306">
        <v>39813</v>
      </c>
      <c r="C4306" t="s">
        <v>117</v>
      </c>
      <c r="D4306" t="s">
        <v>44</v>
      </c>
      <c r="E4306" t="s">
        <v>36</v>
      </c>
      <c r="F4306" t="s">
        <v>55</v>
      </c>
      <c r="G4306" t="s">
        <v>25</v>
      </c>
      <c r="H4306" t="s">
        <v>33</v>
      </c>
      <c r="I4306" t="s">
        <v>30</v>
      </c>
      <c r="J4306">
        <v>397</v>
      </c>
      <c r="K4306">
        <v>3112.48</v>
      </c>
      <c r="L4306">
        <v>311.25</v>
      </c>
      <c r="M4306">
        <v>3423.73</v>
      </c>
      <c r="N4306">
        <v>1322.01</v>
      </c>
    </row>
    <row r="4307" spans="1:14" x14ac:dyDescent="0.25">
      <c r="A4307" s="1">
        <v>45617</v>
      </c>
      <c r="B4307">
        <v>39813</v>
      </c>
      <c r="C4307" t="s">
        <v>117</v>
      </c>
      <c r="D4307" t="s">
        <v>44</v>
      </c>
      <c r="E4307" t="s">
        <v>36</v>
      </c>
      <c r="F4307" t="s">
        <v>55</v>
      </c>
      <c r="G4307" t="s">
        <v>25</v>
      </c>
      <c r="H4307" t="s">
        <v>33</v>
      </c>
      <c r="I4307" t="s">
        <v>20</v>
      </c>
      <c r="J4307">
        <v>65</v>
      </c>
      <c r="K4307">
        <v>494</v>
      </c>
      <c r="L4307">
        <v>49.4</v>
      </c>
      <c r="M4307">
        <v>543.4</v>
      </c>
      <c r="N4307">
        <v>209.95</v>
      </c>
    </row>
    <row r="4308" spans="1:14" x14ac:dyDescent="0.25">
      <c r="A4308" s="1">
        <v>45617</v>
      </c>
      <c r="B4308">
        <v>39813</v>
      </c>
      <c r="C4308" t="s">
        <v>117</v>
      </c>
      <c r="D4308" t="s">
        <v>44</v>
      </c>
      <c r="E4308" t="s">
        <v>36</v>
      </c>
      <c r="F4308" t="s">
        <v>55</v>
      </c>
      <c r="G4308" t="s">
        <v>18</v>
      </c>
      <c r="H4308" t="s">
        <v>19</v>
      </c>
      <c r="I4308" t="s">
        <v>21</v>
      </c>
      <c r="J4308">
        <v>134</v>
      </c>
      <c r="K4308">
        <v>1299.8</v>
      </c>
      <c r="L4308">
        <v>129.97999999999999</v>
      </c>
      <c r="M4308">
        <v>1429.78</v>
      </c>
      <c r="N4308">
        <v>719.57999999999993</v>
      </c>
    </row>
    <row r="4309" spans="1:14" x14ac:dyDescent="0.25">
      <c r="A4309" s="1">
        <v>45617</v>
      </c>
      <c r="B4309">
        <v>39813</v>
      </c>
      <c r="C4309" t="s">
        <v>117</v>
      </c>
      <c r="D4309" t="s">
        <v>44</v>
      </c>
      <c r="E4309" t="s">
        <v>36</v>
      </c>
      <c r="F4309" t="s">
        <v>55</v>
      </c>
      <c r="G4309" t="s">
        <v>18</v>
      </c>
      <c r="H4309" t="s">
        <v>33</v>
      </c>
      <c r="I4309" t="s">
        <v>20</v>
      </c>
      <c r="J4309">
        <v>416</v>
      </c>
      <c r="K4309">
        <v>2654.08</v>
      </c>
      <c r="L4309">
        <v>265.41000000000003</v>
      </c>
      <c r="M4309">
        <v>2919.49</v>
      </c>
      <c r="N4309">
        <v>1468.4799999999998</v>
      </c>
    </row>
    <row r="4310" spans="1:14" x14ac:dyDescent="0.25">
      <c r="A4310" s="1">
        <v>45617</v>
      </c>
      <c r="B4310">
        <v>39813</v>
      </c>
      <c r="C4310" t="s">
        <v>117</v>
      </c>
      <c r="D4310" t="s">
        <v>44</v>
      </c>
      <c r="E4310" t="s">
        <v>36</v>
      </c>
      <c r="F4310" t="s">
        <v>55</v>
      </c>
      <c r="G4310" t="s">
        <v>22</v>
      </c>
      <c r="H4310" t="s">
        <v>23</v>
      </c>
      <c r="I4310" t="s">
        <v>30</v>
      </c>
      <c r="J4310">
        <v>438</v>
      </c>
      <c r="K4310">
        <v>3477.72</v>
      </c>
      <c r="L4310">
        <v>347.77</v>
      </c>
      <c r="M4310">
        <v>3825.49</v>
      </c>
      <c r="N4310">
        <v>1738.8599999999997</v>
      </c>
    </row>
    <row r="4311" spans="1:14" x14ac:dyDescent="0.25">
      <c r="A4311" s="1">
        <v>45617</v>
      </c>
      <c r="B4311">
        <v>39814</v>
      </c>
      <c r="C4311" t="s">
        <v>97</v>
      </c>
      <c r="D4311" t="s">
        <v>35</v>
      </c>
      <c r="E4311" t="s">
        <v>42</v>
      </c>
      <c r="F4311" t="s">
        <v>55</v>
      </c>
      <c r="G4311" t="s">
        <v>25</v>
      </c>
      <c r="H4311" t="s">
        <v>19</v>
      </c>
      <c r="I4311" t="s">
        <v>30</v>
      </c>
      <c r="J4311">
        <v>42</v>
      </c>
      <c r="K4311">
        <v>424.62</v>
      </c>
      <c r="L4311">
        <v>42.46</v>
      </c>
      <c r="M4311">
        <v>467.08</v>
      </c>
      <c r="N4311">
        <v>164.21999999999997</v>
      </c>
    </row>
    <row r="4312" spans="1:14" x14ac:dyDescent="0.25">
      <c r="A4312" s="1">
        <v>45617</v>
      </c>
      <c r="B4312">
        <v>39814</v>
      </c>
      <c r="C4312" t="s">
        <v>97</v>
      </c>
      <c r="D4312" t="s">
        <v>35</v>
      </c>
      <c r="E4312" t="s">
        <v>42</v>
      </c>
      <c r="F4312" t="s">
        <v>55</v>
      </c>
      <c r="G4312" t="s">
        <v>22</v>
      </c>
      <c r="H4312" t="s">
        <v>23</v>
      </c>
      <c r="I4312" t="s">
        <v>20</v>
      </c>
      <c r="J4312">
        <v>25</v>
      </c>
      <c r="K4312">
        <v>180.5</v>
      </c>
      <c r="L4312">
        <v>18.05</v>
      </c>
      <c r="M4312">
        <v>198.55</v>
      </c>
      <c r="N4312">
        <v>84.25</v>
      </c>
    </row>
    <row r="4313" spans="1:14" x14ac:dyDescent="0.25">
      <c r="A4313" s="1">
        <v>45617</v>
      </c>
      <c r="B4313">
        <v>39814</v>
      </c>
      <c r="C4313" t="s">
        <v>97</v>
      </c>
      <c r="D4313" t="s">
        <v>35</v>
      </c>
      <c r="E4313" t="s">
        <v>42</v>
      </c>
      <c r="F4313" t="s">
        <v>55</v>
      </c>
      <c r="G4313" t="s">
        <v>18</v>
      </c>
      <c r="H4313" t="s">
        <v>23</v>
      </c>
      <c r="I4313" t="s">
        <v>20</v>
      </c>
      <c r="J4313">
        <v>100</v>
      </c>
      <c r="K4313">
        <v>674</v>
      </c>
      <c r="L4313">
        <v>67.400000000000006</v>
      </c>
      <c r="M4313">
        <v>741.4</v>
      </c>
      <c r="N4313">
        <v>353</v>
      </c>
    </row>
    <row r="4314" spans="1:14" x14ac:dyDescent="0.25">
      <c r="A4314" s="1">
        <v>45617</v>
      </c>
      <c r="B4314">
        <v>39814</v>
      </c>
      <c r="C4314" t="s">
        <v>97</v>
      </c>
      <c r="D4314" t="s">
        <v>35</v>
      </c>
      <c r="E4314" t="s">
        <v>42</v>
      </c>
      <c r="F4314" t="s">
        <v>55</v>
      </c>
      <c r="G4314" t="s">
        <v>25</v>
      </c>
      <c r="H4314" t="s">
        <v>23</v>
      </c>
      <c r="I4314" t="s">
        <v>21</v>
      </c>
      <c r="J4314">
        <v>173</v>
      </c>
      <c r="K4314">
        <v>1532.78</v>
      </c>
      <c r="L4314">
        <v>153.28</v>
      </c>
      <c r="M4314">
        <v>1686.06</v>
      </c>
      <c r="N4314">
        <v>593.39</v>
      </c>
    </row>
    <row r="4315" spans="1:14" x14ac:dyDescent="0.25">
      <c r="A4315" s="1">
        <v>45617</v>
      </c>
      <c r="B4315">
        <v>39814</v>
      </c>
      <c r="C4315" t="s">
        <v>97</v>
      </c>
      <c r="D4315" t="s">
        <v>35</v>
      </c>
      <c r="E4315" t="s">
        <v>42</v>
      </c>
      <c r="F4315" t="s">
        <v>55</v>
      </c>
      <c r="G4315" t="s">
        <v>18</v>
      </c>
      <c r="H4315" t="s">
        <v>23</v>
      </c>
      <c r="I4315" t="s">
        <v>24</v>
      </c>
      <c r="J4315">
        <v>259</v>
      </c>
      <c r="K4315">
        <v>1781.92</v>
      </c>
      <c r="L4315">
        <v>178.19</v>
      </c>
      <c r="M4315">
        <v>1960.1100000000001</v>
      </c>
      <c r="N4315">
        <v>934.99000000000012</v>
      </c>
    </row>
    <row r="4316" spans="1:14" x14ac:dyDescent="0.25">
      <c r="A4316" s="1">
        <v>45617</v>
      </c>
      <c r="B4316">
        <v>39815</v>
      </c>
      <c r="C4316" t="s">
        <v>52</v>
      </c>
      <c r="D4316" t="s">
        <v>35</v>
      </c>
      <c r="E4316" t="s">
        <v>45</v>
      </c>
      <c r="F4316" t="s">
        <v>55</v>
      </c>
      <c r="G4316" t="s">
        <v>25</v>
      </c>
      <c r="H4316" t="s">
        <v>29</v>
      </c>
      <c r="I4316" t="s">
        <v>26</v>
      </c>
      <c r="J4316">
        <v>383</v>
      </c>
      <c r="K4316">
        <v>3113.79</v>
      </c>
      <c r="L4316">
        <v>311.38</v>
      </c>
      <c r="M4316">
        <v>3425.17</v>
      </c>
      <c r="N4316">
        <v>1202.6199999999999</v>
      </c>
    </row>
    <row r="4317" spans="1:14" x14ac:dyDescent="0.25">
      <c r="A4317" s="1">
        <v>45617</v>
      </c>
      <c r="B4317">
        <v>39815</v>
      </c>
      <c r="C4317" t="s">
        <v>52</v>
      </c>
      <c r="D4317" t="s">
        <v>35</v>
      </c>
      <c r="E4317" t="s">
        <v>45</v>
      </c>
      <c r="F4317" t="s">
        <v>55</v>
      </c>
      <c r="G4317" t="s">
        <v>18</v>
      </c>
      <c r="H4317" t="s">
        <v>23</v>
      </c>
      <c r="I4317" t="s">
        <v>24</v>
      </c>
      <c r="J4317">
        <v>77</v>
      </c>
      <c r="K4317">
        <v>529.76</v>
      </c>
      <c r="L4317">
        <v>52.98</v>
      </c>
      <c r="M4317">
        <v>582.74</v>
      </c>
      <c r="N4317">
        <v>277.97000000000003</v>
      </c>
    </row>
    <row r="4318" spans="1:14" x14ac:dyDescent="0.25">
      <c r="A4318" s="1">
        <v>45617</v>
      </c>
      <c r="B4318">
        <v>39815</v>
      </c>
      <c r="C4318" t="s">
        <v>52</v>
      </c>
      <c r="D4318" t="s">
        <v>35</v>
      </c>
      <c r="E4318" t="s">
        <v>45</v>
      </c>
      <c r="F4318" t="s">
        <v>55</v>
      </c>
      <c r="G4318" t="s">
        <v>25</v>
      </c>
      <c r="H4318" t="s">
        <v>19</v>
      </c>
      <c r="I4318" t="s">
        <v>21</v>
      </c>
      <c r="J4318">
        <v>296</v>
      </c>
      <c r="K4318">
        <v>3205.68</v>
      </c>
      <c r="L4318">
        <v>320.57</v>
      </c>
      <c r="M4318">
        <v>3526.25</v>
      </c>
      <c r="N4318">
        <v>1240.24</v>
      </c>
    </row>
    <row r="4319" spans="1:14" x14ac:dyDescent="0.25">
      <c r="A4319" s="1">
        <v>45617</v>
      </c>
      <c r="B4319">
        <v>39815</v>
      </c>
      <c r="C4319" t="s">
        <v>52</v>
      </c>
      <c r="D4319" t="s">
        <v>35</v>
      </c>
      <c r="E4319" t="s">
        <v>45</v>
      </c>
      <c r="F4319" t="s">
        <v>55</v>
      </c>
      <c r="G4319" t="s">
        <v>25</v>
      </c>
      <c r="H4319" t="s">
        <v>33</v>
      </c>
      <c r="I4319" t="s">
        <v>26</v>
      </c>
      <c r="J4319">
        <v>351</v>
      </c>
      <c r="K4319">
        <v>2685.15</v>
      </c>
      <c r="L4319">
        <v>268.52</v>
      </c>
      <c r="M4319">
        <v>2953.67</v>
      </c>
      <c r="N4319">
        <v>1038.96</v>
      </c>
    </row>
    <row r="4320" spans="1:14" x14ac:dyDescent="0.25">
      <c r="A4320" s="1">
        <v>45617</v>
      </c>
      <c r="B4320">
        <v>39815</v>
      </c>
      <c r="C4320" t="s">
        <v>52</v>
      </c>
      <c r="D4320" t="s">
        <v>35</v>
      </c>
      <c r="E4320" t="s">
        <v>45</v>
      </c>
      <c r="F4320" t="s">
        <v>55</v>
      </c>
      <c r="G4320" t="s">
        <v>22</v>
      </c>
      <c r="H4320" t="s">
        <v>19</v>
      </c>
      <c r="I4320" t="s">
        <v>20</v>
      </c>
      <c r="J4320">
        <v>217</v>
      </c>
      <c r="K4320">
        <v>1913.94</v>
      </c>
      <c r="L4320">
        <v>191.39</v>
      </c>
      <c r="M4320">
        <v>2105.33</v>
      </c>
      <c r="N4320">
        <v>894.04</v>
      </c>
    </row>
    <row r="4321" spans="1:14" x14ac:dyDescent="0.25">
      <c r="A4321" s="1">
        <v>45618</v>
      </c>
      <c r="B4321">
        <v>39816</v>
      </c>
      <c r="C4321" t="s">
        <v>78</v>
      </c>
      <c r="D4321" t="s">
        <v>28</v>
      </c>
      <c r="E4321" t="s">
        <v>32</v>
      </c>
      <c r="F4321" t="s">
        <v>55</v>
      </c>
      <c r="G4321" t="s">
        <v>18</v>
      </c>
      <c r="H4321" t="s">
        <v>19</v>
      </c>
      <c r="I4321" t="s">
        <v>30</v>
      </c>
      <c r="J4321">
        <v>109</v>
      </c>
      <c r="K4321">
        <v>1048.58</v>
      </c>
      <c r="L4321">
        <v>104.86</v>
      </c>
      <c r="M4321">
        <v>1153.4399999999998</v>
      </c>
      <c r="N4321">
        <v>608.21999999999991</v>
      </c>
    </row>
    <row r="4322" spans="1:14" x14ac:dyDescent="0.25">
      <c r="A4322" s="1">
        <v>45618</v>
      </c>
      <c r="B4322">
        <v>39816</v>
      </c>
      <c r="C4322" t="s">
        <v>78</v>
      </c>
      <c r="D4322" t="s">
        <v>28</v>
      </c>
      <c r="E4322" t="s">
        <v>32</v>
      </c>
      <c r="F4322" t="s">
        <v>55</v>
      </c>
      <c r="G4322" t="s">
        <v>18</v>
      </c>
      <c r="H4322" t="s">
        <v>23</v>
      </c>
      <c r="I4322" t="s">
        <v>21</v>
      </c>
      <c r="J4322">
        <v>273</v>
      </c>
      <c r="K4322">
        <v>2301.39</v>
      </c>
      <c r="L4322">
        <v>230.14</v>
      </c>
      <c r="M4322">
        <v>2531.5299999999997</v>
      </c>
      <c r="N4322">
        <v>1334.9699999999998</v>
      </c>
    </row>
    <row r="4323" spans="1:14" x14ac:dyDescent="0.25">
      <c r="A4323" s="1">
        <v>45618</v>
      </c>
      <c r="B4323">
        <v>39816</v>
      </c>
      <c r="C4323" t="s">
        <v>78</v>
      </c>
      <c r="D4323" t="s">
        <v>28</v>
      </c>
      <c r="E4323" t="s">
        <v>32</v>
      </c>
      <c r="F4323" t="s">
        <v>55</v>
      </c>
      <c r="G4323" t="s">
        <v>25</v>
      </c>
      <c r="H4323" t="s">
        <v>19</v>
      </c>
      <c r="I4323" t="s">
        <v>20</v>
      </c>
      <c r="J4323">
        <v>170</v>
      </c>
      <c r="K4323">
        <v>1887</v>
      </c>
      <c r="L4323">
        <v>188.7</v>
      </c>
      <c r="M4323">
        <v>2075.6999999999998</v>
      </c>
      <c r="N4323">
        <v>865.30000000000007</v>
      </c>
    </row>
    <row r="4324" spans="1:14" x14ac:dyDescent="0.25">
      <c r="A4324" s="1">
        <v>45618</v>
      </c>
      <c r="B4324">
        <v>39816</v>
      </c>
      <c r="C4324" t="s">
        <v>78</v>
      </c>
      <c r="D4324" t="s">
        <v>28</v>
      </c>
      <c r="E4324" t="s">
        <v>32</v>
      </c>
      <c r="F4324" t="s">
        <v>55</v>
      </c>
      <c r="G4324" t="s">
        <v>22</v>
      </c>
      <c r="H4324" t="s">
        <v>33</v>
      </c>
      <c r="I4324" t="s">
        <v>24</v>
      </c>
      <c r="J4324">
        <v>468</v>
      </c>
      <c r="K4324">
        <v>3472.56</v>
      </c>
      <c r="L4324">
        <v>347.26</v>
      </c>
      <c r="M4324">
        <v>3819.8199999999997</v>
      </c>
      <c r="N4324">
        <v>1839.2399999999998</v>
      </c>
    </row>
    <row r="4325" spans="1:14" x14ac:dyDescent="0.25">
      <c r="A4325" s="1">
        <v>45618</v>
      </c>
      <c r="B4325">
        <v>39816</v>
      </c>
      <c r="C4325" t="s">
        <v>78</v>
      </c>
      <c r="D4325" t="s">
        <v>28</v>
      </c>
      <c r="E4325" t="s">
        <v>32</v>
      </c>
      <c r="F4325" t="s">
        <v>55</v>
      </c>
      <c r="G4325" t="s">
        <v>22</v>
      </c>
      <c r="H4325" t="s">
        <v>23</v>
      </c>
      <c r="I4325" t="s">
        <v>21</v>
      </c>
      <c r="J4325">
        <v>62</v>
      </c>
      <c r="K4325">
        <v>560.48</v>
      </c>
      <c r="L4325">
        <v>56.05</v>
      </c>
      <c r="M4325">
        <v>616.53</v>
      </c>
      <c r="N4325">
        <v>296.98</v>
      </c>
    </row>
    <row r="4326" spans="1:14" x14ac:dyDescent="0.25">
      <c r="A4326" s="1">
        <v>45618</v>
      </c>
      <c r="B4326">
        <v>39817</v>
      </c>
      <c r="C4326" t="s">
        <v>113</v>
      </c>
      <c r="D4326" t="s">
        <v>41</v>
      </c>
      <c r="E4326" t="s">
        <v>42</v>
      </c>
      <c r="F4326" t="s">
        <v>55</v>
      </c>
      <c r="G4326" t="s">
        <v>25</v>
      </c>
      <c r="H4326" t="s">
        <v>19</v>
      </c>
      <c r="I4326" t="s">
        <v>24</v>
      </c>
      <c r="J4326">
        <v>52</v>
      </c>
      <c r="K4326">
        <v>624.52</v>
      </c>
      <c r="L4326">
        <v>62.45</v>
      </c>
      <c r="M4326">
        <v>686.97</v>
      </c>
      <c r="N4326">
        <v>305.24</v>
      </c>
    </row>
    <row r="4327" spans="1:14" x14ac:dyDescent="0.25">
      <c r="A4327" s="1">
        <v>45618</v>
      </c>
      <c r="B4327">
        <v>39817</v>
      </c>
      <c r="C4327" t="s">
        <v>113</v>
      </c>
      <c r="D4327" t="s">
        <v>41</v>
      </c>
      <c r="E4327" t="s">
        <v>42</v>
      </c>
      <c r="F4327" t="s">
        <v>55</v>
      </c>
      <c r="G4327" t="s">
        <v>22</v>
      </c>
      <c r="H4327" t="s">
        <v>29</v>
      </c>
      <c r="I4327" t="s">
        <v>21</v>
      </c>
      <c r="J4327">
        <v>122</v>
      </c>
      <c r="K4327">
        <v>1102.8800000000001</v>
      </c>
      <c r="L4327">
        <v>110.29</v>
      </c>
      <c r="M4327">
        <v>1213.17</v>
      </c>
      <c r="N4327">
        <v>612.44000000000017</v>
      </c>
    </row>
    <row r="4328" spans="1:14" x14ac:dyDescent="0.25">
      <c r="A4328" s="1">
        <v>45618</v>
      </c>
      <c r="B4328">
        <v>39817</v>
      </c>
      <c r="C4328" t="s">
        <v>113</v>
      </c>
      <c r="D4328" t="s">
        <v>41</v>
      </c>
      <c r="E4328" t="s">
        <v>42</v>
      </c>
      <c r="F4328" t="s">
        <v>55</v>
      </c>
      <c r="G4328" t="s">
        <v>25</v>
      </c>
      <c r="H4328" t="s">
        <v>23</v>
      </c>
      <c r="I4328" t="s">
        <v>26</v>
      </c>
      <c r="J4328">
        <v>49</v>
      </c>
      <c r="K4328">
        <v>506.17</v>
      </c>
      <c r="L4328">
        <v>50.62</v>
      </c>
      <c r="M4328">
        <v>556.79</v>
      </c>
      <c r="N4328">
        <v>247.45</v>
      </c>
    </row>
    <row r="4329" spans="1:14" x14ac:dyDescent="0.25">
      <c r="A4329" s="1">
        <v>45618</v>
      </c>
      <c r="B4329">
        <v>39817</v>
      </c>
      <c r="C4329" t="s">
        <v>113</v>
      </c>
      <c r="D4329" t="s">
        <v>41</v>
      </c>
      <c r="E4329" t="s">
        <v>42</v>
      </c>
      <c r="F4329" t="s">
        <v>55</v>
      </c>
      <c r="G4329" t="s">
        <v>18</v>
      </c>
      <c r="H4329" t="s">
        <v>23</v>
      </c>
      <c r="I4329" t="s">
        <v>24</v>
      </c>
      <c r="J4329">
        <v>92</v>
      </c>
      <c r="K4329">
        <v>759</v>
      </c>
      <c r="L4329">
        <v>75.900000000000006</v>
      </c>
      <c r="M4329">
        <v>834.9</v>
      </c>
      <c r="N4329">
        <v>458.16</v>
      </c>
    </row>
    <row r="4330" spans="1:14" x14ac:dyDescent="0.25">
      <c r="A4330" s="1">
        <v>45618</v>
      </c>
      <c r="B4330">
        <v>39817</v>
      </c>
      <c r="C4330" t="s">
        <v>113</v>
      </c>
      <c r="D4330" t="s">
        <v>41</v>
      </c>
      <c r="E4330" t="s">
        <v>42</v>
      </c>
      <c r="F4330" t="s">
        <v>55</v>
      </c>
      <c r="G4330" t="s">
        <v>18</v>
      </c>
      <c r="H4330" t="s">
        <v>23</v>
      </c>
      <c r="I4330" t="s">
        <v>30</v>
      </c>
      <c r="J4330">
        <v>255</v>
      </c>
      <c r="K4330">
        <v>2124.15</v>
      </c>
      <c r="L4330">
        <v>212.42</v>
      </c>
      <c r="M4330">
        <v>2336.5700000000002</v>
      </c>
      <c r="N4330">
        <v>1280.0999999999999</v>
      </c>
    </row>
    <row r="4331" spans="1:14" x14ac:dyDescent="0.25">
      <c r="A4331" s="1">
        <v>45618</v>
      </c>
      <c r="B4331">
        <v>39818</v>
      </c>
      <c r="C4331" t="s">
        <v>135</v>
      </c>
      <c r="D4331" t="s">
        <v>28</v>
      </c>
      <c r="E4331" t="s">
        <v>36</v>
      </c>
      <c r="F4331" t="s">
        <v>55</v>
      </c>
      <c r="G4331" t="s">
        <v>22</v>
      </c>
      <c r="H4331" t="s">
        <v>29</v>
      </c>
      <c r="I4331" t="s">
        <v>24</v>
      </c>
      <c r="J4331">
        <v>120</v>
      </c>
      <c r="K4331">
        <v>946.8</v>
      </c>
      <c r="L4331">
        <v>94.68</v>
      </c>
      <c r="M4331">
        <v>1041.48</v>
      </c>
      <c r="N4331">
        <v>501.59999999999997</v>
      </c>
    </row>
    <row r="4332" spans="1:14" x14ac:dyDescent="0.25">
      <c r="A4332" s="1">
        <v>45618</v>
      </c>
      <c r="B4332">
        <v>39818</v>
      </c>
      <c r="C4332" t="s">
        <v>135</v>
      </c>
      <c r="D4332" t="s">
        <v>28</v>
      </c>
      <c r="E4332" t="s">
        <v>36</v>
      </c>
      <c r="F4332" t="s">
        <v>55</v>
      </c>
      <c r="G4332" t="s">
        <v>18</v>
      </c>
      <c r="H4332" t="s">
        <v>23</v>
      </c>
      <c r="I4332" t="s">
        <v>24</v>
      </c>
      <c r="J4332">
        <v>420</v>
      </c>
      <c r="K4332">
        <v>3271.8</v>
      </c>
      <c r="L4332">
        <v>327.18</v>
      </c>
      <c r="M4332">
        <v>3598.98</v>
      </c>
      <c r="N4332">
        <v>1898.4</v>
      </c>
    </row>
    <row r="4333" spans="1:14" x14ac:dyDescent="0.25">
      <c r="A4333" s="1">
        <v>45618</v>
      </c>
      <c r="B4333">
        <v>39818</v>
      </c>
      <c r="C4333" t="s">
        <v>135</v>
      </c>
      <c r="D4333" t="s">
        <v>28</v>
      </c>
      <c r="E4333" t="s">
        <v>36</v>
      </c>
      <c r="F4333" t="s">
        <v>55</v>
      </c>
      <c r="G4333" t="s">
        <v>25</v>
      </c>
      <c r="H4333" t="s">
        <v>19</v>
      </c>
      <c r="I4333" t="s">
        <v>26</v>
      </c>
      <c r="J4333">
        <v>296</v>
      </c>
      <c r="K4333">
        <v>3531.28</v>
      </c>
      <c r="L4333">
        <v>353.13</v>
      </c>
      <c r="M4333">
        <v>3884.4100000000003</v>
      </c>
      <c r="N4333">
        <v>1622.0800000000002</v>
      </c>
    </row>
    <row r="4334" spans="1:14" x14ac:dyDescent="0.25">
      <c r="A4334" s="1">
        <v>45618</v>
      </c>
      <c r="B4334">
        <v>39818</v>
      </c>
      <c r="C4334" t="s">
        <v>135</v>
      </c>
      <c r="D4334" t="s">
        <v>28</v>
      </c>
      <c r="E4334" t="s">
        <v>36</v>
      </c>
      <c r="F4334" t="s">
        <v>55</v>
      </c>
      <c r="G4334" t="s">
        <v>25</v>
      </c>
      <c r="H4334" t="s">
        <v>23</v>
      </c>
      <c r="I4334" t="s">
        <v>21</v>
      </c>
      <c r="J4334">
        <v>352</v>
      </c>
      <c r="K4334">
        <v>3534.08</v>
      </c>
      <c r="L4334">
        <v>353.41</v>
      </c>
      <c r="M4334">
        <v>3887.49</v>
      </c>
      <c r="N4334">
        <v>1622.72</v>
      </c>
    </row>
    <row r="4335" spans="1:14" x14ac:dyDescent="0.25">
      <c r="A4335" s="1">
        <v>45618</v>
      </c>
      <c r="B4335">
        <v>39818</v>
      </c>
      <c r="C4335" t="s">
        <v>135</v>
      </c>
      <c r="D4335" t="s">
        <v>28</v>
      </c>
      <c r="E4335" t="s">
        <v>36</v>
      </c>
      <c r="F4335" t="s">
        <v>55</v>
      </c>
      <c r="G4335" t="s">
        <v>22</v>
      </c>
      <c r="H4335" t="s">
        <v>23</v>
      </c>
      <c r="I4335" t="s">
        <v>26</v>
      </c>
      <c r="J4335">
        <v>97</v>
      </c>
      <c r="K4335">
        <v>851.66</v>
      </c>
      <c r="L4335">
        <v>85.17</v>
      </c>
      <c r="M4335">
        <v>936.82999999999993</v>
      </c>
      <c r="N4335">
        <v>451.04999999999995</v>
      </c>
    </row>
    <row r="4336" spans="1:14" x14ac:dyDescent="0.25">
      <c r="A4336" s="1">
        <v>45618</v>
      </c>
      <c r="B4336">
        <v>39819</v>
      </c>
      <c r="C4336" t="s">
        <v>123</v>
      </c>
      <c r="D4336" t="s">
        <v>35</v>
      </c>
      <c r="E4336" t="s">
        <v>16</v>
      </c>
      <c r="F4336" t="s">
        <v>55</v>
      </c>
      <c r="G4336" t="s">
        <v>22</v>
      </c>
      <c r="H4336" t="s">
        <v>33</v>
      </c>
      <c r="I4336" t="s">
        <v>20</v>
      </c>
      <c r="J4336">
        <v>458</v>
      </c>
      <c r="K4336">
        <v>2935.78</v>
      </c>
      <c r="L4336">
        <v>293.58</v>
      </c>
      <c r="M4336">
        <v>3229.36</v>
      </c>
      <c r="N4336">
        <v>1369.4200000000003</v>
      </c>
    </row>
    <row r="4337" spans="1:14" x14ac:dyDescent="0.25">
      <c r="A4337" s="1">
        <v>45618</v>
      </c>
      <c r="B4337">
        <v>39819</v>
      </c>
      <c r="C4337" t="s">
        <v>123</v>
      </c>
      <c r="D4337" t="s">
        <v>35</v>
      </c>
      <c r="E4337" t="s">
        <v>16</v>
      </c>
      <c r="F4337" t="s">
        <v>55</v>
      </c>
      <c r="G4337" t="s">
        <v>22</v>
      </c>
      <c r="H4337" t="s">
        <v>29</v>
      </c>
      <c r="I4337" t="s">
        <v>20</v>
      </c>
      <c r="J4337">
        <v>30</v>
      </c>
      <c r="K4337">
        <v>204.3</v>
      </c>
      <c r="L4337">
        <v>20.43</v>
      </c>
      <c r="M4337">
        <v>224.73000000000002</v>
      </c>
      <c r="N4337">
        <v>95.40000000000002</v>
      </c>
    </row>
    <row r="4338" spans="1:14" x14ac:dyDescent="0.25">
      <c r="A4338" s="1">
        <v>45618</v>
      </c>
      <c r="B4338">
        <v>39819</v>
      </c>
      <c r="C4338" t="s">
        <v>123</v>
      </c>
      <c r="D4338" t="s">
        <v>35</v>
      </c>
      <c r="E4338" t="s">
        <v>16</v>
      </c>
      <c r="F4338" t="s">
        <v>55</v>
      </c>
      <c r="G4338" t="s">
        <v>25</v>
      </c>
      <c r="H4338" t="s">
        <v>23</v>
      </c>
      <c r="I4338" t="s">
        <v>30</v>
      </c>
      <c r="J4338">
        <v>143</v>
      </c>
      <c r="K4338">
        <v>1182.6099999999999</v>
      </c>
      <c r="L4338">
        <v>118.26</v>
      </c>
      <c r="M4338">
        <v>1300.8699999999999</v>
      </c>
      <c r="N4338">
        <v>457.59999999999991</v>
      </c>
    </row>
    <row r="4339" spans="1:14" x14ac:dyDescent="0.25">
      <c r="A4339" s="1">
        <v>45618</v>
      </c>
      <c r="B4339">
        <v>39819</v>
      </c>
      <c r="C4339" t="s">
        <v>123</v>
      </c>
      <c r="D4339" t="s">
        <v>35</v>
      </c>
      <c r="E4339" t="s">
        <v>16</v>
      </c>
      <c r="F4339" t="s">
        <v>55</v>
      </c>
      <c r="G4339" t="s">
        <v>25</v>
      </c>
      <c r="H4339" t="s">
        <v>19</v>
      </c>
      <c r="I4339" t="s">
        <v>20</v>
      </c>
      <c r="J4339">
        <v>390</v>
      </c>
      <c r="K4339">
        <v>3822</v>
      </c>
      <c r="L4339">
        <v>382.2</v>
      </c>
      <c r="M4339">
        <v>4204.2</v>
      </c>
      <c r="N4339">
        <v>1478.1</v>
      </c>
    </row>
    <row r="4340" spans="1:14" x14ac:dyDescent="0.25">
      <c r="A4340" s="1">
        <v>45618</v>
      </c>
      <c r="B4340">
        <v>39819</v>
      </c>
      <c r="C4340" t="s">
        <v>123</v>
      </c>
      <c r="D4340" t="s">
        <v>35</v>
      </c>
      <c r="E4340" t="s">
        <v>16</v>
      </c>
      <c r="F4340" t="s">
        <v>55</v>
      </c>
      <c r="G4340" t="s">
        <v>18</v>
      </c>
      <c r="H4340" t="s">
        <v>29</v>
      </c>
      <c r="I4340" t="s">
        <v>21</v>
      </c>
      <c r="J4340">
        <v>461</v>
      </c>
      <c r="K4340">
        <v>3240.83</v>
      </c>
      <c r="L4340">
        <v>324.08</v>
      </c>
      <c r="M4340">
        <v>3564.91</v>
      </c>
      <c r="N4340">
        <v>1696.4799999999998</v>
      </c>
    </row>
    <row r="4341" spans="1:14" x14ac:dyDescent="0.25">
      <c r="A4341" s="1">
        <v>45618</v>
      </c>
      <c r="B4341">
        <v>39820</v>
      </c>
      <c r="C4341" t="s">
        <v>38</v>
      </c>
      <c r="D4341" t="s">
        <v>15</v>
      </c>
      <c r="E4341" t="s">
        <v>39</v>
      </c>
      <c r="F4341" t="s">
        <v>55</v>
      </c>
      <c r="G4341" t="s">
        <v>22</v>
      </c>
      <c r="H4341" t="s">
        <v>33</v>
      </c>
      <c r="I4341" t="s">
        <v>26</v>
      </c>
      <c r="J4341">
        <v>129</v>
      </c>
      <c r="K4341">
        <v>1124.8800000000001</v>
      </c>
      <c r="L4341">
        <v>112.49</v>
      </c>
      <c r="M4341">
        <v>1237.3700000000001</v>
      </c>
      <c r="N4341">
        <v>651.45000000000005</v>
      </c>
    </row>
    <row r="4342" spans="1:14" x14ac:dyDescent="0.25">
      <c r="A4342" s="1">
        <v>45618</v>
      </c>
      <c r="B4342">
        <v>39820</v>
      </c>
      <c r="C4342" t="s">
        <v>38</v>
      </c>
      <c r="D4342" t="s">
        <v>15</v>
      </c>
      <c r="E4342" t="s">
        <v>39</v>
      </c>
      <c r="F4342" t="s">
        <v>55</v>
      </c>
      <c r="G4342" t="s">
        <v>22</v>
      </c>
      <c r="H4342" t="s">
        <v>19</v>
      </c>
      <c r="I4342" t="s">
        <v>26</v>
      </c>
      <c r="J4342">
        <v>117</v>
      </c>
      <c r="K4342">
        <v>1402.83</v>
      </c>
      <c r="L4342">
        <v>140.28</v>
      </c>
      <c r="M4342">
        <v>1543.11</v>
      </c>
      <c r="N4342">
        <v>811.9799999999999</v>
      </c>
    </row>
    <row r="4343" spans="1:14" x14ac:dyDescent="0.25">
      <c r="A4343" s="1">
        <v>45618</v>
      </c>
      <c r="B4343">
        <v>39820</v>
      </c>
      <c r="C4343" t="s">
        <v>38</v>
      </c>
      <c r="D4343" t="s">
        <v>15</v>
      </c>
      <c r="E4343" t="s">
        <v>39</v>
      </c>
      <c r="F4343" t="s">
        <v>55</v>
      </c>
      <c r="G4343" t="s">
        <v>18</v>
      </c>
      <c r="H4343" t="s">
        <v>23</v>
      </c>
      <c r="I4343" t="s">
        <v>30</v>
      </c>
      <c r="J4343">
        <v>236</v>
      </c>
      <c r="K4343">
        <v>2076.8000000000002</v>
      </c>
      <c r="L4343">
        <v>207.68</v>
      </c>
      <c r="M4343">
        <v>2284.48</v>
      </c>
      <c r="N4343">
        <v>1295.6400000000003</v>
      </c>
    </row>
    <row r="4344" spans="1:14" x14ac:dyDescent="0.25">
      <c r="A4344" s="1">
        <v>45618</v>
      </c>
      <c r="B4344">
        <v>39820</v>
      </c>
      <c r="C4344" t="s">
        <v>38</v>
      </c>
      <c r="D4344" t="s">
        <v>15</v>
      </c>
      <c r="E4344" t="s">
        <v>39</v>
      </c>
      <c r="F4344" t="s">
        <v>55</v>
      </c>
      <c r="G4344" t="s">
        <v>25</v>
      </c>
      <c r="H4344" t="s">
        <v>33</v>
      </c>
      <c r="I4344" t="s">
        <v>26</v>
      </c>
      <c r="J4344">
        <v>213</v>
      </c>
      <c r="K4344">
        <v>2063.9699999999998</v>
      </c>
      <c r="L4344">
        <v>206.4</v>
      </c>
      <c r="M4344">
        <v>2270.37</v>
      </c>
      <c r="N4344">
        <v>1064.9999999999998</v>
      </c>
    </row>
    <row r="4345" spans="1:14" x14ac:dyDescent="0.25">
      <c r="A4345" s="1">
        <v>45618</v>
      </c>
      <c r="B4345">
        <v>39820</v>
      </c>
      <c r="C4345" t="s">
        <v>38</v>
      </c>
      <c r="D4345" t="s">
        <v>15</v>
      </c>
      <c r="E4345" t="s">
        <v>39</v>
      </c>
      <c r="F4345" t="s">
        <v>55</v>
      </c>
      <c r="G4345" t="s">
        <v>25</v>
      </c>
      <c r="H4345" t="s">
        <v>29</v>
      </c>
      <c r="I4345" t="s">
        <v>21</v>
      </c>
      <c r="J4345">
        <v>158</v>
      </c>
      <c r="K4345">
        <v>1674.8</v>
      </c>
      <c r="L4345">
        <v>167.48</v>
      </c>
      <c r="M4345">
        <v>1842.28</v>
      </c>
      <c r="N4345">
        <v>864.26</v>
      </c>
    </row>
    <row r="4346" spans="1:14" x14ac:dyDescent="0.25">
      <c r="A4346" s="1">
        <v>45618</v>
      </c>
      <c r="B4346">
        <v>39821</v>
      </c>
      <c r="C4346" t="s">
        <v>76</v>
      </c>
      <c r="D4346" t="s">
        <v>35</v>
      </c>
      <c r="E4346" t="s">
        <v>36</v>
      </c>
      <c r="F4346" t="s">
        <v>55</v>
      </c>
      <c r="G4346" t="s">
        <v>25</v>
      </c>
      <c r="H4346" t="s">
        <v>29</v>
      </c>
      <c r="I4346" t="s">
        <v>21</v>
      </c>
      <c r="J4346">
        <v>87</v>
      </c>
      <c r="K4346">
        <v>728.19</v>
      </c>
      <c r="L4346">
        <v>72.819999999999993</v>
      </c>
      <c r="M4346">
        <v>801.01</v>
      </c>
      <c r="N4346">
        <v>281.88000000000005</v>
      </c>
    </row>
    <row r="4347" spans="1:14" x14ac:dyDescent="0.25">
      <c r="A4347" s="1">
        <v>45618</v>
      </c>
      <c r="B4347">
        <v>39821</v>
      </c>
      <c r="C4347" t="s">
        <v>76</v>
      </c>
      <c r="D4347" t="s">
        <v>35</v>
      </c>
      <c r="E4347" t="s">
        <v>36</v>
      </c>
      <c r="F4347" t="s">
        <v>55</v>
      </c>
      <c r="G4347" t="s">
        <v>18</v>
      </c>
      <c r="H4347" t="s">
        <v>33</v>
      </c>
      <c r="I4347" t="s">
        <v>21</v>
      </c>
      <c r="J4347">
        <v>479</v>
      </c>
      <c r="K4347">
        <v>3170.98</v>
      </c>
      <c r="L4347">
        <v>317.10000000000002</v>
      </c>
      <c r="M4347">
        <v>3488.08</v>
      </c>
      <c r="N4347">
        <v>1662.13</v>
      </c>
    </row>
    <row r="4348" spans="1:14" x14ac:dyDescent="0.25">
      <c r="A4348" s="1">
        <v>45618</v>
      </c>
      <c r="B4348">
        <v>39821</v>
      </c>
      <c r="C4348" t="s">
        <v>76</v>
      </c>
      <c r="D4348" t="s">
        <v>35</v>
      </c>
      <c r="E4348" t="s">
        <v>36</v>
      </c>
      <c r="F4348" t="s">
        <v>55</v>
      </c>
      <c r="G4348" t="s">
        <v>22</v>
      </c>
      <c r="H4348" t="s">
        <v>33</v>
      </c>
      <c r="I4348" t="s">
        <v>24</v>
      </c>
      <c r="J4348">
        <v>404</v>
      </c>
      <c r="K4348">
        <v>2646.2</v>
      </c>
      <c r="L4348">
        <v>264.62</v>
      </c>
      <c r="M4348">
        <v>2910.8199999999997</v>
      </c>
      <c r="N4348">
        <v>1236.2399999999998</v>
      </c>
    </row>
    <row r="4349" spans="1:14" x14ac:dyDescent="0.25">
      <c r="A4349" s="1">
        <v>45618</v>
      </c>
      <c r="B4349">
        <v>39821</v>
      </c>
      <c r="C4349" t="s">
        <v>76</v>
      </c>
      <c r="D4349" t="s">
        <v>35</v>
      </c>
      <c r="E4349" t="s">
        <v>36</v>
      </c>
      <c r="F4349" t="s">
        <v>55</v>
      </c>
      <c r="G4349" t="s">
        <v>22</v>
      </c>
      <c r="H4349" t="s">
        <v>19</v>
      </c>
      <c r="I4349" t="s">
        <v>30</v>
      </c>
      <c r="J4349">
        <v>439</v>
      </c>
      <c r="K4349">
        <v>3994.9</v>
      </c>
      <c r="L4349">
        <v>399.49</v>
      </c>
      <c r="M4349">
        <v>4394.3900000000003</v>
      </c>
      <c r="N4349">
        <v>1865.7500000000005</v>
      </c>
    </row>
    <row r="4350" spans="1:14" x14ac:dyDescent="0.25">
      <c r="A4350" s="1">
        <v>45618</v>
      </c>
      <c r="B4350">
        <v>39821</v>
      </c>
      <c r="C4350" t="s">
        <v>76</v>
      </c>
      <c r="D4350" t="s">
        <v>35</v>
      </c>
      <c r="E4350" t="s">
        <v>36</v>
      </c>
      <c r="F4350" t="s">
        <v>55</v>
      </c>
      <c r="G4350" t="s">
        <v>18</v>
      </c>
      <c r="H4350" t="s">
        <v>23</v>
      </c>
      <c r="I4350" t="s">
        <v>26</v>
      </c>
      <c r="J4350">
        <v>68</v>
      </c>
      <c r="K4350">
        <v>491.64</v>
      </c>
      <c r="L4350">
        <v>49.16</v>
      </c>
      <c r="M4350">
        <v>540.79999999999995</v>
      </c>
      <c r="N4350">
        <v>257.72000000000003</v>
      </c>
    </row>
    <row r="4351" spans="1:14" x14ac:dyDescent="0.25">
      <c r="A4351" s="1">
        <v>45619</v>
      </c>
      <c r="B4351">
        <v>39822</v>
      </c>
      <c r="C4351" t="s">
        <v>58</v>
      </c>
      <c r="D4351" t="s">
        <v>15</v>
      </c>
      <c r="E4351" t="s">
        <v>32</v>
      </c>
      <c r="F4351" t="s">
        <v>55</v>
      </c>
      <c r="G4351" t="s">
        <v>22</v>
      </c>
      <c r="H4351" t="s">
        <v>23</v>
      </c>
      <c r="I4351" t="s">
        <v>21</v>
      </c>
      <c r="J4351">
        <v>439</v>
      </c>
      <c r="K4351">
        <v>4433.8999999999996</v>
      </c>
      <c r="L4351">
        <v>443.39</v>
      </c>
      <c r="M4351">
        <v>4877.29</v>
      </c>
      <c r="N4351">
        <v>2568.1499999999996</v>
      </c>
    </row>
    <row r="4352" spans="1:14" x14ac:dyDescent="0.25">
      <c r="A4352" s="1">
        <v>45619</v>
      </c>
      <c r="B4352">
        <v>39822</v>
      </c>
      <c r="C4352" t="s">
        <v>58</v>
      </c>
      <c r="D4352" t="s">
        <v>15</v>
      </c>
      <c r="E4352" t="s">
        <v>32</v>
      </c>
      <c r="F4352" t="s">
        <v>55</v>
      </c>
      <c r="G4352" t="s">
        <v>22</v>
      </c>
      <c r="H4352" t="s">
        <v>33</v>
      </c>
      <c r="I4352" t="s">
        <v>21</v>
      </c>
      <c r="J4352">
        <v>119</v>
      </c>
      <c r="K4352">
        <v>1068.6199999999999</v>
      </c>
      <c r="L4352">
        <v>106.86</v>
      </c>
      <c r="M4352">
        <v>1175.4799999999998</v>
      </c>
      <c r="N4352">
        <v>618.79999999999995</v>
      </c>
    </row>
    <row r="4353" spans="1:14" x14ac:dyDescent="0.25">
      <c r="A4353" s="1">
        <v>45619</v>
      </c>
      <c r="B4353">
        <v>39822</v>
      </c>
      <c r="C4353" t="s">
        <v>58</v>
      </c>
      <c r="D4353" t="s">
        <v>15</v>
      </c>
      <c r="E4353" t="s">
        <v>32</v>
      </c>
      <c r="F4353" t="s">
        <v>55</v>
      </c>
      <c r="G4353" t="s">
        <v>18</v>
      </c>
      <c r="H4353" t="s">
        <v>33</v>
      </c>
      <c r="I4353" t="s">
        <v>21</v>
      </c>
      <c r="J4353">
        <v>279</v>
      </c>
      <c r="K4353">
        <v>2338.02</v>
      </c>
      <c r="L4353">
        <v>233.8</v>
      </c>
      <c r="M4353">
        <v>2571.8200000000002</v>
      </c>
      <c r="N4353">
        <v>1459.17</v>
      </c>
    </row>
    <row r="4354" spans="1:14" x14ac:dyDescent="0.25">
      <c r="A4354" s="1">
        <v>45619</v>
      </c>
      <c r="B4354">
        <v>39822</v>
      </c>
      <c r="C4354" t="s">
        <v>58</v>
      </c>
      <c r="D4354" t="s">
        <v>15</v>
      </c>
      <c r="E4354" t="s">
        <v>32</v>
      </c>
      <c r="F4354" t="s">
        <v>55</v>
      </c>
      <c r="G4354" t="s">
        <v>25</v>
      </c>
      <c r="H4354" t="s">
        <v>33</v>
      </c>
      <c r="I4354" t="s">
        <v>26</v>
      </c>
      <c r="J4354">
        <v>405</v>
      </c>
      <c r="K4354">
        <v>3924.45</v>
      </c>
      <c r="L4354">
        <v>392.45</v>
      </c>
      <c r="M4354">
        <v>4316.8999999999996</v>
      </c>
      <c r="N4354">
        <v>2024.9999999999998</v>
      </c>
    </row>
    <row r="4355" spans="1:14" x14ac:dyDescent="0.25">
      <c r="A4355" s="1">
        <v>45619</v>
      </c>
      <c r="B4355">
        <v>39822</v>
      </c>
      <c r="C4355" t="s">
        <v>58</v>
      </c>
      <c r="D4355" t="s">
        <v>15</v>
      </c>
      <c r="E4355" t="s">
        <v>32</v>
      </c>
      <c r="F4355" t="s">
        <v>55</v>
      </c>
      <c r="G4355" t="s">
        <v>18</v>
      </c>
      <c r="H4355" t="s">
        <v>19</v>
      </c>
      <c r="I4355" t="s">
        <v>30</v>
      </c>
      <c r="J4355">
        <v>168</v>
      </c>
      <c r="K4355">
        <v>1806</v>
      </c>
      <c r="L4355">
        <v>180.6</v>
      </c>
      <c r="M4355">
        <v>1986.6</v>
      </c>
      <c r="N4355">
        <v>1127.28</v>
      </c>
    </row>
    <row r="4356" spans="1:14" x14ac:dyDescent="0.25">
      <c r="A4356" s="1">
        <v>45619</v>
      </c>
      <c r="B4356">
        <v>39823</v>
      </c>
      <c r="C4356" t="s">
        <v>37</v>
      </c>
      <c r="D4356" t="s">
        <v>15</v>
      </c>
      <c r="E4356" t="s">
        <v>32</v>
      </c>
      <c r="F4356" t="s">
        <v>55</v>
      </c>
      <c r="G4356" t="s">
        <v>18</v>
      </c>
      <c r="H4356" t="s">
        <v>29</v>
      </c>
      <c r="I4356" t="s">
        <v>21</v>
      </c>
      <c r="J4356">
        <v>244</v>
      </c>
      <c r="K4356">
        <v>2171.6</v>
      </c>
      <c r="L4356">
        <v>217.16</v>
      </c>
      <c r="M4356">
        <v>2388.7599999999998</v>
      </c>
      <c r="N4356">
        <v>1354.1999999999998</v>
      </c>
    </row>
    <row r="4357" spans="1:14" x14ac:dyDescent="0.25">
      <c r="A4357" s="1">
        <v>45619</v>
      </c>
      <c r="B4357">
        <v>39823</v>
      </c>
      <c r="C4357" t="s">
        <v>37</v>
      </c>
      <c r="D4357" t="s">
        <v>15</v>
      </c>
      <c r="E4357" t="s">
        <v>32</v>
      </c>
      <c r="F4357" t="s">
        <v>55</v>
      </c>
      <c r="G4357" t="s">
        <v>18</v>
      </c>
      <c r="H4357" t="s">
        <v>33</v>
      </c>
      <c r="I4357" t="s">
        <v>21</v>
      </c>
      <c r="J4357">
        <v>221</v>
      </c>
      <c r="K4357">
        <v>1851.98</v>
      </c>
      <c r="L4357">
        <v>185.2</v>
      </c>
      <c r="M4357">
        <v>2037.18</v>
      </c>
      <c r="N4357">
        <v>1155.83</v>
      </c>
    </row>
    <row r="4358" spans="1:14" x14ac:dyDescent="0.25">
      <c r="A4358" s="1">
        <v>45619</v>
      </c>
      <c r="B4358">
        <v>39823</v>
      </c>
      <c r="C4358" t="s">
        <v>37</v>
      </c>
      <c r="D4358" t="s">
        <v>15</v>
      </c>
      <c r="E4358" t="s">
        <v>32</v>
      </c>
      <c r="F4358" t="s">
        <v>55</v>
      </c>
      <c r="G4358" t="s">
        <v>18</v>
      </c>
      <c r="H4358" t="s">
        <v>33</v>
      </c>
      <c r="I4358" t="s">
        <v>30</v>
      </c>
      <c r="J4358">
        <v>136</v>
      </c>
      <c r="K4358">
        <v>1063.52</v>
      </c>
      <c r="L4358">
        <v>106.35</v>
      </c>
      <c r="M4358">
        <v>1169.8699999999999</v>
      </c>
      <c r="N4358">
        <v>663.68000000000006</v>
      </c>
    </row>
    <row r="4359" spans="1:14" x14ac:dyDescent="0.25">
      <c r="A4359" s="1">
        <v>45619</v>
      </c>
      <c r="B4359">
        <v>39823</v>
      </c>
      <c r="C4359" t="s">
        <v>37</v>
      </c>
      <c r="D4359" t="s">
        <v>15</v>
      </c>
      <c r="E4359" t="s">
        <v>32</v>
      </c>
      <c r="F4359" t="s">
        <v>55</v>
      </c>
      <c r="G4359" t="s">
        <v>18</v>
      </c>
      <c r="H4359" t="s">
        <v>19</v>
      </c>
      <c r="I4359" t="s">
        <v>24</v>
      </c>
      <c r="J4359">
        <v>41</v>
      </c>
      <c r="K4359">
        <v>436.24</v>
      </c>
      <c r="L4359">
        <v>43.62</v>
      </c>
      <c r="M4359">
        <v>479.86</v>
      </c>
      <c r="N4359">
        <v>272.24</v>
      </c>
    </row>
    <row r="4360" spans="1:14" x14ac:dyDescent="0.25">
      <c r="A4360" s="1">
        <v>45619</v>
      </c>
      <c r="B4360">
        <v>39823</v>
      </c>
      <c r="C4360" t="s">
        <v>37</v>
      </c>
      <c r="D4360" t="s">
        <v>15</v>
      </c>
      <c r="E4360" t="s">
        <v>32</v>
      </c>
      <c r="F4360" t="s">
        <v>55</v>
      </c>
      <c r="G4360" t="s">
        <v>18</v>
      </c>
      <c r="H4360" t="s">
        <v>33</v>
      </c>
      <c r="I4360" t="s">
        <v>21</v>
      </c>
      <c r="J4360">
        <v>287</v>
      </c>
      <c r="K4360">
        <v>2405.06</v>
      </c>
      <c r="L4360">
        <v>240.51</v>
      </c>
      <c r="M4360">
        <v>2645.5699999999997</v>
      </c>
      <c r="N4360">
        <v>1501.01</v>
      </c>
    </row>
    <row r="4361" spans="1:14" x14ac:dyDescent="0.25">
      <c r="A4361" s="1">
        <v>45619</v>
      </c>
      <c r="B4361">
        <v>39824</v>
      </c>
      <c r="C4361" t="s">
        <v>60</v>
      </c>
      <c r="D4361" t="s">
        <v>41</v>
      </c>
      <c r="E4361" t="s">
        <v>45</v>
      </c>
      <c r="F4361" t="s">
        <v>55</v>
      </c>
      <c r="G4361" t="s">
        <v>22</v>
      </c>
      <c r="H4361" t="s">
        <v>19</v>
      </c>
      <c r="I4361" t="s">
        <v>20</v>
      </c>
      <c r="J4361">
        <v>144</v>
      </c>
      <c r="K4361">
        <v>1523.52</v>
      </c>
      <c r="L4361">
        <v>152.35</v>
      </c>
      <c r="M4361">
        <v>1675.87</v>
      </c>
      <c r="N4361">
        <v>846.71999999999991</v>
      </c>
    </row>
    <row r="4362" spans="1:14" x14ac:dyDescent="0.25">
      <c r="A4362" s="1">
        <v>45619</v>
      </c>
      <c r="B4362">
        <v>39824</v>
      </c>
      <c r="C4362" t="s">
        <v>60</v>
      </c>
      <c r="D4362" t="s">
        <v>41</v>
      </c>
      <c r="E4362" t="s">
        <v>45</v>
      </c>
      <c r="F4362" t="s">
        <v>55</v>
      </c>
      <c r="G4362" t="s">
        <v>22</v>
      </c>
      <c r="H4362" t="s">
        <v>19</v>
      </c>
      <c r="I4362" t="s">
        <v>20</v>
      </c>
      <c r="J4362">
        <v>463</v>
      </c>
      <c r="K4362">
        <v>4898.54</v>
      </c>
      <c r="L4362">
        <v>489.85</v>
      </c>
      <c r="M4362">
        <v>5388.39</v>
      </c>
      <c r="N4362">
        <v>2722.44</v>
      </c>
    </row>
    <row r="4363" spans="1:14" x14ac:dyDescent="0.25">
      <c r="A4363" s="1">
        <v>45619</v>
      </c>
      <c r="B4363">
        <v>39824</v>
      </c>
      <c r="C4363" t="s">
        <v>60</v>
      </c>
      <c r="D4363" t="s">
        <v>41</v>
      </c>
      <c r="E4363" t="s">
        <v>45</v>
      </c>
      <c r="F4363" t="s">
        <v>55</v>
      </c>
      <c r="G4363" t="s">
        <v>22</v>
      </c>
      <c r="H4363" t="s">
        <v>23</v>
      </c>
      <c r="I4363" t="s">
        <v>20</v>
      </c>
      <c r="J4363">
        <v>453</v>
      </c>
      <c r="K4363">
        <v>3922.98</v>
      </c>
      <c r="L4363">
        <v>392.3</v>
      </c>
      <c r="M4363">
        <v>4315.28</v>
      </c>
      <c r="N4363">
        <v>2178.9300000000003</v>
      </c>
    </row>
    <row r="4364" spans="1:14" x14ac:dyDescent="0.25">
      <c r="A4364" s="1">
        <v>45619</v>
      </c>
      <c r="B4364">
        <v>39824</v>
      </c>
      <c r="C4364" t="s">
        <v>60</v>
      </c>
      <c r="D4364" t="s">
        <v>41</v>
      </c>
      <c r="E4364" t="s">
        <v>45</v>
      </c>
      <c r="F4364" t="s">
        <v>55</v>
      </c>
      <c r="G4364" t="s">
        <v>22</v>
      </c>
      <c r="H4364" t="s">
        <v>33</v>
      </c>
      <c r="I4364" t="s">
        <v>26</v>
      </c>
      <c r="J4364">
        <v>367</v>
      </c>
      <c r="K4364">
        <v>3031.42</v>
      </c>
      <c r="L4364">
        <v>303.14</v>
      </c>
      <c r="M4364">
        <v>3334.56</v>
      </c>
      <c r="N4364">
        <v>1684.5300000000002</v>
      </c>
    </row>
    <row r="4365" spans="1:14" x14ac:dyDescent="0.25">
      <c r="A4365" s="1">
        <v>45619</v>
      </c>
      <c r="B4365">
        <v>39824</v>
      </c>
      <c r="C4365" t="s">
        <v>60</v>
      </c>
      <c r="D4365" t="s">
        <v>41</v>
      </c>
      <c r="E4365" t="s">
        <v>45</v>
      </c>
      <c r="F4365" t="s">
        <v>55</v>
      </c>
      <c r="G4365" t="s">
        <v>18</v>
      </c>
      <c r="H4365" t="s">
        <v>33</v>
      </c>
      <c r="I4365" t="s">
        <v>30</v>
      </c>
      <c r="J4365">
        <v>402</v>
      </c>
      <c r="K4365">
        <v>2978.82</v>
      </c>
      <c r="L4365">
        <v>297.88</v>
      </c>
      <c r="M4365">
        <v>3276.7000000000003</v>
      </c>
      <c r="N4365">
        <v>1796.9400000000003</v>
      </c>
    </row>
    <row r="4366" spans="1:14" x14ac:dyDescent="0.25">
      <c r="A4366" s="1">
        <v>45619</v>
      </c>
      <c r="B4366">
        <v>39825</v>
      </c>
      <c r="C4366" t="s">
        <v>141</v>
      </c>
      <c r="D4366" t="s">
        <v>44</v>
      </c>
      <c r="E4366" t="s">
        <v>45</v>
      </c>
      <c r="F4366" t="s">
        <v>55</v>
      </c>
      <c r="G4366" t="s">
        <v>25</v>
      </c>
      <c r="H4366" t="s">
        <v>33</v>
      </c>
      <c r="I4366" t="s">
        <v>21</v>
      </c>
      <c r="J4366">
        <v>42</v>
      </c>
      <c r="K4366">
        <v>352.8</v>
      </c>
      <c r="L4366">
        <v>35.28</v>
      </c>
      <c r="M4366">
        <v>388.08000000000004</v>
      </c>
      <c r="N4366">
        <v>149.94</v>
      </c>
    </row>
    <row r="4367" spans="1:14" x14ac:dyDescent="0.25">
      <c r="A4367" s="1">
        <v>45619</v>
      </c>
      <c r="B4367">
        <v>39825</v>
      </c>
      <c r="C4367" t="s">
        <v>141</v>
      </c>
      <c r="D4367" t="s">
        <v>44</v>
      </c>
      <c r="E4367" t="s">
        <v>45</v>
      </c>
      <c r="F4367" t="s">
        <v>55</v>
      </c>
      <c r="G4367" t="s">
        <v>25</v>
      </c>
      <c r="H4367" t="s">
        <v>29</v>
      </c>
      <c r="I4367" t="s">
        <v>20</v>
      </c>
      <c r="J4367">
        <v>46</v>
      </c>
      <c r="K4367">
        <v>371.22</v>
      </c>
      <c r="L4367">
        <v>37.119999999999997</v>
      </c>
      <c r="M4367">
        <v>408.34000000000003</v>
      </c>
      <c r="N4367">
        <v>157.78000000000003</v>
      </c>
    </row>
    <row r="4368" spans="1:14" x14ac:dyDescent="0.25">
      <c r="A4368" s="1">
        <v>45619</v>
      </c>
      <c r="B4368">
        <v>39825</v>
      </c>
      <c r="C4368" t="s">
        <v>141</v>
      </c>
      <c r="D4368" t="s">
        <v>44</v>
      </c>
      <c r="E4368" t="s">
        <v>45</v>
      </c>
      <c r="F4368" t="s">
        <v>55</v>
      </c>
      <c r="G4368" t="s">
        <v>25</v>
      </c>
      <c r="H4368" t="s">
        <v>33</v>
      </c>
      <c r="I4368" t="s">
        <v>26</v>
      </c>
      <c r="J4368">
        <v>429</v>
      </c>
      <c r="K4368">
        <v>3500.64</v>
      </c>
      <c r="L4368">
        <v>350.06</v>
      </c>
      <c r="M4368">
        <v>3850.7</v>
      </c>
      <c r="N4368">
        <v>1488.6299999999997</v>
      </c>
    </row>
    <row r="4369" spans="1:14" x14ac:dyDescent="0.25">
      <c r="A4369" s="1">
        <v>45619</v>
      </c>
      <c r="B4369">
        <v>39825</v>
      </c>
      <c r="C4369" t="s">
        <v>141</v>
      </c>
      <c r="D4369" t="s">
        <v>44</v>
      </c>
      <c r="E4369" t="s">
        <v>45</v>
      </c>
      <c r="F4369" t="s">
        <v>55</v>
      </c>
      <c r="G4369" t="s">
        <v>22</v>
      </c>
      <c r="H4369" t="s">
        <v>23</v>
      </c>
      <c r="I4369" t="s">
        <v>24</v>
      </c>
      <c r="J4369">
        <v>346</v>
      </c>
      <c r="K4369">
        <v>2719.56</v>
      </c>
      <c r="L4369">
        <v>271.95999999999998</v>
      </c>
      <c r="M4369">
        <v>2991.52</v>
      </c>
      <c r="N4369">
        <v>1359.78</v>
      </c>
    </row>
    <row r="4370" spans="1:14" x14ac:dyDescent="0.25">
      <c r="A4370" s="1">
        <v>45619</v>
      </c>
      <c r="B4370">
        <v>39825</v>
      </c>
      <c r="C4370" t="s">
        <v>141</v>
      </c>
      <c r="D4370" t="s">
        <v>44</v>
      </c>
      <c r="E4370" t="s">
        <v>45</v>
      </c>
      <c r="F4370" t="s">
        <v>55</v>
      </c>
      <c r="G4370" t="s">
        <v>25</v>
      </c>
      <c r="H4370" t="s">
        <v>29</v>
      </c>
      <c r="I4370" t="s">
        <v>30</v>
      </c>
      <c r="J4370">
        <v>227</v>
      </c>
      <c r="K4370">
        <v>1890.91</v>
      </c>
      <c r="L4370">
        <v>189.09</v>
      </c>
      <c r="M4370">
        <v>2080</v>
      </c>
      <c r="N4370">
        <v>803.58000000000015</v>
      </c>
    </row>
    <row r="4371" spans="1:14" x14ac:dyDescent="0.25">
      <c r="A4371" s="1">
        <v>45619</v>
      </c>
      <c r="B4371">
        <v>39826</v>
      </c>
      <c r="C4371" t="s">
        <v>64</v>
      </c>
      <c r="D4371" t="s">
        <v>41</v>
      </c>
      <c r="E4371" t="s">
        <v>32</v>
      </c>
      <c r="F4371" t="s">
        <v>55</v>
      </c>
      <c r="G4371" t="s">
        <v>25</v>
      </c>
      <c r="H4371" t="s">
        <v>23</v>
      </c>
      <c r="I4371" t="s">
        <v>30</v>
      </c>
      <c r="J4371">
        <v>299</v>
      </c>
      <c r="K4371">
        <v>2969.07</v>
      </c>
      <c r="L4371">
        <v>296.91000000000003</v>
      </c>
      <c r="M4371">
        <v>3265.98</v>
      </c>
      <c r="N4371">
        <v>1453.14</v>
      </c>
    </row>
    <row r="4372" spans="1:14" x14ac:dyDescent="0.25">
      <c r="A4372" s="1">
        <v>45619</v>
      </c>
      <c r="B4372">
        <v>39826</v>
      </c>
      <c r="C4372" t="s">
        <v>64</v>
      </c>
      <c r="D4372" t="s">
        <v>41</v>
      </c>
      <c r="E4372" t="s">
        <v>32</v>
      </c>
      <c r="F4372" t="s">
        <v>55</v>
      </c>
      <c r="G4372" t="s">
        <v>18</v>
      </c>
      <c r="H4372" t="s">
        <v>29</v>
      </c>
      <c r="I4372" t="s">
        <v>24</v>
      </c>
      <c r="J4372">
        <v>289</v>
      </c>
      <c r="K4372">
        <v>2251.31</v>
      </c>
      <c r="L4372">
        <v>225.13</v>
      </c>
      <c r="M4372">
        <v>2476.44</v>
      </c>
      <c r="N4372">
        <v>1358.3</v>
      </c>
    </row>
    <row r="4373" spans="1:14" x14ac:dyDescent="0.25">
      <c r="A4373" s="1">
        <v>45619</v>
      </c>
      <c r="B4373">
        <v>39826</v>
      </c>
      <c r="C4373" t="s">
        <v>64</v>
      </c>
      <c r="D4373" t="s">
        <v>41</v>
      </c>
      <c r="E4373" t="s">
        <v>32</v>
      </c>
      <c r="F4373" t="s">
        <v>55</v>
      </c>
      <c r="G4373" t="s">
        <v>25</v>
      </c>
      <c r="H4373" t="s">
        <v>23</v>
      </c>
      <c r="I4373" t="s">
        <v>26</v>
      </c>
      <c r="J4373">
        <v>157</v>
      </c>
      <c r="K4373">
        <v>1621.81</v>
      </c>
      <c r="L4373">
        <v>162.18</v>
      </c>
      <c r="M4373">
        <v>1783.99</v>
      </c>
      <c r="N4373">
        <v>792.84999999999991</v>
      </c>
    </row>
    <row r="4374" spans="1:14" x14ac:dyDescent="0.25">
      <c r="A4374" s="1">
        <v>45619</v>
      </c>
      <c r="B4374">
        <v>39826</v>
      </c>
      <c r="C4374" t="s">
        <v>64</v>
      </c>
      <c r="D4374" t="s">
        <v>41</v>
      </c>
      <c r="E4374" t="s">
        <v>32</v>
      </c>
      <c r="F4374" t="s">
        <v>55</v>
      </c>
      <c r="G4374" t="s">
        <v>18</v>
      </c>
      <c r="H4374" t="s">
        <v>29</v>
      </c>
      <c r="I4374" t="s">
        <v>21</v>
      </c>
      <c r="J4374">
        <v>186</v>
      </c>
      <c r="K4374">
        <v>1567.98</v>
      </c>
      <c r="L4374">
        <v>156.80000000000001</v>
      </c>
      <c r="M4374">
        <v>1724.78</v>
      </c>
      <c r="N4374">
        <v>944.88</v>
      </c>
    </row>
    <row r="4375" spans="1:14" x14ac:dyDescent="0.25">
      <c r="A4375" s="1">
        <v>45619</v>
      </c>
      <c r="B4375">
        <v>39826</v>
      </c>
      <c r="C4375" t="s">
        <v>64</v>
      </c>
      <c r="D4375" t="s">
        <v>41</v>
      </c>
      <c r="E4375" t="s">
        <v>32</v>
      </c>
      <c r="F4375" t="s">
        <v>55</v>
      </c>
      <c r="G4375" t="s">
        <v>25</v>
      </c>
      <c r="H4375" t="s">
        <v>19</v>
      </c>
      <c r="I4375" t="s">
        <v>21</v>
      </c>
      <c r="J4375">
        <v>354</v>
      </c>
      <c r="K4375">
        <v>4602</v>
      </c>
      <c r="L4375">
        <v>460.2</v>
      </c>
      <c r="M4375">
        <v>5062.2</v>
      </c>
      <c r="N4375">
        <v>2251.44</v>
      </c>
    </row>
    <row r="4376" spans="1:14" x14ac:dyDescent="0.25">
      <c r="A4376" s="1">
        <v>45619</v>
      </c>
      <c r="B4376">
        <v>39827</v>
      </c>
      <c r="C4376" t="s">
        <v>83</v>
      </c>
      <c r="D4376" t="s">
        <v>28</v>
      </c>
      <c r="E4376" t="s">
        <v>39</v>
      </c>
      <c r="F4376" t="s">
        <v>55</v>
      </c>
      <c r="G4376" t="s">
        <v>18</v>
      </c>
      <c r="H4376" t="s">
        <v>29</v>
      </c>
      <c r="I4376" t="s">
        <v>20</v>
      </c>
      <c r="J4376">
        <v>301</v>
      </c>
      <c r="K4376">
        <v>2170.21</v>
      </c>
      <c r="L4376">
        <v>217.02</v>
      </c>
      <c r="M4376">
        <v>2387.23</v>
      </c>
      <c r="N4376">
        <v>1258.18</v>
      </c>
    </row>
    <row r="4377" spans="1:14" x14ac:dyDescent="0.25">
      <c r="A4377" s="1">
        <v>45619</v>
      </c>
      <c r="B4377">
        <v>39827</v>
      </c>
      <c r="C4377" t="s">
        <v>83</v>
      </c>
      <c r="D4377" t="s">
        <v>28</v>
      </c>
      <c r="E4377" t="s">
        <v>39</v>
      </c>
      <c r="F4377" t="s">
        <v>55</v>
      </c>
      <c r="G4377" t="s">
        <v>22</v>
      </c>
      <c r="H4377" t="s">
        <v>19</v>
      </c>
      <c r="I4377" t="s">
        <v>30</v>
      </c>
      <c r="J4377">
        <v>205</v>
      </c>
      <c r="K4377">
        <v>2113.5500000000002</v>
      </c>
      <c r="L4377">
        <v>211.36</v>
      </c>
      <c r="M4377">
        <v>2324.9100000000003</v>
      </c>
      <c r="N4377">
        <v>1119.3000000000002</v>
      </c>
    </row>
    <row r="4378" spans="1:14" x14ac:dyDescent="0.25">
      <c r="A4378" s="1">
        <v>45619</v>
      </c>
      <c r="B4378">
        <v>39827</v>
      </c>
      <c r="C4378" t="s">
        <v>83</v>
      </c>
      <c r="D4378" t="s">
        <v>28</v>
      </c>
      <c r="E4378" t="s">
        <v>39</v>
      </c>
      <c r="F4378" t="s">
        <v>55</v>
      </c>
      <c r="G4378" t="s">
        <v>22</v>
      </c>
      <c r="H4378" t="s">
        <v>19</v>
      </c>
      <c r="I4378" t="s">
        <v>20</v>
      </c>
      <c r="J4378">
        <v>363</v>
      </c>
      <c r="K4378">
        <v>3630</v>
      </c>
      <c r="L4378">
        <v>363</v>
      </c>
      <c r="M4378">
        <v>3993</v>
      </c>
      <c r="N4378">
        <v>1923.8999999999999</v>
      </c>
    </row>
    <row r="4379" spans="1:14" x14ac:dyDescent="0.25">
      <c r="A4379" s="1">
        <v>45619</v>
      </c>
      <c r="B4379">
        <v>39827</v>
      </c>
      <c r="C4379" t="s">
        <v>83</v>
      </c>
      <c r="D4379" t="s">
        <v>28</v>
      </c>
      <c r="E4379" t="s">
        <v>39</v>
      </c>
      <c r="F4379" t="s">
        <v>55</v>
      </c>
      <c r="G4379" t="s">
        <v>18</v>
      </c>
      <c r="H4379" t="s">
        <v>19</v>
      </c>
      <c r="I4379" t="s">
        <v>21</v>
      </c>
      <c r="J4379">
        <v>20</v>
      </c>
      <c r="K4379">
        <v>206.2</v>
      </c>
      <c r="L4379">
        <v>20.62</v>
      </c>
      <c r="M4379">
        <v>226.82</v>
      </c>
      <c r="N4379">
        <v>119.6</v>
      </c>
    </row>
    <row r="4380" spans="1:14" x14ac:dyDescent="0.25">
      <c r="A4380" s="1">
        <v>45619</v>
      </c>
      <c r="B4380">
        <v>39827</v>
      </c>
      <c r="C4380" t="s">
        <v>83</v>
      </c>
      <c r="D4380" t="s">
        <v>28</v>
      </c>
      <c r="E4380" t="s">
        <v>39</v>
      </c>
      <c r="F4380" t="s">
        <v>55</v>
      </c>
      <c r="G4380" t="s">
        <v>25</v>
      </c>
      <c r="H4380" t="s">
        <v>29</v>
      </c>
      <c r="I4380" t="s">
        <v>30</v>
      </c>
      <c r="J4380">
        <v>331</v>
      </c>
      <c r="K4380">
        <v>2929.35</v>
      </c>
      <c r="L4380">
        <v>292.94</v>
      </c>
      <c r="M4380">
        <v>3222.29</v>
      </c>
      <c r="N4380">
        <v>1343.86</v>
      </c>
    </row>
    <row r="4381" spans="1:14" x14ac:dyDescent="0.25">
      <c r="A4381" s="1">
        <v>45620</v>
      </c>
      <c r="B4381">
        <v>39828</v>
      </c>
      <c r="C4381" t="s">
        <v>112</v>
      </c>
      <c r="D4381" t="s">
        <v>35</v>
      </c>
      <c r="E4381" t="s">
        <v>39</v>
      </c>
      <c r="F4381" t="s">
        <v>66</v>
      </c>
      <c r="G4381" t="s">
        <v>18</v>
      </c>
      <c r="H4381" t="s">
        <v>33</v>
      </c>
      <c r="I4381" t="s">
        <v>30</v>
      </c>
      <c r="J4381">
        <v>278</v>
      </c>
      <c r="K4381">
        <v>1715.26</v>
      </c>
      <c r="L4381">
        <v>171.53</v>
      </c>
      <c r="M4381">
        <v>1886.79</v>
      </c>
      <c r="N4381">
        <v>897.94</v>
      </c>
    </row>
    <row r="4382" spans="1:14" x14ac:dyDescent="0.25">
      <c r="A4382" s="1">
        <v>45620</v>
      </c>
      <c r="B4382">
        <v>39828</v>
      </c>
      <c r="C4382" t="s">
        <v>112</v>
      </c>
      <c r="D4382" t="s">
        <v>35</v>
      </c>
      <c r="E4382" t="s">
        <v>39</v>
      </c>
      <c r="F4382" t="s">
        <v>66</v>
      </c>
      <c r="G4382" t="s">
        <v>22</v>
      </c>
      <c r="H4382" t="s">
        <v>33</v>
      </c>
      <c r="I4382" t="s">
        <v>24</v>
      </c>
      <c r="J4382">
        <v>78</v>
      </c>
      <c r="K4382">
        <v>510.9</v>
      </c>
      <c r="L4382">
        <v>51.09</v>
      </c>
      <c r="M4382">
        <v>561.99</v>
      </c>
      <c r="N4382">
        <v>238.67999999999995</v>
      </c>
    </row>
    <row r="4383" spans="1:14" x14ac:dyDescent="0.25">
      <c r="A4383" s="1">
        <v>45620</v>
      </c>
      <c r="B4383">
        <v>39828</v>
      </c>
      <c r="C4383" t="s">
        <v>112</v>
      </c>
      <c r="D4383" t="s">
        <v>35</v>
      </c>
      <c r="E4383" t="s">
        <v>39</v>
      </c>
      <c r="F4383" t="s">
        <v>66</v>
      </c>
      <c r="G4383" t="s">
        <v>25</v>
      </c>
      <c r="H4383" t="s">
        <v>23</v>
      </c>
      <c r="I4383" t="s">
        <v>20</v>
      </c>
      <c r="J4383">
        <v>308</v>
      </c>
      <c r="K4383">
        <v>2470.16</v>
      </c>
      <c r="L4383">
        <v>247.02</v>
      </c>
      <c r="M4383">
        <v>2717.18</v>
      </c>
      <c r="N4383">
        <v>954.8</v>
      </c>
    </row>
    <row r="4384" spans="1:14" x14ac:dyDescent="0.25">
      <c r="A4384" s="1">
        <v>45620</v>
      </c>
      <c r="B4384">
        <v>39828</v>
      </c>
      <c r="C4384" t="s">
        <v>112</v>
      </c>
      <c r="D4384" t="s">
        <v>35</v>
      </c>
      <c r="E4384" t="s">
        <v>39</v>
      </c>
      <c r="F4384" t="s">
        <v>66</v>
      </c>
      <c r="G4384" t="s">
        <v>22</v>
      </c>
      <c r="H4384" t="s">
        <v>19</v>
      </c>
      <c r="I4384" t="s">
        <v>30</v>
      </c>
      <c r="J4384">
        <v>465</v>
      </c>
      <c r="K4384">
        <v>4231.5</v>
      </c>
      <c r="L4384">
        <v>423.15</v>
      </c>
      <c r="M4384">
        <v>4654.6499999999996</v>
      </c>
      <c r="N4384">
        <v>1976.25</v>
      </c>
    </row>
    <row r="4385" spans="1:14" x14ac:dyDescent="0.25">
      <c r="A4385" s="1">
        <v>45620</v>
      </c>
      <c r="B4385">
        <v>39828</v>
      </c>
      <c r="C4385" t="s">
        <v>112</v>
      </c>
      <c r="D4385" t="s">
        <v>35</v>
      </c>
      <c r="E4385" t="s">
        <v>39</v>
      </c>
      <c r="F4385" t="s">
        <v>66</v>
      </c>
      <c r="G4385" t="s">
        <v>22</v>
      </c>
      <c r="H4385" t="s">
        <v>23</v>
      </c>
      <c r="I4385" t="s">
        <v>20</v>
      </c>
      <c r="J4385">
        <v>343</v>
      </c>
      <c r="K4385">
        <v>2476.46</v>
      </c>
      <c r="L4385">
        <v>247.65</v>
      </c>
      <c r="M4385">
        <v>2724.11</v>
      </c>
      <c r="N4385">
        <v>1155.9100000000001</v>
      </c>
    </row>
    <row r="4386" spans="1:14" x14ac:dyDescent="0.25">
      <c r="A4386" s="1">
        <v>45620</v>
      </c>
      <c r="B4386">
        <v>39829</v>
      </c>
      <c r="C4386" t="s">
        <v>104</v>
      </c>
      <c r="D4386" t="s">
        <v>28</v>
      </c>
      <c r="E4386" t="s">
        <v>39</v>
      </c>
      <c r="F4386" t="s">
        <v>66</v>
      </c>
      <c r="G4386" t="s">
        <v>18</v>
      </c>
      <c r="H4386" t="s">
        <v>19</v>
      </c>
      <c r="I4386" t="s">
        <v>26</v>
      </c>
      <c r="J4386">
        <v>358</v>
      </c>
      <c r="K4386">
        <v>3583.58</v>
      </c>
      <c r="L4386">
        <v>358.36</v>
      </c>
      <c r="M4386">
        <v>3941.94</v>
      </c>
      <c r="N4386">
        <v>2076.3999999999996</v>
      </c>
    </row>
    <row r="4387" spans="1:14" x14ac:dyDescent="0.25">
      <c r="A4387" s="1">
        <v>45620</v>
      </c>
      <c r="B4387">
        <v>39829</v>
      </c>
      <c r="C4387" t="s">
        <v>104</v>
      </c>
      <c r="D4387" t="s">
        <v>28</v>
      </c>
      <c r="E4387" t="s">
        <v>39</v>
      </c>
      <c r="F4387" t="s">
        <v>66</v>
      </c>
      <c r="G4387" t="s">
        <v>25</v>
      </c>
      <c r="H4387" t="s">
        <v>19</v>
      </c>
      <c r="I4387" t="s">
        <v>30</v>
      </c>
      <c r="J4387">
        <v>227</v>
      </c>
      <c r="K4387">
        <v>2601.42</v>
      </c>
      <c r="L4387">
        <v>260.14</v>
      </c>
      <c r="M4387">
        <v>2861.56</v>
      </c>
      <c r="N4387">
        <v>1194.02</v>
      </c>
    </row>
    <row r="4388" spans="1:14" x14ac:dyDescent="0.25">
      <c r="A4388" s="1">
        <v>45620</v>
      </c>
      <c r="B4388">
        <v>39829</v>
      </c>
      <c r="C4388" t="s">
        <v>104</v>
      </c>
      <c r="D4388" t="s">
        <v>28</v>
      </c>
      <c r="E4388" t="s">
        <v>39</v>
      </c>
      <c r="F4388" t="s">
        <v>66</v>
      </c>
      <c r="G4388" t="s">
        <v>25</v>
      </c>
      <c r="H4388" t="s">
        <v>29</v>
      </c>
      <c r="I4388" t="s">
        <v>26</v>
      </c>
      <c r="J4388">
        <v>272</v>
      </c>
      <c r="K4388">
        <v>2505.12</v>
      </c>
      <c r="L4388">
        <v>250.51</v>
      </c>
      <c r="M4388">
        <v>2755.63</v>
      </c>
      <c r="N4388">
        <v>1147.8399999999999</v>
      </c>
    </row>
    <row r="4389" spans="1:14" x14ac:dyDescent="0.25">
      <c r="A4389" s="1">
        <v>45620</v>
      </c>
      <c r="B4389">
        <v>39829</v>
      </c>
      <c r="C4389" t="s">
        <v>104</v>
      </c>
      <c r="D4389" t="s">
        <v>28</v>
      </c>
      <c r="E4389" t="s">
        <v>39</v>
      </c>
      <c r="F4389" t="s">
        <v>66</v>
      </c>
      <c r="G4389" t="s">
        <v>25</v>
      </c>
      <c r="H4389" t="s">
        <v>19</v>
      </c>
      <c r="I4389" t="s">
        <v>21</v>
      </c>
      <c r="J4389">
        <v>84</v>
      </c>
      <c r="K4389">
        <v>1030.68</v>
      </c>
      <c r="L4389">
        <v>103.07</v>
      </c>
      <c r="M4389">
        <v>1133.75</v>
      </c>
      <c r="N4389">
        <v>472.92000000000007</v>
      </c>
    </row>
    <row r="4390" spans="1:14" x14ac:dyDescent="0.25">
      <c r="A4390" s="1">
        <v>45620</v>
      </c>
      <c r="B4390">
        <v>39829</v>
      </c>
      <c r="C4390" t="s">
        <v>104</v>
      </c>
      <c r="D4390" t="s">
        <v>28</v>
      </c>
      <c r="E4390" t="s">
        <v>39</v>
      </c>
      <c r="F4390" t="s">
        <v>66</v>
      </c>
      <c r="G4390" t="s">
        <v>25</v>
      </c>
      <c r="H4390" t="s">
        <v>33</v>
      </c>
      <c r="I4390" t="s">
        <v>20</v>
      </c>
      <c r="J4390">
        <v>257</v>
      </c>
      <c r="K4390">
        <v>2076.56</v>
      </c>
      <c r="L4390">
        <v>207.66</v>
      </c>
      <c r="M4390">
        <v>2284.2199999999998</v>
      </c>
      <c r="N4390">
        <v>953.47</v>
      </c>
    </row>
    <row r="4391" spans="1:14" x14ac:dyDescent="0.25">
      <c r="A4391" s="1">
        <v>45620</v>
      </c>
      <c r="B4391">
        <v>39830</v>
      </c>
      <c r="C4391" t="s">
        <v>104</v>
      </c>
      <c r="D4391" t="s">
        <v>28</v>
      </c>
      <c r="E4391" t="s">
        <v>39</v>
      </c>
      <c r="F4391" t="s">
        <v>66</v>
      </c>
      <c r="G4391" t="s">
        <v>18</v>
      </c>
      <c r="H4391" t="s">
        <v>23</v>
      </c>
      <c r="I4391" t="s">
        <v>26</v>
      </c>
      <c r="J4391">
        <v>94</v>
      </c>
      <c r="K4391">
        <v>769.86</v>
      </c>
      <c r="L4391">
        <v>76.989999999999995</v>
      </c>
      <c r="M4391">
        <v>846.85</v>
      </c>
      <c r="N4391">
        <v>446.5</v>
      </c>
    </row>
    <row r="4392" spans="1:14" x14ac:dyDescent="0.25">
      <c r="A4392" s="1">
        <v>45620</v>
      </c>
      <c r="B4392">
        <v>39830</v>
      </c>
      <c r="C4392" t="s">
        <v>104</v>
      </c>
      <c r="D4392" t="s">
        <v>28</v>
      </c>
      <c r="E4392" t="s">
        <v>39</v>
      </c>
      <c r="F4392" t="s">
        <v>66</v>
      </c>
      <c r="G4392" t="s">
        <v>18</v>
      </c>
      <c r="H4392" t="s">
        <v>29</v>
      </c>
      <c r="I4392" t="s">
        <v>30</v>
      </c>
      <c r="J4392">
        <v>277</v>
      </c>
      <c r="K4392">
        <v>2060.88</v>
      </c>
      <c r="L4392">
        <v>206.09</v>
      </c>
      <c r="M4392">
        <v>2266.9700000000003</v>
      </c>
      <c r="N4392">
        <v>1196.6400000000001</v>
      </c>
    </row>
    <row r="4393" spans="1:14" x14ac:dyDescent="0.25">
      <c r="A4393" s="1">
        <v>45620</v>
      </c>
      <c r="B4393">
        <v>39830</v>
      </c>
      <c r="C4393" t="s">
        <v>104</v>
      </c>
      <c r="D4393" t="s">
        <v>28</v>
      </c>
      <c r="E4393" t="s">
        <v>39</v>
      </c>
      <c r="F4393" t="s">
        <v>66</v>
      </c>
      <c r="G4393" t="s">
        <v>22</v>
      </c>
      <c r="H4393" t="s">
        <v>33</v>
      </c>
      <c r="I4393" t="s">
        <v>24</v>
      </c>
      <c r="J4393">
        <v>65</v>
      </c>
      <c r="K4393">
        <v>482.3</v>
      </c>
      <c r="L4393">
        <v>48.23</v>
      </c>
      <c r="M4393">
        <v>530.53</v>
      </c>
      <c r="N4393">
        <v>255.45</v>
      </c>
    </row>
    <row r="4394" spans="1:14" x14ac:dyDescent="0.25">
      <c r="A4394" s="1">
        <v>45620</v>
      </c>
      <c r="B4394">
        <v>39830</v>
      </c>
      <c r="C4394" t="s">
        <v>104</v>
      </c>
      <c r="D4394" t="s">
        <v>28</v>
      </c>
      <c r="E4394" t="s">
        <v>39</v>
      </c>
      <c r="F4394" t="s">
        <v>66</v>
      </c>
      <c r="G4394" t="s">
        <v>18</v>
      </c>
      <c r="H4394" t="s">
        <v>19</v>
      </c>
      <c r="I4394" t="s">
        <v>24</v>
      </c>
      <c r="J4394">
        <v>209</v>
      </c>
      <c r="K4394">
        <v>1989.68</v>
      </c>
      <c r="L4394">
        <v>198.97</v>
      </c>
      <c r="M4394">
        <v>2188.65</v>
      </c>
      <c r="N4394">
        <v>1153.68</v>
      </c>
    </row>
    <row r="4395" spans="1:14" x14ac:dyDescent="0.25">
      <c r="A4395" s="1">
        <v>45620</v>
      </c>
      <c r="B4395">
        <v>39830</v>
      </c>
      <c r="C4395" t="s">
        <v>104</v>
      </c>
      <c r="D4395" t="s">
        <v>28</v>
      </c>
      <c r="E4395" t="s">
        <v>39</v>
      </c>
      <c r="F4395" t="s">
        <v>66</v>
      </c>
      <c r="G4395" t="s">
        <v>25</v>
      </c>
      <c r="H4395" t="s">
        <v>19</v>
      </c>
      <c r="I4395" t="s">
        <v>26</v>
      </c>
      <c r="J4395">
        <v>486</v>
      </c>
      <c r="K4395">
        <v>5797.98</v>
      </c>
      <c r="L4395">
        <v>579.79999999999995</v>
      </c>
      <c r="M4395">
        <v>6377.78</v>
      </c>
      <c r="N4395">
        <v>2663.2799999999993</v>
      </c>
    </row>
    <row r="4396" spans="1:14" x14ac:dyDescent="0.25">
      <c r="A4396" s="1">
        <v>45620</v>
      </c>
      <c r="B4396">
        <v>39831</v>
      </c>
      <c r="C4396" t="s">
        <v>125</v>
      </c>
      <c r="D4396" t="s">
        <v>15</v>
      </c>
      <c r="E4396" t="s">
        <v>32</v>
      </c>
      <c r="F4396" t="s">
        <v>66</v>
      </c>
      <c r="G4396" t="s">
        <v>22</v>
      </c>
      <c r="H4396" t="s">
        <v>19</v>
      </c>
      <c r="I4396" t="s">
        <v>30</v>
      </c>
      <c r="J4396">
        <v>53</v>
      </c>
      <c r="K4396">
        <v>610.55999999999995</v>
      </c>
      <c r="L4396">
        <v>61.06</v>
      </c>
      <c r="M4396">
        <v>671.61999999999989</v>
      </c>
      <c r="N4396">
        <v>353.51</v>
      </c>
    </row>
    <row r="4397" spans="1:14" x14ac:dyDescent="0.25">
      <c r="A4397" s="1">
        <v>45620</v>
      </c>
      <c r="B4397">
        <v>39831</v>
      </c>
      <c r="C4397" t="s">
        <v>125</v>
      </c>
      <c r="D4397" t="s">
        <v>15</v>
      </c>
      <c r="E4397" t="s">
        <v>32</v>
      </c>
      <c r="F4397" t="s">
        <v>66</v>
      </c>
      <c r="G4397" t="s">
        <v>22</v>
      </c>
      <c r="H4397" t="s">
        <v>33</v>
      </c>
      <c r="I4397" t="s">
        <v>30</v>
      </c>
      <c r="J4397">
        <v>118</v>
      </c>
      <c r="K4397">
        <v>988.84</v>
      </c>
      <c r="L4397">
        <v>98.88</v>
      </c>
      <c r="M4397">
        <v>1087.72</v>
      </c>
      <c r="N4397">
        <v>572.30000000000007</v>
      </c>
    </row>
    <row r="4398" spans="1:14" x14ac:dyDescent="0.25">
      <c r="A4398" s="1">
        <v>45620</v>
      </c>
      <c r="B4398">
        <v>39831</v>
      </c>
      <c r="C4398" t="s">
        <v>125</v>
      </c>
      <c r="D4398" t="s">
        <v>15</v>
      </c>
      <c r="E4398" t="s">
        <v>32</v>
      </c>
      <c r="F4398" t="s">
        <v>66</v>
      </c>
      <c r="G4398" t="s">
        <v>18</v>
      </c>
      <c r="H4398" t="s">
        <v>33</v>
      </c>
      <c r="I4398" t="s">
        <v>26</v>
      </c>
      <c r="J4398">
        <v>188</v>
      </c>
      <c r="K4398">
        <v>1530.32</v>
      </c>
      <c r="L4398">
        <v>153.03</v>
      </c>
      <c r="M4398">
        <v>1683.35</v>
      </c>
      <c r="N4398">
        <v>955.04</v>
      </c>
    </row>
    <row r="4399" spans="1:14" x14ac:dyDescent="0.25">
      <c r="A4399" s="1">
        <v>45620</v>
      </c>
      <c r="B4399">
        <v>39831</v>
      </c>
      <c r="C4399" t="s">
        <v>125</v>
      </c>
      <c r="D4399" t="s">
        <v>15</v>
      </c>
      <c r="E4399" t="s">
        <v>32</v>
      </c>
      <c r="F4399" t="s">
        <v>66</v>
      </c>
      <c r="G4399" t="s">
        <v>25</v>
      </c>
      <c r="H4399" t="s">
        <v>29</v>
      </c>
      <c r="I4399" t="s">
        <v>26</v>
      </c>
      <c r="J4399">
        <v>441</v>
      </c>
      <c r="K4399">
        <v>4542.3</v>
      </c>
      <c r="L4399">
        <v>454.23</v>
      </c>
      <c r="M4399">
        <v>4996.5300000000007</v>
      </c>
      <c r="N4399">
        <v>2341.71</v>
      </c>
    </row>
    <row r="4400" spans="1:14" x14ac:dyDescent="0.25">
      <c r="A4400" s="1">
        <v>45620</v>
      </c>
      <c r="B4400">
        <v>39831</v>
      </c>
      <c r="C4400" t="s">
        <v>125</v>
      </c>
      <c r="D4400" t="s">
        <v>15</v>
      </c>
      <c r="E4400" t="s">
        <v>32</v>
      </c>
      <c r="F4400" t="s">
        <v>66</v>
      </c>
      <c r="G4400" t="s">
        <v>22</v>
      </c>
      <c r="H4400" t="s">
        <v>23</v>
      </c>
      <c r="I4400" t="s">
        <v>30</v>
      </c>
      <c r="J4400">
        <v>233</v>
      </c>
      <c r="K4400">
        <v>2194.86</v>
      </c>
      <c r="L4400">
        <v>219.49</v>
      </c>
      <c r="M4400">
        <v>2414.3500000000004</v>
      </c>
      <c r="N4400">
        <v>1269.8500000000001</v>
      </c>
    </row>
    <row r="4401" spans="1:14" x14ac:dyDescent="0.25">
      <c r="A4401" s="1">
        <v>45620</v>
      </c>
      <c r="B4401">
        <v>39832</v>
      </c>
      <c r="C4401" t="s">
        <v>94</v>
      </c>
      <c r="D4401" t="s">
        <v>41</v>
      </c>
      <c r="E4401" t="s">
        <v>32</v>
      </c>
      <c r="F4401" t="s">
        <v>66</v>
      </c>
      <c r="G4401" t="s">
        <v>18</v>
      </c>
      <c r="H4401" t="s">
        <v>23</v>
      </c>
      <c r="I4401" t="s">
        <v>30</v>
      </c>
      <c r="J4401">
        <v>116</v>
      </c>
      <c r="K4401">
        <v>966.28</v>
      </c>
      <c r="L4401">
        <v>96.63</v>
      </c>
      <c r="M4401">
        <v>1062.9099999999999</v>
      </c>
      <c r="N4401">
        <v>582.31999999999994</v>
      </c>
    </row>
    <row r="4402" spans="1:14" x14ac:dyDescent="0.25">
      <c r="A4402" s="1">
        <v>45620</v>
      </c>
      <c r="B4402">
        <v>39832</v>
      </c>
      <c r="C4402" t="s">
        <v>94</v>
      </c>
      <c r="D4402" t="s">
        <v>41</v>
      </c>
      <c r="E4402" t="s">
        <v>32</v>
      </c>
      <c r="F4402" t="s">
        <v>66</v>
      </c>
      <c r="G4402" t="s">
        <v>22</v>
      </c>
      <c r="H4402" t="s">
        <v>29</v>
      </c>
      <c r="I4402" t="s">
        <v>21</v>
      </c>
      <c r="J4402">
        <v>496</v>
      </c>
      <c r="K4402">
        <v>4483.84</v>
      </c>
      <c r="L4402">
        <v>448.38</v>
      </c>
      <c r="M4402">
        <v>4932.22</v>
      </c>
      <c r="N4402">
        <v>2489.92</v>
      </c>
    </row>
    <row r="4403" spans="1:14" x14ac:dyDescent="0.25">
      <c r="A4403" s="1">
        <v>45620</v>
      </c>
      <c r="B4403">
        <v>39832</v>
      </c>
      <c r="C4403" t="s">
        <v>94</v>
      </c>
      <c r="D4403" t="s">
        <v>41</v>
      </c>
      <c r="E4403" t="s">
        <v>32</v>
      </c>
      <c r="F4403" t="s">
        <v>66</v>
      </c>
      <c r="G4403" t="s">
        <v>25</v>
      </c>
      <c r="H4403" t="s">
        <v>19</v>
      </c>
      <c r="I4403" t="s">
        <v>21</v>
      </c>
      <c r="J4403">
        <v>218</v>
      </c>
      <c r="K4403">
        <v>2834</v>
      </c>
      <c r="L4403">
        <v>283.39999999999998</v>
      </c>
      <c r="M4403">
        <v>3117.4</v>
      </c>
      <c r="N4403">
        <v>1386.48</v>
      </c>
    </row>
    <row r="4404" spans="1:14" x14ac:dyDescent="0.25">
      <c r="A4404" s="1">
        <v>45620</v>
      </c>
      <c r="B4404">
        <v>39832</v>
      </c>
      <c r="C4404" t="s">
        <v>94</v>
      </c>
      <c r="D4404" t="s">
        <v>41</v>
      </c>
      <c r="E4404" t="s">
        <v>32</v>
      </c>
      <c r="F4404" t="s">
        <v>66</v>
      </c>
      <c r="G4404" t="s">
        <v>25</v>
      </c>
      <c r="H4404" t="s">
        <v>19</v>
      </c>
      <c r="I4404" t="s">
        <v>20</v>
      </c>
      <c r="J4404">
        <v>291</v>
      </c>
      <c r="K4404">
        <v>3419.25</v>
      </c>
      <c r="L4404">
        <v>341.93</v>
      </c>
      <c r="M4404">
        <v>3761.18</v>
      </c>
      <c r="N4404">
        <v>1670.3400000000001</v>
      </c>
    </row>
    <row r="4405" spans="1:14" x14ac:dyDescent="0.25">
      <c r="A4405" s="1">
        <v>45620</v>
      </c>
      <c r="B4405">
        <v>39832</v>
      </c>
      <c r="C4405" t="s">
        <v>94</v>
      </c>
      <c r="D4405" t="s">
        <v>41</v>
      </c>
      <c r="E4405" t="s">
        <v>32</v>
      </c>
      <c r="F4405" t="s">
        <v>66</v>
      </c>
      <c r="G4405" t="s">
        <v>18</v>
      </c>
      <c r="H4405" t="s">
        <v>29</v>
      </c>
      <c r="I4405" t="s">
        <v>21</v>
      </c>
      <c r="J4405">
        <v>212</v>
      </c>
      <c r="K4405">
        <v>1787.16</v>
      </c>
      <c r="L4405">
        <v>178.72</v>
      </c>
      <c r="M4405">
        <v>1965.88</v>
      </c>
      <c r="N4405">
        <v>1076.96</v>
      </c>
    </row>
    <row r="4406" spans="1:14" x14ac:dyDescent="0.25">
      <c r="A4406" s="1">
        <v>45620</v>
      </c>
      <c r="B4406">
        <v>39833</v>
      </c>
      <c r="C4406" t="s">
        <v>73</v>
      </c>
      <c r="D4406" t="s">
        <v>15</v>
      </c>
      <c r="E4406" t="s">
        <v>16</v>
      </c>
      <c r="F4406" t="s">
        <v>66</v>
      </c>
      <c r="G4406" t="s">
        <v>22</v>
      </c>
      <c r="H4406" t="s">
        <v>23</v>
      </c>
      <c r="I4406" t="s">
        <v>20</v>
      </c>
      <c r="J4406">
        <v>110</v>
      </c>
      <c r="K4406">
        <v>1005.4</v>
      </c>
      <c r="L4406">
        <v>100.54</v>
      </c>
      <c r="M4406">
        <v>1105.94</v>
      </c>
      <c r="N4406">
        <v>581.9</v>
      </c>
    </row>
    <row r="4407" spans="1:14" x14ac:dyDescent="0.25">
      <c r="A4407" s="1">
        <v>45620</v>
      </c>
      <c r="B4407">
        <v>39833</v>
      </c>
      <c r="C4407" t="s">
        <v>73</v>
      </c>
      <c r="D4407" t="s">
        <v>15</v>
      </c>
      <c r="E4407" t="s">
        <v>16</v>
      </c>
      <c r="F4407" t="s">
        <v>66</v>
      </c>
      <c r="G4407" t="s">
        <v>22</v>
      </c>
      <c r="H4407" t="s">
        <v>33</v>
      </c>
      <c r="I4407" t="s">
        <v>30</v>
      </c>
      <c r="J4407">
        <v>179</v>
      </c>
      <c r="K4407">
        <v>1500.02</v>
      </c>
      <c r="L4407">
        <v>150</v>
      </c>
      <c r="M4407">
        <v>1650.02</v>
      </c>
      <c r="N4407">
        <v>868.15</v>
      </c>
    </row>
    <row r="4408" spans="1:14" x14ac:dyDescent="0.25">
      <c r="A4408" s="1">
        <v>45620</v>
      </c>
      <c r="B4408">
        <v>39833</v>
      </c>
      <c r="C4408" t="s">
        <v>73</v>
      </c>
      <c r="D4408" t="s">
        <v>15</v>
      </c>
      <c r="E4408" t="s">
        <v>16</v>
      </c>
      <c r="F4408" t="s">
        <v>66</v>
      </c>
      <c r="G4408" t="s">
        <v>22</v>
      </c>
      <c r="H4408" t="s">
        <v>23</v>
      </c>
      <c r="I4408" t="s">
        <v>26</v>
      </c>
      <c r="J4408">
        <v>395</v>
      </c>
      <c r="K4408">
        <v>3874.95</v>
      </c>
      <c r="L4408">
        <v>387.5</v>
      </c>
      <c r="M4408">
        <v>4262.45</v>
      </c>
      <c r="N4408">
        <v>2243.6</v>
      </c>
    </row>
    <row r="4409" spans="1:14" x14ac:dyDescent="0.25">
      <c r="A4409" s="1">
        <v>45620</v>
      </c>
      <c r="B4409">
        <v>39833</v>
      </c>
      <c r="C4409" t="s">
        <v>73</v>
      </c>
      <c r="D4409" t="s">
        <v>15</v>
      </c>
      <c r="E4409" t="s">
        <v>16</v>
      </c>
      <c r="F4409" t="s">
        <v>66</v>
      </c>
      <c r="G4409" t="s">
        <v>25</v>
      </c>
      <c r="H4409" t="s">
        <v>19</v>
      </c>
      <c r="I4409" t="s">
        <v>30</v>
      </c>
      <c r="J4409">
        <v>409</v>
      </c>
      <c r="K4409">
        <v>5239.29</v>
      </c>
      <c r="L4409">
        <v>523.92999999999995</v>
      </c>
      <c r="M4409">
        <v>5763.22</v>
      </c>
      <c r="N4409">
        <v>2703.49</v>
      </c>
    </row>
    <row r="4410" spans="1:14" x14ac:dyDescent="0.25">
      <c r="A4410" s="1">
        <v>45620</v>
      </c>
      <c r="B4410">
        <v>39833</v>
      </c>
      <c r="C4410" t="s">
        <v>73</v>
      </c>
      <c r="D4410" t="s">
        <v>15</v>
      </c>
      <c r="E4410" t="s">
        <v>16</v>
      </c>
      <c r="F4410" t="s">
        <v>66</v>
      </c>
      <c r="G4410" t="s">
        <v>25</v>
      </c>
      <c r="H4410" t="s">
        <v>29</v>
      </c>
      <c r="I4410" t="s">
        <v>21</v>
      </c>
      <c r="J4410">
        <v>110</v>
      </c>
      <c r="K4410">
        <v>1166</v>
      </c>
      <c r="L4410">
        <v>116.6</v>
      </c>
      <c r="M4410">
        <v>1282.5999999999999</v>
      </c>
      <c r="N4410">
        <v>601.70000000000005</v>
      </c>
    </row>
    <row r="4411" spans="1:14" x14ac:dyDescent="0.25">
      <c r="A4411" s="1">
        <v>45621</v>
      </c>
      <c r="B4411">
        <v>39834</v>
      </c>
      <c r="C4411" t="s">
        <v>106</v>
      </c>
      <c r="D4411" t="s">
        <v>35</v>
      </c>
      <c r="E4411" t="s">
        <v>39</v>
      </c>
      <c r="F4411" t="s">
        <v>50</v>
      </c>
      <c r="G4411" t="s">
        <v>25</v>
      </c>
      <c r="H4411" t="s">
        <v>19</v>
      </c>
      <c r="I4411" t="s">
        <v>24</v>
      </c>
      <c r="J4411">
        <v>32</v>
      </c>
      <c r="K4411">
        <v>320.32</v>
      </c>
      <c r="L4411">
        <v>32.03</v>
      </c>
      <c r="M4411">
        <v>352.35</v>
      </c>
      <c r="N4411">
        <v>123.84</v>
      </c>
    </row>
    <row r="4412" spans="1:14" x14ac:dyDescent="0.25">
      <c r="A4412" s="1">
        <v>45621</v>
      </c>
      <c r="B4412">
        <v>39834</v>
      </c>
      <c r="C4412" t="s">
        <v>106</v>
      </c>
      <c r="D4412" t="s">
        <v>35</v>
      </c>
      <c r="E4412" t="s">
        <v>39</v>
      </c>
      <c r="F4412" t="s">
        <v>50</v>
      </c>
      <c r="G4412" t="s">
        <v>25</v>
      </c>
      <c r="H4412" t="s">
        <v>19</v>
      </c>
      <c r="I4412" t="s">
        <v>26</v>
      </c>
      <c r="J4412">
        <v>427</v>
      </c>
      <c r="K4412">
        <v>4492.04</v>
      </c>
      <c r="L4412">
        <v>449.2</v>
      </c>
      <c r="M4412">
        <v>4941.24</v>
      </c>
      <c r="N4412">
        <v>1737.8899999999999</v>
      </c>
    </row>
    <row r="4413" spans="1:14" x14ac:dyDescent="0.25">
      <c r="A4413" s="1">
        <v>45621</v>
      </c>
      <c r="B4413">
        <v>39834</v>
      </c>
      <c r="C4413" t="s">
        <v>106</v>
      </c>
      <c r="D4413" t="s">
        <v>35</v>
      </c>
      <c r="E4413" t="s">
        <v>39</v>
      </c>
      <c r="F4413" t="s">
        <v>50</v>
      </c>
      <c r="G4413" t="s">
        <v>22</v>
      </c>
      <c r="H4413" t="s">
        <v>19</v>
      </c>
      <c r="I4413" t="s">
        <v>21</v>
      </c>
      <c r="J4413">
        <v>387</v>
      </c>
      <c r="K4413">
        <v>3769.38</v>
      </c>
      <c r="L4413">
        <v>376.94</v>
      </c>
      <c r="M4413">
        <v>4146.32</v>
      </c>
      <c r="N4413">
        <v>1756.98</v>
      </c>
    </row>
    <row r="4414" spans="1:14" x14ac:dyDescent="0.25">
      <c r="A4414" s="1">
        <v>45621</v>
      </c>
      <c r="B4414">
        <v>39834</v>
      </c>
      <c r="C4414" t="s">
        <v>106</v>
      </c>
      <c r="D4414" t="s">
        <v>35</v>
      </c>
      <c r="E4414" t="s">
        <v>39</v>
      </c>
      <c r="F4414" t="s">
        <v>50</v>
      </c>
      <c r="G4414" t="s">
        <v>22</v>
      </c>
      <c r="H4414" t="s">
        <v>23</v>
      </c>
      <c r="I4414" t="s">
        <v>26</v>
      </c>
      <c r="J4414">
        <v>162</v>
      </c>
      <c r="K4414">
        <v>1255.5</v>
      </c>
      <c r="L4414">
        <v>125.55</v>
      </c>
      <c r="M4414">
        <v>1381.05</v>
      </c>
      <c r="N4414">
        <v>586.44000000000005</v>
      </c>
    </row>
    <row r="4415" spans="1:14" x14ac:dyDescent="0.25">
      <c r="A4415" s="1">
        <v>45621</v>
      </c>
      <c r="B4415">
        <v>39834</v>
      </c>
      <c r="C4415" t="s">
        <v>106</v>
      </c>
      <c r="D4415" t="s">
        <v>35</v>
      </c>
      <c r="E4415" t="s">
        <v>39</v>
      </c>
      <c r="F4415" t="s">
        <v>50</v>
      </c>
      <c r="G4415" t="s">
        <v>25</v>
      </c>
      <c r="H4415" t="s">
        <v>29</v>
      </c>
      <c r="I4415" t="s">
        <v>26</v>
      </c>
      <c r="J4415">
        <v>144</v>
      </c>
      <c r="K4415">
        <v>1170.72</v>
      </c>
      <c r="L4415">
        <v>117.07</v>
      </c>
      <c r="M4415">
        <v>1287.79</v>
      </c>
      <c r="N4415">
        <v>452.15999999999997</v>
      </c>
    </row>
    <row r="4416" spans="1:14" x14ac:dyDescent="0.25">
      <c r="A4416" s="1">
        <v>45621</v>
      </c>
      <c r="B4416">
        <v>39835</v>
      </c>
      <c r="C4416" t="s">
        <v>142</v>
      </c>
      <c r="D4416" t="s">
        <v>28</v>
      </c>
      <c r="E4416" t="s">
        <v>16</v>
      </c>
      <c r="F4416" t="s">
        <v>50</v>
      </c>
      <c r="G4416" t="s">
        <v>22</v>
      </c>
      <c r="H4416" t="s">
        <v>23</v>
      </c>
      <c r="I4416" t="s">
        <v>26</v>
      </c>
      <c r="J4416">
        <v>43</v>
      </c>
      <c r="K4416">
        <v>377.54</v>
      </c>
      <c r="L4416">
        <v>37.75</v>
      </c>
      <c r="M4416">
        <v>415.29</v>
      </c>
      <c r="N4416">
        <v>199.95000000000002</v>
      </c>
    </row>
    <row r="4417" spans="1:14" x14ac:dyDescent="0.25">
      <c r="A4417" s="1">
        <v>45621</v>
      </c>
      <c r="B4417">
        <v>39835</v>
      </c>
      <c r="C4417" t="s">
        <v>142</v>
      </c>
      <c r="D4417" t="s">
        <v>28</v>
      </c>
      <c r="E4417" t="s">
        <v>16</v>
      </c>
      <c r="F4417" t="s">
        <v>50</v>
      </c>
      <c r="G4417" t="s">
        <v>22</v>
      </c>
      <c r="H4417" t="s">
        <v>19</v>
      </c>
      <c r="I4417" t="s">
        <v>20</v>
      </c>
      <c r="J4417">
        <v>214</v>
      </c>
      <c r="K4417">
        <v>2140</v>
      </c>
      <c r="L4417">
        <v>214</v>
      </c>
      <c r="M4417">
        <v>2354</v>
      </c>
      <c r="N4417">
        <v>1134.1999999999998</v>
      </c>
    </row>
    <row r="4418" spans="1:14" x14ac:dyDescent="0.25">
      <c r="A4418" s="1">
        <v>45621</v>
      </c>
      <c r="B4418">
        <v>39835</v>
      </c>
      <c r="C4418" t="s">
        <v>142</v>
      </c>
      <c r="D4418" t="s">
        <v>28</v>
      </c>
      <c r="E4418" t="s">
        <v>16</v>
      </c>
      <c r="F4418" t="s">
        <v>50</v>
      </c>
      <c r="G4418" t="s">
        <v>22</v>
      </c>
      <c r="H4418" t="s">
        <v>33</v>
      </c>
      <c r="I4418" t="s">
        <v>26</v>
      </c>
      <c r="J4418">
        <v>409</v>
      </c>
      <c r="K4418">
        <v>3190.2</v>
      </c>
      <c r="L4418">
        <v>319.02</v>
      </c>
      <c r="M4418">
        <v>3509.22</v>
      </c>
      <c r="N4418">
        <v>1689.1699999999998</v>
      </c>
    </row>
    <row r="4419" spans="1:14" x14ac:dyDescent="0.25">
      <c r="A4419" s="1">
        <v>45621</v>
      </c>
      <c r="B4419">
        <v>39835</v>
      </c>
      <c r="C4419" t="s">
        <v>142</v>
      </c>
      <c r="D4419" t="s">
        <v>28</v>
      </c>
      <c r="E4419" t="s">
        <v>16</v>
      </c>
      <c r="F4419" t="s">
        <v>50</v>
      </c>
      <c r="G4419" t="s">
        <v>25</v>
      </c>
      <c r="H4419" t="s">
        <v>23</v>
      </c>
      <c r="I4419" t="s">
        <v>24</v>
      </c>
      <c r="J4419">
        <v>120</v>
      </c>
      <c r="K4419">
        <v>1112.4000000000001</v>
      </c>
      <c r="L4419">
        <v>111.24</v>
      </c>
      <c r="M4419">
        <v>1223.6400000000001</v>
      </c>
      <c r="N4419">
        <v>510.00000000000011</v>
      </c>
    </row>
    <row r="4420" spans="1:14" x14ac:dyDescent="0.25">
      <c r="A4420" s="1">
        <v>45621</v>
      </c>
      <c r="B4420">
        <v>39835</v>
      </c>
      <c r="C4420" t="s">
        <v>142</v>
      </c>
      <c r="D4420" t="s">
        <v>28</v>
      </c>
      <c r="E4420" t="s">
        <v>16</v>
      </c>
      <c r="F4420" t="s">
        <v>50</v>
      </c>
      <c r="G4420" t="s">
        <v>25</v>
      </c>
      <c r="H4420" t="s">
        <v>23</v>
      </c>
      <c r="I4420" t="s">
        <v>30</v>
      </c>
      <c r="J4420">
        <v>472</v>
      </c>
      <c r="K4420">
        <v>4427.3599999999997</v>
      </c>
      <c r="L4420">
        <v>442.74</v>
      </c>
      <c r="M4420">
        <v>4870.0999999999995</v>
      </c>
      <c r="N4420">
        <v>2034.3199999999997</v>
      </c>
    </row>
    <row r="4421" spans="1:14" x14ac:dyDescent="0.25">
      <c r="A4421" s="1">
        <v>45621</v>
      </c>
      <c r="B4421">
        <v>39836</v>
      </c>
      <c r="C4421" t="s">
        <v>78</v>
      </c>
      <c r="D4421" t="s">
        <v>28</v>
      </c>
      <c r="E4421" t="s">
        <v>32</v>
      </c>
      <c r="F4421" t="s">
        <v>50</v>
      </c>
      <c r="G4421" t="s">
        <v>25</v>
      </c>
      <c r="H4421" t="s">
        <v>33</v>
      </c>
      <c r="I4421" t="s">
        <v>26</v>
      </c>
      <c r="J4421">
        <v>87</v>
      </c>
      <c r="K4421">
        <v>754.29</v>
      </c>
      <c r="L4421">
        <v>75.430000000000007</v>
      </c>
      <c r="M4421">
        <v>829.72</v>
      </c>
      <c r="N4421">
        <v>346.25999999999993</v>
      </c>
    </row>
    <row r="4422" spans="1:14" x14ac:dyDescent="0.25">
      <c r="A4422" s="1">
        <v>45621</v>
      </c>
      <c r="B4422">
        <v>39836</v>
      </c>
      <c r="C4422" t="s">
        <v>78</v>
      </c>
      <c r="D4422" t="s">
        <v>28</v>
      </c>
      <c r="E4422" t="s">
        <v>32</v>
      </c>
      <c r="F4422" t="s">
        <v>50</v>
      </c>
      <c r="G4422" t="s">
        <v>18</v>
      </c>
      <c r="H4422" t="s">
        <v>29</v>
      </c>
      <c r="I4422" t="s">
        <v>24</v>
      </c>
      <c r="J4422">
        <v>95</v>
      </c>
      <c r="K4422">
        <v>699.2</v>
      </c>
      <c r="L4422">
        <v>69.92</v>
      </c>
      <c r="M4422">
        <v>769.12</v>
      </c>
      <c r="N4422">
        <v>405.65000000000003</v>
      </c>
    </row>
    <row r="4423" spans="1:14" x14ac:dyDescent="0.25">
      <c r="A4423" s="1">
        <v>45621</v>
      </c>
      <c r="B4423">
        <v>39836</v>
      </c>
      <c r="C4423" t="s">
        <v>78</v>
      </c>
      <c r="D4423" t="s">
        <v>28</v>
      </c>
      <c r="E4423" t="s">
        <v>32</v>
      </c>
      <c r="F4423" t="s">
        <v>50</v>
      </c>
      <c r="G4423" t="s">
        <v>22</v>
      </c>
      <c r="H4423" t="s">
        <v>19</v>
      </c>
      <c r="I4423" t="s">
        <v>20</v>
      </c>
      <c r="J4423">
        <v>466</v>
      </c>
      <c r="K4423">
        <v>4660</v>
      </c>
      <c r="L4423">
        <v>466</v>
      </c>
      <c r="M4423">
        <v>5126</v>
      </c>
      <c r="N4423">
        <v>2469.7999999999997</v>
      </c>
    </row>
    <row r="4424" spans="1:14" x14ac:dyDescent="0.25">
      <c r="A4424" s="1">
        <v>45621</v>
      </c>
      <c r="B4424">
        <v>39836</v>
      </c>
      <c r="C4424" t="s">
        <v>78</v>
      </c>
      <c r="D4424" t="s">
        <v>28</v>
      </c>
      <c r="E4424" t="s">
        <v>32</v>
      </c>
      <c r="F4424" t="s">
        <v>50</v>
      </c>
      <c r="G4424" t="s">
        <v>18</v>
      </c>
      <c r="H4424" t="s">
        <v>23</v>
      </c>
      <c r="I4424" t="s">
        <v>30</v>
      </c>
      <c r="J4424">
        <v>130</v>
      </c>
      <c r="K4424">
        <v>1023.1</v>
      </c>
      <c r="L4424">
        <v>102.31</v>
      </c>
      <c r="M4424">
        <v>1125.4100000000001</v>
      </c>
      <c r="N4424">
        <v>592.79999999999995</v>
      </c>
    </row>
    <row r="4425" spans="1:14" x14ac:dyDescent="0.25">
      <c r="A4425" s="1">
        <v>45621</v>
      </c>
      <c r="B4425">
        <v>39836</v>
      </c>
      <c r="C4425" t="s">
        <v>78</v>
      </c>
      <c r="D4425" t="s">
        <v>28</v>
      </c>
      <c r="E4425" t="s">
        <v>32</v>
      </c>
      <c r="F4425" t="s">
        <v>50</v>
      </c>
      <c r="G4425" t="s">
        <v>18</v>
      </c>
      <c r="H4425" t="s">
        <v>29</v>
      </c>
      <c r="I4425" t="s">
        <v>20</v>
      </c>
      <c r="J4425">
        <v>359</v>
      </c>
      <c r="K4425">
        <v>2588.39</v>
      </c>
      <c r="L4425">
        <v>258.83999999999997</v>
      </c>
      <c r="M4425">
        <v>2847.23</v>
      </c>
      <c r="N4425">
        <v>1500.62</v>
      </c>
    </row>
    <row r="4426" spans="1:14" x14ac:dyDescent="0.25">
      <c r="A4426" s="1">
        <v>45621</v>
      </c>
      <c r="B4426">
        <v>39837</v>
      </c>
      <c r="C4426" t="s">
        <v>134</v>
      </c>
      <c r="D4426" t="s">
        <v>44</v>
      </c>
      <c r="E4426" t="s">
        <v>42</v>
      </c>
      <c r="F4426" t="s">
        <v>50</v>
      </c>
      <c r="G4426" t="s">
        <v>18</v>
      </c>
      <c r="H4426" t="s">
        <v>23</v>
      </c>
      <c r="I4426" t="s">
        <v>24</v>
      </c>
      <c r="J4426">
        <v>449</v>
      </c>
      <c r="K4426">
        <v>3295.66</v>
      </c>
      <c r="L4426">
        <v>329.57</v>
      </c>
      <c r="M4426">
        <v>3625.23</v>
      </c>
      <c r="N4426">
        <v>1827.4299999999998</v>
      </c>
    </row>
    <row r="4427" spans="1:14" x14ac:dyDescent="0.25">
      <c r="A4427" s="1">
        <v>45621</v>
      </c>
      <c r="B4427">
        <v>39837</v>
      </c>
      <c r="C4427" t="s">
        <v>134</v>
      </c>
      <c r="D4427" t="s">
        <v>44</v>
      </c>
      <c r="E4427" t="s">
        <v>42</v>
      </c>
      <c r="F4427" t="s">
        <v>50</v>
      </c>
      <c r="G4427" t="s">
        <v>22</v>
      </c>
      <c r="H4427" t="s">
        <v>29</v>
      </c>
      <c r="I4427" t="s">
        <v>26</v>
      </c>
      <c r="J4427">
        <v>156</v>
      </c>
      <c r="K4427">
        <v>1216.8</v>
      </c>
      <c r="L4427">
        <v>121.68</v>
      </c>
      <c r="M4427">
        <v>1338.48</v>
      </c>
      <c r="N4427">
        <v>608.4</v>
      </c>
    </row>
    <row r="4428" spans="1:14" x14ac:dyDescent="0.25">
      <c r="A4428" s="1">
        <v>45621</v>
      </c>
      <c r="B4428">
        <v>39837</v>
      </c>
      <c r="C4428" t="s">
        <v>134</v>
      </c>
      <c r="D4428" t="s">
        <v>44</v>
      </c>
      <c r="E4428" t="s">
        <v>42</v>
      </c>
      <c r="F4428" t="s">
        <v>50</v>
      </c>
      <c r="G4428" t="s">
        <v>18</v>
      </c>
      <c r="H4428" t="s">
        <v>29</v>
      </c>
      <c r="I4428" t="s">
        <v>20</v>
      </c>
      <c r="J4428">
        <v>140</v>
      </c>
      <c r="K4428">
        <v>949.2</v>
      </c>
      <c r="L4428">
        <v>94.92</v>
      </c>
      <c r="M4428">
        <v>1044.1200000000001</v>
      </c>
      <c r="N4428">
        <v>525</v>
      </c>
    </row>
    <row r="4429" spans="1:14" x14ac:dyDescent="0.25">
      <c r="A4429" s="1">
        <v>45621</v>
      </c>
      <c r="B4429">
        <v>39837</v>
      </c>
      <c r="C4429" t="s">
        <v>134</v>
      </c>
      <c r="D4429" t="s">
        <v>44</v>
      </c>
      <c r="E4429" t="s">
        <v>42</v>
      </c>
      <c r="F4429" t="s">
        <v>50</v>
      </c>
      <c r="G4429" t="s">
        <v>18</v>
      </c>
      <c r="H4429" t="s">
        <v>33</v>
      </c>
      <c r="I4429" t="s">
        <v>24</v>
      </c>
      <c r="J4429">
        <v>163</v>
      </c>
      <c r="K4429">
        <v>1062.76</v>
      </c>
      <c r="L4429">
        <v>106.28</v>
      </c>
      <c r="M4429">
        <v>1169.04</v>
      </c>
      <c r="N4429">
        <v>588.42999999999995</v>
      </c>
    </row>
    <row r="4430" spans="1:14" x14ac:dyDescent="0.25">
      <c r="A4430" s="1">
        <v>45621</v>
      </c>
      <c r="B4430">
        <v>39837</v>
      </c>
      <c r="C4430" t="s">
        <v>134</v>
      </c>
      <c r="D4430" t="s">
        <v>44</v>
      </c>
      <c r="E4430" t="s">
        <v>42</v>
      </c>
      <c r="F4430" t="s">
        <v>50</v>
      </c>
      <c r="G4430" t="s">
        <v>25</v>
      </c>
      <c r="H4430" t="s">
        <v>29</v>
      </c>
      <c r="I4430" t="s">
        <v>24</v>
      </c>
      <c r="J4430">
        <v>108</v>
      </c>
      <c r="K4430">
        <v>891</v>
      </c>
      <c r="L4430">
        <v>89.1</v>
      </c>
      <c r="M4430">
        <v>980.1</v>
      </c>
      <c r="N4430">
        <v>379.08</v>
      </c>
    </row>
    <row r="4431" spans="1:14" x14ac:dyDescent="0.25">
      <c r="A4431" s="1">
        <v>45621</v>
      </c>
      <c r="B4431">
        <v>39838</v>
      </c>
      <c r="C4431" t="s">
        <v>79</v>
      </c>
      <c r="D4431" t="s">
        <v>44</v>
      </c>
      <c r="E4431" t="s">
        <v>36</v>
      </c>
      <c r="F4431" t="s">
        <v>50</v>
      </c>
      <c r="G4431" t="s">
        <v>22</v>
      </c>
      <c r="H4431" t="s">
        <v>19</v>
      </c>
      <c r="I4431" t="s">
        <v>26</v>
      </c>
      <c r="J4431">
        <v>384</v>
      </c>
      <c r="K4431">
        <v>3878.4</v>
      </c>
      <c r="L4431">
        <v>387.84</v>
      </c>
      <c r="M4431">
        <v>4266.24</v>
      </c>
      <c r="N4431">
        <v>1939.2000000000003</v>
      </c>
    </row>
    <row r="4432" spans="1:14" x14ac:dyDescent="0.25">
      <c r="A4432" s="1">
        <v>45621</v>
      </c>
      <c r="B4432">
        <v>39838</v>
      </c>
      <c r="C4432" t="s">
        <v>79</v>
      </c>
      <c r="D4432" t="s">
        <v>44</v>
      </c>
      <c r="E4432" t="s">
        <v>36</v>
      </c>
      <c r="F4432" t="s">
        <v>50</v>
      </c>
      <c r="G4432" t="s">
        <v>18</v>
      </c>
      <c r="H4432" t="s">
        <v>33</v>
      </c>
      <c r="I4432" t="s">
        <v>21</v>
      </c>
      <c r="J4432">
        <v>184</v>
      </c>
      <c r="K4432">
        <v>1299.04</v>
      </c>
      <c r="L4432">
        <v>129.9</v>
      </c>
      <c r="M4432">
        <v>1428.94</v>
      </c>
      <c r="N4432">
        <v>719.43999999999994</v>
      </c>
    </row>
    <row r="4433" spans="1:14" x14ac:dyDescent="0.25">
      <c r="A4433" s="1">
        <v>45621</v>
      </c>
      <c r="B4433">
        <v>39838</v>
      </c>
      <c r="C4433" t="s">
        <v>79</v>
      </c>
      <c r="D4433" t="s">
        <v>44</v>
      </c>
      <c r="E4433" t="s">
        <v>36</v>
      </c>
      <c r="F4433" t="s">
        <v>50</v>
      </c>
      <c r="G4433" t="s">
        <v>22</v>
      </c>
      <c r="H4433" t="s">
        <v>19</v>
      </c>
      <c r="I4433" t="s">
        <v>24</v>
      </c>
      <c r="J4433">
        <v>412</v>
      </c>
      <c r="K4433">
        <v>3955.2</v>
      </c>
      <c r="L4433">
        <v>395.52</v>
      </c>
      <c r="M4433">
        <v>4350.7199999999993</v>
      </c>
      <c r="N4433">
        <v>1977.6</v>
      </c>
    </row>
    <row r="4434" spans="1:14" x14ac:dyDescent="0.25">
      <c r="A4434" s="1">
        <v>45621</v>
      </c>
      <c r="B4434">
        <v>39838</v>
      </c>
      <c r="C4434" t="s">
        <v>79</v>
      </c>
      <c r="D4434" t="s">
        <v>44</v>
      </c>
      <c r="E4434" t="s">
        <v>36</v>
      </c>
      <c r="F4434" t="s">
        <v>50</v>
      </c>
      <c r="G4434" t="s">
        <v>22</v>
      </c>
      <c r="H4434" t="s">
        <v>29</v>
      </c>
      <c r="I4434" t="s">
        <v>20</v>
      </c>
      <c r="J4434">
        <v>121</v>
      </c>
      <c r="K4434">
        <v>878.46</v>
      </c>
      <c r="L4434">
        <v>87.85</v>
      </c>
      <c r="M4434">
        <v>966.31000000000006</v>
      </c>
      <c r="N4434">
        <v>439.23000000000008</v>
      </c>
    </row>
    <row r="4435" spans="1:14" x14ac:dyDescent="0.25">
      <c r="A4435" s="1">
        <v>45621</v>
      </c>
      <c r="B4435">
        <v>39838</v>
      </c>
      <c r="C4435" t="s">
        <v>79</v>
      </c>
      <c r="D4435" t="s">
        <v>44</v>
      </c>
      <c r="E4435" t="s">
        <v>36</v>
      </c>
      <c r="F4435" t="s">
        <v>50</v>
      </c>
      <c r="G4435" t="s">
        <v>22</v>
      </c>
      <c r="H4435" t="s">
        <v>33</v>
      </c>
      <c r="I4435" t="s">
        <v>21</v>
      </c>
      <c r="J4435">
        <v>427</v>
      </c>
      <c r="K4435">
        <v>3228.12</v>
      </c>
      <c r="L4435">
        <v>322.81</v>
      </c>
      <c r="M4435">
        <v>3550.93</v>
      </c>
      <c r="N4435">
        <v>1614.06</v>
      </c>
    </row>
    <row r="4436" spans="1:14" x14ac:dyDescent="0.25">
      <c r="A4436" s="1">
        <v>45621</v>
      </c>
      <c r="B4436">
        <v>39839</v>
      </c>
      <c r="C4436" t="s">
        <v>97</v>
      </c>
      <c r="D4436" t="s">
        <v>35</v>
      </c>
      <c r="E4436" t="s">
        <v>42</v>
      </c>
      <c r="F4436" t="s">
        <v>50</v>
      </c>
      <c r="G4436" t="s">
        <v>25</v>
      </c>
      <c r="H4436" t="s">
        <v>29</v>
      </c>
      <c r="I4436" t="s">
        <v>30</v>
      </c>
      <c r="J4436">
        <v>209</v>
      </c>
      <c r="K4436">
        <v>1632.29</v>
      </c>
      <c r="L4436">
        <v>163.22999999999999</v>
      </c>
      <c r="M4436">
        <v>1795.52</v>
      </c>
      <c r="N4436">
        <v>631.17999999999995</v>
      </c>
    </row>
    <row r="4437" spans="1:14" x14ac:dyDescent="0.25">
      <c r="A4437" s="1">
        <v>45621</v>
      </c>
      <c r="B4437">
        <v>39839</v>
      </c>
      <c r="C4437" t="s">
        <v>97</v>
      </c>
      <c r="D4437" t="s">
        <v>35</v>
      </c>
      <c r="E4437" t="s">
        <v>42</v>
      </c>
      <c r="F4437" t="s">
        <v>50</v>
      </c>
      <c r="G4437" t="s">
        <v>18</v>
      </c>
      <c r="H4437" t="s">
        <v>23</v>
      </c>
      <c r="I4437" t="s">
        <v>21</v>
      </c>
      <c r="J4437">
        <v>119</v>
      </c>
      <c r="K4437">
        <v>885.36</v>
      </c>
      <c r="L4437">
        <v>88.54</v>
      </c>
      <c r="M4437">
        <v>973.9</v>
      </c>
      <c r="N4437">
        <v>464.1</v>
      </c>
    </row>
    <row r="4438" spans="1:14" x14ac:dyDescent="0.25">
      <c r="A4438" s="1">
        <v>45621</v>
      </c>
      <c r="B4438">
        <v>39839</v>
      </c>
      <c r="C4438" t="s">
        <v>97</v>
      </c>
      <c r="D4438" t="s">
        <v>35</v>
      </c>
      <c r="E4438" t="s">
        <v>42</v>
      </c>
      <c r="F4438" t="s">
        <v>50</v>
      </c>
      <c r="G4438" t="s">
        <v>25</v>
      </c>
      <c r="H4438" t="s">
        <v>23</v>
      </c>
      <c r="I4438" t="s">
        <v>30</v>
      </c>
      <c r="J4438">
        <v>362</v>
      </c>
      <c r="K4438">
        <v>2993.74</v>
      </c>
      <c r="L4438">
        <v>299.37</v>
      </c>
      <c r="M4438">
        <v>3293.1099999999997</v>
      </c>
      <c r="N4438">
        <v>1158.3999999999996</v>
      </c>
    </row>
    <row r="4439" spans="1:14" x14ac:dyDescent="0.25">
      <c r="A4439" s="1">
        <v>45621</v>
      </c>
      <c r="B4439">
        <v>39839</v>
      </c>
      <c r="C4439" t="s">
        <v>97</v>
      </c>
      <c r="D4439" t="s">
        <v>35</v>
      </c>
      <c r="E4439" t="s">
        <v>42</v>
      </c>
      <c r="F4439" t="s">
        <v>50</v>
      </c>
      <c r="G4439" t="s">
        <v>25</v>
      </c>
      <c r="H4439" t="s">
        <v>29</v>
      </c>
      <c r="I4439" t="s">
        <v>20</v>
      </c>
      <c r="J4439">
        <v>83</v>
      </c>
      <c r="K4439">
        <v>628.30999999999995</v>
      </c>
      <c r="L4439">
        <v>62.83</v>
      </c>
      <c r="M4439">
        <v>691.14</v>
      </c>
      <c r="N4439">
        <v>243.19</v>
      </c>
    </row>
    <row r="4440" spans="1:14" x14ac:dyDescent="0.25">
      <c r="A4440" s="1">
        <v>45621</v>
      </c>
      <c r="B4440">
        <v>39839</v>
      </c>
      <c r="C4440" t="s">
        <v>97</v>
      </c>
      <c r="D4440" t="s">
        <v>35</v>
      </c>
      <c r="E4440" t="s">
        <v>42</v>
      </c>
      <c r="F4440" t="s">
        <v>50</v>
      </c>
      <c r="G4440" t="s">
        <v>25</v>
      </c>
      <c r="H4440" t="s">
        <v>19</v>
      </c>
      <c r="I4440" t="s">
        <v>20</v>
      </c>
      <c r="J4440">
        <v>496</v>
      </c>
      <c r="K4440">
        <v>4860.8</v>
      </c>
      <c r="L4440">
        <v>486.08</v>
      </c>
      <c r="M4440">
        <v>5346.88</v>
      </c>
      <c r="N4440">
        <v>1879.8400000000001</v>
      </c>
    </row>
    <row r="4441" spans="1:14" x14ac:dyDescent="0.25">
      <c r="A4441" s="1">
        <v>45622</v>
      </c>
      <c r="B4441">
        <v>39840</v>
      </c>
      <c r="C4441" t="s">
        <v>86</v>
      </c>
      <c r="D4441" t="s">
        <v>35</v>
      </c>
      <c r="E4441" t="s">
        <v>42</v>
      </c>
      <c r="F4441" t="s">
        <v>66</v>
      </c>
      <c r="G4441" t="s">
        <v>22</v>
      </c>
      <c r="H4441" t="s">
        <v>19</v>
      </c>
      <c r="I4441" t="s">
        <v>20</v>
      </c>
      <c r="J4441">
        <v>279</v>
      </c>
      <c r="K4441">
        <v>2460.7800000000002</v>
      </c>
      <c r="L4441">
        <v>246.08</v>
      </c>
      <c r="M4441">
        <v>2706.86</v>
      </c>
      <c r="N4441">
        <v>1149.4800000000002</v>
      </c>
    </row>
    <row r="4442" spans="1:14" x14ac:dyDescent="0.25">
      <c r="A4442" s="1">
        <v>45622</v>
      </c>
      <c r="B4442">
        <v>39840</v>
      </c>
      <c r="C4442" t="s">
        <v>86</v>
      </c>
      <c r="D4442" t="s">
        <v>35</v>
      </c>
      <c r="E4442" t="s">
        <v>42</v>
      </c>
      <c r="F4442" t="s">
        <v>66</v>
      </c>
      <c r="G4442" t="s">
        <v>18</v>
      </c>
      <c r="H4442" t="s">
        <v>23</v>
      </c>
      <c r="I4442" t="s">
        <v>30</v>
      </c>
      <c r="J4442">
        <v>302</v>
      </c>
      <c r="K4442">
        <v>2098.9</v>
      </c>
      <c r="L4442">
        <v>209.89</v>
      </c>
      <c r="M4442">
        <v>2308.79</v>
      </c>
      <c r="N4442">
        <v>1099.2800000000002</v>
      </c>
    </row>
    <row r="4443" spans="1:14" x14ac:dyDescent="0.25">
      <c r="A4443" s="1">
        <v>45622</v>
      </c>
      <c r="B4443">
        <v>39840</v>
      </c>
      <c r="C4443" t="s">
        <v>86</v>
      </c>
      <c r="D4443" t="s">
        <v>35</v>
      </c>
      <c r="E4443" t="s">
        <v>42</v>
      </c>
      <c r="F4443" t="s">
        <v>66</v>
      </c>
      <c r="G4443" t="s">
        <v>18</v>
      </c>
      <c r="H4443" t="s">
        <v>19</v>
      </c>
      <c r="I4443" t="s">
        <v>21</v>
      </c>
      <c r="J4443">
        <v>325</v>
      </c>
      <c r="K4443">
        <v>2957.5</v>
      </c>
      <c r="L4443">
        <v>295.75</v>
      </c>
      <c r="M4443">
        <v>3253.25</v>
      </c>
      <c r="N4443">
        <v>1550.25</v>
      </c>
    </row>
    <row r="4444" spans="1:14" x14ac:dyDescent="0.25">
      <c r="A4444" s="1">
        <v>45622</v>
      </c>
      <c r="B4444">
        <v>39840</v>
      </c>
      <c r="C4444" t="s">
        <v>86</v>
      </c>
      <c r="D4444" t="s">
        <v>35</v>
      </c>
      <c r="E4444" t="s">
        <v>42</v>
      </c>
      <c r="F4444" t="s">
        <v>66</v>
      </c>
      <c r="G4444" t="s">
        <v>22</v>
      </c>
      <c r="H4444" t="s">
        <v>33</v>
      </c>
      <c r="I4444" t="s">
        <v>24</v>
      </c>
      <c r="J4444">
        <v>204</v>
      </c>
      <c r="K4444">
        <v>1336.2</v>
      </c>
      <c r="L4444">
        <v>133.62</v>
      </c>
      <c r="M4444">
        <v>1469.8200000000002</v>
      </c>
      <c r="N4444">
        <v>624.24</v>
      </c>
    </row>
    <row r="4445" spans="1:14" x14ac:dyDescent="0.25">
      <c r="A4445" s="1">
        <v>45622</v>
      </c>
      <c r="B4445">
        <v>39840</v>
      </c>
      <c r="C4445" t="s">
        <v>86</v>
      </c>
      <c r="D4445" t="s">
        <v>35</v>
      </c>
      <c r="E4445" t="s">
        <v>42</v>
      </c>
      <c r="F4445" t="s">
        <v>66</v>
      </c>
      <c r="G4445" t="s">
        <v>22</v>
      </c>
      <c r="H4445" t="s">
        <v>19</v>
      </c>
      <c r="I4445" t="s">
        <v>30</v>
      </c>
      <c r="J4445">
        <v>249</v>
      </c>
      <c r="K4445">
        <v>2265.9</v>
      </c>
      <c r="L4445">
        <v>226.59</v>
      </c>
      <c r="M4445">
        <v>2492.4900000000002</v>
      </c>
      <c r="N4445">
        <v>1058.2500000000002</v>
      </c>
    </row>
    <row r="4446" spans="1:14" x14ac:dyDescent="0.25">
      <c r="A4446" s="1">
        <v>45622</v>
      </c>
      <c r="B4446">
        <v>39841</v>
      </c>
      <c r="C4446" t="s">
        <v>96</v>
      </c>
      <c r="D4446" t="s">
        <v>35</v>
      </c>
      <c r="E4446" t="s">
        <v>42</v>
      </c>
      <c r="F4446" t="s">
        <v>66</v>
      </c>
      <c r="G4446" t="s">
        <v>18</v>
      </c>
      <c r="H4446" t="s">
        <v>33</v>
      </c>
      <c r="I4446" t="s">
        <v>20</v>
      </c>
      <c r="J4446">
        <v>74</v>
      </c>
      <c r="K4446">
        <v>443.26</v>
      </c>
      <c r="L4446">
        <v>44.33</v>
      </c>
      <c r="M4446">
        <v>487.59</v>
      </c>
      <c r="N4446">
        <v>232.35999999999999</v>
      </c>
    </row>
    <row r="4447" spans="1:14" x14ac:dyDescent="0.25">
      <c r="A4447" s="1">
        <v>45622</v>
      </c>
      <c r="B4447">
        <v>39841</v>
      </c>
      <c r="C4447" t="s">
        <v>96</v>
      </c>
      <c r="D4447" t="s">
        <v>35</v>
      </c>
      <c r="E4447" t="s">
        <v>42</v>
      </c>
      <c r="F4447" t="s">
        <v>66</v>
      </c>
      <c r="G4447" t="s">
        <v>18</v>
      </c>
      <c r="H4447" t="s">
        <v>29</v>
      </c>
      <c r="I4447" t="s">
        <v>30</v>
      </c>
      <c r="J4447">
        <v>480</v>
      </c>
      <c r="K4447">
        <v>3148.8</v>
      </c>
      <c r="L4447">
        <v>314.88</v>
      </c>
      <c r="M4447">
        <v>3463.6800000000003</v>
      </c>
      <c r="N4447">
        <v>1651.2</v>
      </c>
    </row>
    <row r="4448" spans="1:14" x14ac:dyDescent="0.25">
      <c r="A4448" s="1">
        <v>45622</v>
      </c>
      <c r="B4448">
        <v>39841</v>
      </c>
      <c r="C4448" t="s">
        <v>96</v>
      </c>
      <c r="D4448" t="s">
        <v>35</v>
      </c>
      <c r="E4448" t="s">
        <v>42</v>
      </c>
      <c r="F4448" t="s">
        <v>66</v>
      </c>
      <c r="G4448" t="s">
        <v>25</v>
      </c>
      <c r="H4448" t="s">
        <v>33</v>
      </c>
      <c r="I4448" t="s">
        <v>30</v>
      </c>
      <c r="J4448">
        <v>453</v>
      </c>
      <c r="K4448">
        <v>3329.55</v>
      </c>
      <c r="L4448">
        <v>332.96</v>
      </c>
      <c r="M4448">
        <v>3662.51</v>
      </c>
      <c r="N4448">
        <v>1286.5200000000002</v>
      </c>
    </row>
    <row r="4449" spans="1:14" x14ac:dyDescent="0.25">
      <c r="A4449" s="1">
        <v>45622</v>
      </c>
      <c r="B4449">
        <v>39841</v>
      </c>
      <c r="C4449" t="s">
        <v>96</v>
      </c>
      <c r="D4449" t="s">
        <v>35</v>
      </c>
      <c r="E4449" t="s">
        <v>42</v>
      </c>
      <c r="F4449" t="s">
        <v>66</v>
      </c>
      <c r="G4449" t="s">
        <v>25</v>
      </c>
      <c r="H4449" t="s">
        <v>19</v>
      </c>
      <c r="I4449" t="s">
        <v>24</v>
      </c>
      <c r="J4449">
        <v>440</v>
      </c>
      <c r="K4449">
        <v>4404.3999999999996</v>
      </c>
      <c r="L4449">
        <v>440.44</v>
      </c>
      <c r="M4449">
        <v>4844.8399999999992</v>
      </c>
      <c r="N4449">
        <v>1702.7999999999997</v>
      </c>
    </row>
    <row r="4450" spans="1:14" x14ac:dyDescent="0.25">
      <c r="A4450" s="1">
        <v>45622</v>
      </c>
      <c r="B4450">
        <v>39841</v>
      </c>
      <c r="C4450" t="s">
        <v>96</v>
      </c>
      <c r="D4450" t="s">
        <v>35</v>
      </c>
      <c r="E4450" t="s">
        <v>42</v>
      </c>
      <c r="F4450" t="s">
        <v>66</v>
      </c>
      <c r="G4450" t="s">
        <v>25</v>
      </c>
      <c r="H4450" t="s">
        <v>23</v>
      </c>
      <c r="I4450" t="s">
        <v>26</v>
      </c>
      <c r="J4450">
        <v>474</v>
      </c>
      <c r="K4450">
        <v>4081.14</v>
      </c>
      <c r="L4450">
        <v>408.11</v>
      </c>
      <c r="M4450">
        <v>4489.25</v>
      </c>
      <c r="N4450">
        <v>1578.4199999999996</v>
      </c>
    </row>
    <row r="4451" spans="1:14" x14ac:dyDescent="0.25">
      <c r="A4451" s="1">
        <v>45622</v>
      </c>
      <c r="B4451">
        <v>39842</v>
      </c>
      <c r="C4451" t="s">
        <v>98</v>
      </c>
      <c r="D4451" t="s">
        <v>41</v>
      </c>
      <c r="E4451" t="s">
        <v>32</v>
      </c>
      <c r="F4451" t="s">
        <v>66</v>
      </c>
      <c r="G4451" t="s">
        <v>25</v>
      </c>
      <c r="H4451" t="s">
        <v>19</v>
      </c>
      <c r="I4451" t="s">
        <v>26</v>
      </c>
      <c r="J4451">
        <v>149</v>
      </c>
      <c r="K4451">
        <v>1881.87</v>
      </c>
      <c r="L4451">
        <v>188.19</v>
      </c>
      <c r="M4451">
        <v>2070.06</v>
      </c>
      <c r="N4451">
        <v>920.81999999999982</v>
      </c>
    </row>
    <row r="4452" spans="1:14" x14ac:dyDescent="0.25">
      <c r="A4452" s="1">
        <v>45622</v>
      </c>
      <c r="B4452">
        <v>39842</v>
      </c>
      <c r="C4452" t="s">
        <v>98</v>
      </c>
      <c r="D4452" t="s">
        <v>41</v>
      </c>
      <c r="E4452" t="s">
        <v>32</v>
      </c>
      <c r="F4452" t="s">
        <v>66</v>
      </c>
      <c r="G4452" t="s">
        <v>25</v>
      </c>
      <c r="H4452" t="s">
        <v>29</v>
      </c>
      <c r="I4452" t="s">
        <v>21</v>
      </c>
      <c r="J4452">
        <v>230</v>
      </c>
      <c r="K4452">
        <v>2309.1999999999998</v>
      </c>
      <c r="L4452">
        <v>230.92</v>
      </c>
      <c r="M4452">
        <v>2540.12</v>
      </c>
      <c r="N4452">
        <v>1129.3</v>
      </c>
    </row>
    <row r="4453" spans="1:14" x14ac:dyDescent="0.25">
      <c r="A4453" s="1">
        <v>45622</v>
      </c>
      <c r="B4453">
        <v>39842</v>
      </c>
      <c r="C4453" t="s">
        <v>98</v>
      </c>
      <c r="D4453" t="s">
        <v>41</v>
      </c>
      <c r="E4453" t="s">
        <v>32</v>
      </c>
      <c r="F4453" t="s">
        <v>66</v>
      </c>
      <c r="G4453" t="s">
        <v>25</v>
      </c>
      <c r="H4453" t="s">
        <v>29</v>
      </c>
      <c r="I4453" t="s">
        <v>24</v>
      </c>
      <c r="J4453">
        <v>397</v>
      </c>
      <c r="K4453">
        <v>3684.16</v>
      </c>
      <c r="L4453">
        <v>368.42</v>
      </c>
      <c r="M4453">
        <v>4052.58</v>
      </c>
      <c r="N4453">
        <v>1802.3799999999999</v>
      </c>
    </row>
    <row r="4454" spans="1:14" x14ac:dyDescent="0.25">
      <c r="A4454" s="1">
        <v>45622</v>
      </c>
      <c r="B4454">
        <v>39842</v>
      </c>
      <c r="C4454" t="s">
        <v>98</v>
      </c>
      <c r="D4454" t="s">
        <v>41</v>
      </c>
      <c r="E4454" t="s">
        <v>32</v>
      </c>
      <c r="F4454" t="s">
        <v>66</v>
      </c>
      <c r="G4454" t="s">
        <v>22</v>
      </c>
      <c r="H4454" t="s">
        <v>29</v>
      </c>
      <c r="I4454" t="s">
        <v>24</v>
      </c>
      <c r="J4454">
        <v>325</v>
      </c>
      <c r="K4454">
        <v>2713.75</v>
      </c>
      <c r="L4454">
        <v>271.38</v>
      </c>
      <c r="M4454">
        <v>2985.13</v>
      </c>
      <c r="N4454">
        <v>1508</v>
      </c>
    </row>
    <row r="4455" spans="1:14" x14ac:dyDescent="0.25">
      <c r="A4455" s="1">
        <v>45622</v>
      </c>
      <c r="B4455">
        <v>39842</v>
      </c>
      <c r="C4455" t="s">
        <v>98</v>
      </c>
      <c r="D4455" t="s">
        <v>41</v>
      </c>
      <c r="E4455" t="s">
        <v>32</v>
      </c>
      <c r="F4455" t="s">
        <v>66</v>
      </c>
      <c r="G4455" t="s">
        <v>18</v>
      </c>
      <c r="H4455" t="s">
        <v>19</v>
      </c>
      <c r="I4455" t="s">
        <v>20</v>
      </c>
      <c r="J4455">
        <v>114</v>
      </c>
      <c r="K4455">
        <v>1125.18</v>
      </c>
      <c r="L4455">
        <v>112.52</v>
      </c>
      <c r="M4455">
        <v>1237.7</v>
      </c>
      <c r="N4455">
        <v>678.30000000000007</v>
      </c>
    </row>
    <row r="4456" spans="1:14" x14ac:dyDescent="0.25">
      <c r="A4456" s="1">
        <v>45622</v>
      </c>
      <c r="B4456">
        <v>39843</v>
      </c>
      <c r="C4456" t="s">
        <v>133</v>
      </c>
      <c r="D4456" t="s">
        <v>41</v>
      </c>
      <c r="E4456" t="s">
        <v>16</v>
      </c>
      <c r="F4456" t="s">
        <v>66</v>
      </c>
      <c r="G4456" t="s">
        <v>18</v>
      </c>
      <c r="H4456" t="s">
        <v>23</v>
      </c>
      <c r="I4456" t="s">
        <v>21</v>
      </c>
      <c r="J4456">
        <v>328</v>
      </c>
      <c r="K4456">
        <v>2929.04</v>
      </c>
      <c r="L4456">
        <v>292.89999999999998</v>
      </c>
      <c r="M4456">
        <v>3221.94</v>
      </c>
      <c r="N4456">
        <v>1767.9199999999998</v>
      </c>
    </row>
    <row r="4457" spans="1:14" x14ac:dyDescent="0.25">
      <c r="A4457" s="1">
        <v>45622</v>
      </c>
      <c r="B4457">
        <v>39843</v>
      </c>
      <c r="C4457" t="s">
        <v>133</v>
      </c>
      <c r="D4457" t="s">
        <v>41</v>
      </c>
      <c r="E4457" t="s">
        <v>16</v>
      </c>
      <c r="F4457" t="s">
        <v>66</v>
      </c>
      <c r="G4457" t="s">
        <v>25</v>
      </c>
      <c r="H4457" t="s">
        <v>23</v>
      </c>
      <c r="I4457" t="s">
        <v>26</v>
      </c>
      <c r="J4457">
        <v>229</v>
      </c>
      <c r="K4457">
        <v>2365.5700000000002</v>
      </c>
      <c r="L4457">
        <v>236.56</v>
      </c>
      <c r="M4457">
        <v>2602.13</v>
      </c>
      <c r="N4457">
        <v>1156.45</v>
      </c>
    </row>
    <row r="4458" spans="1:14" x14ac:dyDescent="0.25">
      <c r="A4458" s="1">
        <v>45622</v>
      </c>
      <c r="B4458">
        <v>39843</v>
      </c>
      <c r="C4458" t="s">
        <v>133</v>
      </c>
      <c r="D4458" t="s">
        <v>41</v>
      </c>
      <c r="E4458" t="s">
        <v>16</v>
      </c>
      <c r="F4458" t="s">
        <v>66</v>
      </c>
      <c r="G4458" t="s">
        <v>18</v>
      </c>
      <c r="H4458" t="s">
        <v>33</v>
      </c>
      <c r="I4458" t="s">
        <v>30</v>
      </c>
      <c r="J4458">
        <v>339</v>
      </c>
      <c r="K4458">
        <v>2511.9899999999998</v>
      </c>
      <c r="L4458">
        <v>251.2</v>
      </c>
      <c r="M4458">
        <v>2763.1899999999996</v>
      </c>
      <c r="N4458">
        <v>1515.33</v>
      </c>
    </row>
    <row r="4459" spans="1:14" x14ac:dyDescent="0.25">
      <c r="A4459" s="1">
        <v>45622</v>
      </c>
      <c r="B4459">
        <v>39843</v>
      </c>
      <c r="C4459" t="s">
        <v>133</v>
      </c>
      <c r="D4459" t="s">
        <v>41</v>
      </c>
      <c r="E4459" t="s">
        <v>16</v>
      </c>
      <c r="F4459" t="s">
        <v>66</v>
      </c>
      <c r="G4459" t="s">
        <v>22</v>
      </c>
      <c r="H4459" t="s">
        <v>29</v>
      </c>
      <c r="I4459" t="s">
        <v>21</v>
      </c>
      <c r="J4459">
        <v>335</v>
      </c>
      <c r="K4459">
        <v>3028.4</v>
      </c>
      <c r="L4459">
        <v>302.83999999999997</v>
      </c>
      <c r="M4459">
        <v>3331.2400000000002</v>
      </c>
      <c r="N4459">
        <v>1681.7000000000003</v>
      </c>
    </row>
    <row r="4460" spans="1:14" x14ac:dyDescent="0.25">
      <c r="A4460" s="1">
        <v>45622</v>
      </c>
      <c r="B4460">
        <v>39843</v>
      </c>
      <c r="C4460" t="s">
        <v>133</v>
      </c>
      <c r="D4460" t="s">
        <v>41</v>
      </c>
      <c r="E4460" t="s">
        <v>16</v>
      </c>
      <c r="F4460" t="s">
        <v>66</v>
      </c>
      <c r="G4460" t="s">
        <v>25</v>
      </c>
      <c r="H4460" t="s">
        <v>23</v>
      </c>
      <c r="I4460" t="s">
        <v>30</v>
      </c>
      <c r="J4460">
        <v>240</v>
      </c>
      <c r="K4460">
        <v>2383.1999999999998</v>
      </c>
      <c r="L4460">
        <v>238.32</v>
      </c>
      <c r="M4460">
        <v>2621.52</v>
      </c>
      <c r="N4460">
        <v>1166.3999999999996</v>
      </c>
    </row>
    <row r="4461" spans="1:14" x14ac:dyDescent="0.25">
      <c r="A4461" s="1">
        <v>45622</v>
      </c>
      <c r="B4461">
        <v>39844</v>
      </c>
      <c r="C4461" t="s">
        <v>134</v>
      </c>
      <c r="D4461" t="s">
        <v>44</v>
      </c>
      <c r="E4461" t="s">
        <v>42</v>
      </c>
      <c r="F4461" t="s">
        <v>66</v>
      </c>
      <c r="G4461" t="s">
        <v>22</v>
      </c>
      <c r="H4461" t="s">
        <v>33</v>
      </c>
      <c r="I4461" t="s">
        <v>24</v>
      </c>
      <c r="J4461">
        <v>317</v>
      </c>
      <c r="K4461">
        <v>2212.66</v>
      </c>
      <c r="L4461">
        <v>221.27</v>
      </c>
      <c r="M4461">
        <v>2433.9299999999998</v>
      </c>
      <c r="N4461">
        <v>1106.3299999999997</v>
      </c>
    </row>
    <row r="4462" spans="1:14" x14ac:dyDescent="0.25">
      <c r="A4462" s="1">
        <v>45622</v>
      </c>
      <c r="B4462">
        <v>39844</v>
      </c>
      <c r="C4462" t="s">
        <v>134</v>
      </c>
      <c r="D4462" t="s">
        <v>44</v>
      </c>
      <c r="E4462" t="s">
        <v>42</v>
      </c>
      <c r="F4462" t="s">
        <v>66</v>
      </c>
      <c r="G4462" t="s">
        <v>25</v>
      </c>
      <c r="H4462" t="s">
        <v>19</v>
      </c>
      <c r="I4462" t="s">
        <v>30</v>
      </c>
      <c r="J4462">
        <v>155</v>
      </c>
      <c r="K4462">
        <v>1670.9</v>
      </c>
      <c r="L4462">
        <v>167.09</v>
      </c>
      <c r="M4462">
        <v>1837.99</v>
      </c>
      <c r="N4462">
        <v>709.90000000000009</v>
      </c>
    </row>
    <row r="4463" spans="1:14" x14ac:dyDescent="0.25">
      <c r="A4463" s="1">
        <v>45622</v>
      </c>
      <c r="B4463">
        <v>39844</v>
      </c>
      <c r="C4463" t="s">
        <v>134</v>
      </c>
      <c r="D4463" t="s">
        <v>44</v>
      </c>
      <c r="E4463" t="s">
        <v>42</v>
      </c>
      <c r="F4463" t="s">
        <v>66</v>
      </c>
      <c r="G4463" t="s">
        <v>22</v>
      </c>
      <c r="H4463" t="s">
        <v>33</v>
      </c>
      <c r="I4463" t="s">
        <v>20</v>
      </c>
      <c r="J4463">
        <v>337</v>
      </c>
      <c r="K4463">
        <v>2305.08</v>
      </c>
      <c r="L4463">
        <v>230.51</v>
      </c>
      <c r="M4463">
        <v>2535.59</v>
      </c>
      <c r="N4463">
        <v>1152.54</v>
      </c>
    </row>
    <row r="4464" spans="1:14" x14ac:dyDescent="0.25">
      <c r="A4464" s="1">
        <v>45622</v>
      </c>
      <c r="B4464">
        <v>39844</v>
      </c>
      <c r="C4464" t="s">
        <v>134</v>
      </c>
      <c r="D4464" t="s">
        <v>44</v>
      </c>
      <c r="E4464" t="s">
        <v>42</v>
      </c>
      <c r="F4464" t="s">
        <v>66</v>
      </c>
      <c r="G4464" t="s">
        <v>22</v>
      </c>
      <c r="H4464" t="s">
        <v>33</v>
      </c>
      <c r="I4464" t="s">
        <v>26</v>
      </c>
      <c r="J4464">
        <v>244</v>
      </c>
      <c r="K4464">
        <v>1790.96</v>
      </c>
      <c r="L4464">
        <v>179.1</v>
      </c>
      <c r="M4464">
        <v>1970.06</v>
      </c>
      <c r="N4464">
        <v>895.48</v>
      </c>
    </row>
    <row r="4465" spans="1:14" x14ac:dyDescent="0.25">
      <c r="A4465" s="1">
        <v>45622</v>
      </c>
      <c r="B4465">
        <v>39844</v>
      </c>
      <c r="C4465" t="s">
        <v>134</v>
      </c>
      <c r="D4465" t="s">
        <v>44</v>
      </c>
      <c r="E4465" t="s">
        <v>42</v>
      </c>
      <c r="F4465" t="s">
        <v>66</v>
      </c>
      <c r="G4465" t="s">
        <v>25</v>
      </c>
      <c r="H4465" t="s">
        <v>33</v>
      </c>
      <c r="I4465" t="s">
        <v>21</v>
      </c>
      <c r="J4465">
        <v>332</v>
      </c>
      <c r="K4465">
        <v>2788.8</v>
      </c>
      <c r="L4465">
        <v>278.88</v>
      </c>
      <c r="M4465">
        <v>3067.6800000000003</v>
      </c>
      <c r="N4465">
        <v>1185.2400000000002</v>
      </c>
    </row>
    <row r="4466" spans="1:14" x14ac:dyDescent="0.25">
      <c r="A4466" s="1">
        <v>45622</v>
      </c>
      <c r="B4466">
        <v>39845</v>
      </c>
      <c r="C4466" t="s">
        <v>126</v>
      </c>
      <c r="D4466" t="s">
        <v>41</v>
      </c>
      <c r="E4466" t="s">
        <v>42</v>
      </c>
      <c r="F4466" t="s">
        <v>66</v>
      </c>
      <c r="G4466" t="s">
        <v>18</v>
      </c>
      <c r="H4466" t="s">
        <v>29</v>
      </c>
      <c r="I4466" t="s">
        <v>24</v>
      </c>
      <c r="J4466">
        <v>343</v>
      </c>
      <c r="K4466">
        <v>2671.97</v>
      </c>
      <c r="L4466">
        <v>267.2</v>
      </c>
      <c r="M4466">
        <v>2939.1699999999996</v>
      </c>
      <c r="N4466">
        <v>1612.1</v>
      </c>
    </row>
    <row r="4467" spans="1:14" x14ac:dyDescent="0.25">
      <c r="A4467" s="1">
        <v>45622</v>
      </c>
      <c r="B4467">
        <v>39845</v>
      </c>
      <c r="C4467" t="s">
        <v>126</v>
      </c>
      <c r="D4467" t="s">
        <v>41</v>
      </c>
      <c r="E4467" t="s">
        <v>42</v>
      </c>
      <c r="F4467" t="s">
        <v>66</v>
      </c>
      <c r="G4467" t="s">
        <v>22</v>
      </c>
      <c r="H4467" t="s">
        <v>19</v>
      </c>
      <c r="I4467" t="s">
        <v>20</v>
      </c>
      <c r="J4467">
        <v>369</v>
      </c>
      <c r="K4467">
        <v>3904.02</v>
      </c>
      <c r="L4467">
        <v>390.4</v>
      </c>
      <c r="M4467">
        <v>4294.42</v>
      </c>
      <c r="N4467">
        <v>2169.7200000000003</v>
      </c>
    </row>
    <row r="4468" spans="1:14" x14ac:dyDescent="0.25">
      <c r="A4468" s="1">
        <v>45622</v>
      </c>
      <c r="B4468">
        <v>39845</v>
      </c>
      <c r="C4468" t="s">
        <v>126</v>
      </c>
      <c r="D4468" t="s">
        <v>41</v>
      </c>
      <c r="E4468" t="s">
        <v>42</v>
      </c>
      <c r="F4468" t="s">
        <v>66</v>
      </c>
      <c r="G4468" t="s">
        <v>25</v>
      </c>
      <c r="H4468" t="s">
        <v>29</v>
      </c>
      <c r="I4468" t="s">
        <v>20</v>
      </c>
      <c r="J4468">
        <v>290</v>
      </c>
      <c r="K4468">
        <v>2633.2</v>
      </c>
      <c r="L4468">
        <v>263.32</v>
      </c>
      <c r="M4468">
        <v>2896.52</v>
      </c>
      <c r="N4468">
        <v>1287.5999999999999</v>
      </c>
    </row>
    <row r="4469" spans="1:14" x14ac:dyDescent="0.25">
      <c r="A4469" s="1">
        <v>45622</v>
      </c>
      <c r="B4469">
        <v>39845</v>
      </c>
      <c r="C4469" t="s">
        <v>126</v>
      </c>
      <c r="D4469" t="s">
        <v>41</v>
      </c>
      <c r="E4469" t="s">
        <v>42</v>
      </c>
      <c r="F4469" t="s">
        <v>66</v>
      </c>
      <c r="G4469" t="s">
        <v>22</v>
      </c>
      <c r="H4469" t="s">
        <v>33</v>
      </c>
      <c r="I4469" t="s">
        <v>26</v>
      </c>
      <c r="J4469">
        <v>467</v>
      </c>
      <c r="K4469">
        <v>3857.42</v>
      </c>
      <c r="L4469">
        <v>385.74</v>
      </c>
      <c r="M4469">
        <v>4243.16</v>
      </c>
      <c r="N4469">
        <v>2143.5300000000002</v>
      </c>
    </row>
    <row r="4470" spans="1:14" x14ac:dyDescent="0.25">
      <c r="A4470" s="1">
        <v>45622</v>
      </c>
      <c r="B4470">
        <v>39845</v>
      </c>
      <c r="C4470" t="s">
        <v>126</v>
      </c>
      <c r="D4470" t="s">
        <v>41</v>
      </c>
      <c r="E4470" t="s">
        <v>42</v>
      </c>
      <c r="F4470" t="s">
        <v>66</v>
      </c>
      <c r="G4470" t="s">
        <v>18</v>
      </c>
      <c r="H4470" t="s">
        <v>29</v>
      </c>
      <c r="I4470" t="s">
        <v>30</v>
      </c>
      <c r="J4470">
        <v>91</v>
      </c>
      <c r="K4470">
        <v>717.08</v>
      </c>
      <c r="L4470">
        <v>71.709999999999994</v>
      </c>
      <c r="M4470">
        <v>788.79000000000008</v>
      </c>
      <c r="N4470">
        <v>433.16</v>
      </c>
    </row>
    <row r="4471" spans="1:14" x14ac:dyDescent="0.25">
      <c r="A4471" s="1">
        <v>45623</v>
      </c>
      <c r="B4471">
        <v>39846</v>
      </c>
      <c r="C4471" t="s">
        <v>117</v>
      </c>
      <c r="D4471" t="s">
        <v>44</v>
      </c>
      <c r="E4471" t="s">
        <v>36</v>
      </c>
      <c r="F4471" t="s">
        <v>66</v>
      </c>
      <c r="G4471" t="s">
        <v>22</v>
      </c>
      <c r="H4471" t="s">
        <v>33</v>
      </c>
      <c r="I4471" t="s">
        <v>26</v>
      </c>
      <c r="J4471">
        <v>72</v>
      </c>
      <c r="K4471">
        <v>528.48</v>
      </c>
      <c r="L4471">
        <v>52.85</v>
      </c>
      <c r="M4471">
        <v>581.33000000000004</v>
      </c>
      <c r="N4471">
        <v>264.24</v>
      </c>
    </row>
    <row r="4472" spans="1:14" x14ac:dyDescent="0.25">
      <c r="A4472" s="1">
        <v>45623</v>
      </c>
      <c r="B4472">
        <v>39846</v>
      </c>
      <c r="C4472" t="s">
        <v>117</v>
      </c>
      <c r="D4472" t="s">
        <v>44</v>
      </c>
      <c r="E4472" t="s">
        <v>36</v>
      </c>
      <c r="F4472" t="s">
        <v>66</v>
      </c>
      <c r="G4472" t="s">
        <v>25</v>
      </c>
      <c r="H4472" t="s">
        <v>19</v>
      </c>
      <c r="I4472" t="s">
        <v>24</v>
      </c>
      <c r="J4472">
        <v>131</v>
      </c>
      <c r="K4472">
        <v>1397.77</v>
      </c>
      <c r="L4472">
        <v>139.78</v>
      </c>
      <c r="M4472">
        <v>1537.55</v>
      </c>
      <c r="N4472">
        <v>593.43000000000006</v>
      </c>
    </row>
    <row r="4473" spans="1:14" x14ac:dyDescent="0.25">
      <c r="A4473" s="1">
        <v>45623</v>
      </c>
      <c r="B4473">
        <v>39846</v>
      </c>
      <c r="C4473" t="s">
        <v>117</v>
      </c>
      <c r="D4473" t="s">
        <v>44</v>
      </c>
      <c r="E4473" t="s">
        <v>36</v>
      </c>
      <c r="F4473" t="s">
        <v>66</v>
      </c>
      <c r="G4473" t="s">
        <v>25</v>
      </c>
      <c r="H4473" t="s">
        <v>19</v>
      </c>
      <c r="I4473" t="s">
        <v>21</v>
      </c>
      <c r="J4473">
        <v>293</v>
      </c>
      <c r="K4473">
        <v>3384.15</v>
      </c>
      <c r="L4473">
        <v>338.42</v>
      </c>
      <c r="M4473">
        <v>3722.57</v>
      </c>
      <c r="N4473">
        <v>1438.63</v>
      </c>
    </row>
    <row r="4474" spans="1:14" x14ac:dyDescent="0.25">
      <c r="A4474" s="1">
        <v>45623</v>
      </c>
      <c r="B4474">
        <v>39846</v>
      </c>
      <c r="C4474" t="s">
        <v>117</v>
      </c>
      <c r="D4474" t="s">
        <v>44</v>
      </c>
      <c r="E4474" t="s">
        <v>36</v>
      </c>
      <c r="F4474" t="s">
        <v>66</v>
      </c>
      <c r="G4474" t="s">
        <v>25</v>
      </c>
      <c r="H4474" t="s">
        <v>33</v>
      </c>
      <c r="I4474" t="s">
        <v>20</v>
      </c>
      <c r="J4474">
        <v>141</v>
      </c>
      <c r="K4474">
        <v>1071.5999999999999</v>
      </c>
      <c r="L4474">
        <v>107.16</v>
      </c>
      <c r="M4474">
        <v>1178.76</v>
      </c>
      <c r="N4474">
        <v>455.42999999999995</v>
      </c>
    </row>
    <row r="4475" spans="1:14" x14ac:dyDescent="0.25">
      <c r="A4475" s="1">
        <v>45623</v>
      </c>
      <c r="B4475">
        <v>39846</v>
      </c>
      <c r="C4475" t="s">
        <v>117</v>
      </c>
      <c r="D4475" t="s">
        <v>44</v>
      </c>
      <c r="E4475" t="s">
        <v>36</v>
      </c>
      <c r="F4475" t="s">
        <v>66</v>
      </c>
      <c r="G4475" t="s">
        <v>25</v>
      </c>
      <c r="H4475" t="s">
        <v>29</v>
      </c>
      <c r="I4475" t="s">
        <v>30</v>
      </c>
      <c r="J4475">
        <v>470</v>
      </c>
      <c r="K4475">
        <v>3915.1</v>
      </c>
      <c r="L4475">
        <v>391.51</v>
      </c>
      <c r="M4475">
        <v>4306.6099999999997</v>
      </c>
      <c r="N4475">
        <v>1663.7999999999997</v>
      </c>
    </row>
    <row r="4476" spans="1:14" x14ac:dyDescent="0.25">
      <c r="A4476" s="1">
        <v>45623</v>
      </c>
      <c r="B4476">
        <v>39847</v>
      </c>
      <c r="C4476" t="s">
        <v>38</v>
      </c>
      <c r="D4476" t="s">
        <v>15</v>
      </c>
      <c r="E4476" t="s">
        <v>39</v>
      </c>
      <c r="F4476" t="s">
        <v>66</v>
      </c>
      <c r="G4476" t="s">
        <v>25</v>
      </c>
      <c r="H4476" t="s">
        <v>19</v>
      </c>
      <c r="I4476" t="s">
        <v>26</v>
      </c>
      <c r="J4476">
        <v>295</v>
      </c>
      <c r="K4476">
        <v>3932.35</v>
      </c>
      <c r="L4476">
        <v>393.24</v>
      </c>
      <c r="M4476">
        <v>4325.59</v>
      </c>
      <c r="N4476">
        <v>2029.6</v>
      </c>
    </row>
    <row r="4477" spans="1:14" x14ac:dyDescent="0.25">
      <c r="A4477" s="1">
        <v>45623</v>
      </c>
      <c r="B4477">
        <v>39847</v>
      </c>
      <c r="C4477" t="s">
        <v>38</v>
      </c>
      <c r="D4477" t="s">
        <v>15</v>
      </c>
      <c r="E4477" t="s">
        <v>39</v>
      </c>
      <c r="F4477" t="s">
        <v>66</v>
      </c>
      <c r="G4477" t="s">
        <v>22</v>
      </c>
      <c r="H4477" t="s">
        <v>19</v>
      </c>
      <c r="I4477" t="s">
        <v>21</v>
      </c>
      <c r="J4477">
        <v>90</v>
      </c>
      <c r="K4477">
        <v>1110.5999999999999</v>
      </c>
      <c r="L4477">
        <v>111.06</v>
      </c>
      <c r="M4477">
        <v>1221.6599999999999</v>
      </c>
      <c r="N4477">
        <v>642.59999999999991</v>
      </c>
    </row>
    <row r="4478" spans="1:14" x14ac:dyDescent="0.25">
      <c r="A4478" s="1">
        <v>45623</v>
      </c>
      <c r="B4478">
        <v>39847</v>
      </c>
      <c r="C4478" t="s">
        <v>38</v>
      </c>
      <c r="D4478" t="s">
        <v>15</v>
      </c>
      <c r="E4478" t="s">
        <v>39</v>
      </c>
      <c r="F4478" t="s">
        <v>66</v>
      </c>
      <c r="G4478" t="s">
        <v>25</v>
      </c>
      <c r="H4478" t="s">
        <v>19</v>
      </c>
      <c r="I4478" t="s">
        <v>26</v>
      </c>
      <c r="J4478">
        <v>237</v>
      </c>
      <c r="K4478">
        <v>3159.21</v>
      </c>
      <c r="L4478">
        <v>315.92</v>
      </c>
      <c r="M4478">
        <v>3475.13</v>
      </c>
      <c r="N4478">
        <v>1630.56</v>
      </c>
    </row>
    <row r="4479" spans="1:14" x14ac:dyDescent="0.25">
      <c r="A4479" s="1">
        <v>45623</v>
      </c>
      <c r="B4479">
        <v>39847</v>
      </c>
      <c r="C4479" t="s">
        <v>38</v>
      </c>
      <c r="D4479" t="s">
        <v>15</v>
      </c>
      <c r="E4479" t="s">
        <v>39</v>
      </c>
      <c r="F4479" t="s">
        <v>66</v>
      </c>
      <c r="G4479" t="s">
        <v>18</v>
      </c>
      <c r="H4479" t="s">
        <v>29</v>
      </c>
      <c r="I4479" t="s">
        <v>26</v>
      </c>
      <c r="J4479">
        <v>25</v>
      </c>
      <c r="K4479">
        <v>216.25</v>
      </c>
      <c r="L4479">
        <v>21.63</v>
      </c>
      <c r="M4479">
        <v>237.88</v>
      </c>
      <c r="N4479">
        <v>135</v>
      </c>
    </row>
    <row r="4480" spans="1:14" x14ac:dyDescent="0.25">
      <c r="A4480" s="1">
        <v>45623</v>
      </c>
      <c r="B4480">
        <v>39847</v>
      </c>
      <c r="C4480" t="s">
        <v>38</v>
      </c>
      <c r="D4480" t="s">
        <v>15</v>
      </c>
      <c r="E4480" t="s">
        <v>39</v>
      </c>
      <c r="F4480" t="s">
        <v>66</v>
      </c>
      <c r="G4480" t="s">
        <v>18</v>
      </c>
      <c r="H4480" t="s">
        <v>19</v>
      </c>
      <c r="I4480" t="s">
        <v>26</v>
      </c>
      <c r="J4480">
        <v>107</v>
      </c>
      <c r="K4480">
        <v>1197.33</v>
      </c>
      <c r="L4480">
        <v>119.73</v>
      </c>
      <c r="M4480">
        <v>1317.06</v>
      </c>
      <c r="N4480">
        <v>746.8599999999999</v>
      </c>
    </row>
    <row r="4481" spans="1:14" x14ac:dyDescent="0.25">
      <c r="A4481" s="1">
        <v>45623</v>
      </c>
      <c r="B4481">
        <v>39848</v>
      </c>
      <c r="C4481" t="s">
        <v>93</v>
      </c>
      <c r="D4481" t="s">
        <v>15</v>
      </c>
      <c r="E4481" t="s">
        <v>39</v>
      </c>
      <c r="F4481" t="s">
        <v>66</v>
      </c>
      <c r="G4481" t="s">
        <v>18</v>
      </c>
      <c r="H4481" t="s">
        <v>19</v>
      </c>
      <c r="I4481" t="s">
        <v>30</v>
      </c>
      <c r="J4481">
        <v>466</v>
      </c>
      <c r="K4481">
        <v>5009.5</v>
      </c>
      <c r="L4481">
        <v>500.95</v>
      </c>
      <c r="M4481">
        <v>5510.45</v>
      </c>
      <c r="N4481">
        <v>3126.8599999999997</v>
      </c>
    </row>
    <row r="4482" spans="1:14" x14ac:dyDescent="0.25">
      <c r="A4482" s="1">
        <v>45623</v>
      </c>
      <c r="B4482">
        <v>39848</v>
      </c>
      <c r="C4482" t="s">
        <v>93</v>
      </c>
      <c r="D4482" t="s">
        <v>15</v>
      </c>
      <c r="E4482" t="s">
        <v>39</v>
      </c>
      <c r="F4482" t="s">
        <v>66</v>
      </c>
      <c r="G4482" t="s">
        <v>22</v>
      </c>
      <c r="H4482" t="s">
        <v>23</v>
      </c>
      <c r="I4482" t="s">
        <v>24</v>
      </c>
      <c r="J4482">
        <v>265</v>
      </c>
      <c r="K4482">
        <v>2472.4499999999998</v>
      </c>
      <c r="L4482">
        <v>247.25</v>
      </c>
      <c r="M4482">
        <v>2719.7</v>
      </c>
      <c r="N4482">
        <v>1430.9999999999998</v>
      </c>
    </row>
    <row r="4483" spans="1:14" x14ac:dyDescent="0.25">
      <c r="A4483" s="1">
        <v>45623</v>
      </c>
      <c r="B4483">
        <v>39848</v>
      </c>
      <c r="C4483" t="s">
        <v>93</v>
      </c>
      <c r="D4483" t="s">
        <v>15</v>
      </c>
      <c r="E4483" t="s">
        <v>39</v>
      </c>
      <c r="F4483" t="s">
        <v>66</v>
      </c>
      <c r="G4483" t="s">
        <v>22</v>
      </c>
      <c r="H4483" t="s">
        <v>33</v>
      </c>
      <c r="I4483" t="s">
        <v>26</v>
      </c>
      <c r="J4483">
        <v>339</v>
      </c>
      <c r="K4483">
        <v>2956.08</v>
      </c>
      <c r="L4483">
        <v>295.61</v>
      </c>
      <c r="M4483">
        <v>3251.69</v>
      </c>
      <c r="N4483">
        <v>1711.95</v>
      </c>
    </row>
    <row r="4484" spans="1:14" x14ac:dyDescent="0.25">
      <c r="A4484" s="1">
        <v>45623</v>
      </c>
      <c r="B4484">
        <v>39848</v>
      </c>
      <c r="C4484" t="s">
        <v>93</v>
      </c>
      <c r="D4484" t="s">
        <v>15</v>
      </c>
      <c r="E4484" t="s">
        <v>39</v>
      </c>
      <c r="F4484" t="s">
        <v>66</v>
      </c>
      <c r="G4484" t="s">
        <v>18</v>
      </c>
      <c r="H4484" t="s">
        <v>33</v>
      </c>
      <c r="I4484" t="s">
        <v>24</v>
      </c>
      <c r="J4484">
        <v>499</v>
      </c>
      <c r="K4484">
        <v>3862.26</v>
      </c>
      <c r="L4484">
        <v>386.23</v>
      </c>
      <c r="M4484">
        <v>4248.49</v>
      </c>
      <c r="N4484">
        <v>2410.17</v>
      </c>
    </row>
    <row r="4485" spans="1:14" x14ac:dyDescent="0.25">
      <c r="A4485" s="1">
        <v>45623</v>
      </c>
      <c r="B4485">
        <v>39848</v>
      </c>
      <c r="C4485" t="s">
        <v>93</v>
      </c>
      <c r="D4485" t="s">
        <v>15</v>
      </c>
      <c r="E4485" t="s">
        <v>39</v>
      </c>
      <c r="F4485" t="s">
        <v>66</v>
      </c>
      <c r="G4485" t="s">
        <v>22</v>
      </c>
      <c r="H4485" t="s">
        <v>29</v>
      </c>
      <c r="I4485" t="s">
        <v>26</v>
      </c>
      <c r="J4485">
        <v>66</v>
      </c>
      <c r="K4485">
        <v>611.16</v>
      </c>
      <c r="L4485">
        <v>61.12</v>
      </c>
      <c r="M4485">
        <v>672.28</v>
      </c>
      <c r="N4485">
        <v>353.76</v>
      </c>
    </row>
    <row r="4486" spans="1:14" x14ac:dyDescent="0.25">
      <c r="A4486" s="1">
        <v>45623</v>
      </c>
      <c r="B4486">
        <v>39849</v>
      </c>
      <c r="C4486" t="s">
        <v>63</v>
      </c>
      <c r="D4486" t="s">
        <v>28</v>
      </c>
      <c r="E4486" t="s">
        <v>36</v>
      </c>
      <c r="F4486" t="s">
        <v>66</v>
      </c>
      <c r="G4486" t="s">
        <v>22</v>
      </c>
      <c r="H4486" t="s">
        <v>29</v>
      </c>
      <c r="I4486" t="s">
        <v>24</v>
      </c>
      <c r="J4486">
        <v>150</v>
      </c>
      <c r="K4486">
        <v>1183.5</v>
      </c>
      <c r="L4486">
        <v>118.35</v>
      </c>
      <c r="M4486">
        <v>1301.8499999999999</v>
      </c>
      <c r="N4486">
        <v>627</v>
      </c>
    </row>
    <row r="4487" spans="1:14" x14ac:dyDescent="0.25">
      <c r="A4487" s="1">
        <v>45623</v>
      </c>
      <c r="B4487">
        <v>39849</v>
      </c>
      <c r="C4487" t="s">
        <v>63</v>
      </c>
      <c r="D4487" t="s">
        <v>28</v>
      </c>
      <c r="E4487" t="s">
        <v>36</v>
      </c>
      <c r="F4487" t="s">
        <v>66</v>
      </c>
      <c r="G4487" t="s">
        <v>25</v>
      </c>
      <c r="H4487" t="s">
        <v>29</v>
      </c>
      <c r="I4487" t="s">
        <v>24</v>
      </c>
      <c r="J4487">
        <v>232</v>
      </c>
      <c r="K4487">
        <v>2032.32</v>
      </c>
      <c r="L4487">
        <v>203.23</v>
      </c>
      <c r="M4487">
        <v>2235.5499999999997</v>
      </c>
      <c r="N4487">
        <v>932.63999999999987</v>
      </c>
    </row>
    <row r="4488" spans="1:14" x14ac:dyDescent="0.25">
      <c r="A4488" s="1">
        <v>45623</v>
      </c>
      <c r="B4488">
        <v>39849</v>
      </c>
      <c r="C4488" t="s">
        <v>63</v>
      </c>
      <c r="D4488" t="s">
        <v>28</v>
      </c>
      <c r="E4488" t="s">
        <v>36</v>
      </c>
      <c r="F4488" t="s">
        <v>66</v>
      </c>
      <c r="G4488" t="s">
        <v>22</v>
      </c>
      <c r="H4488" t="s">
        <v>23</v>
      </c>
      <c r="I4488" t="s">
        <v>26</v>
      </c>
      <c r="J4488">
        <v>108</v>
      </c>
      <c r="K4488">
        <v>948.24</v>
      </c>
      <c r="L4488">
        <v>94.82</v>
      </c>
      <c r="M4488">
        <v>1043.06</v>
      </c>
      <c r="N4488">
        <v>502.20000000000005</v>
      </c>
    </row>
    <row r="4489" spans="1:14" x14ac:dyDescent="0.25">
      <c r="A4489" s="1">
        <v>45623</v>
      </c>
      <c r="B4489">
        <v>39849</v>
      </c>
      <c r="C4489" t="s">
        <v>63</v>
      </c>
      <c r="D4489" t="s">
        <v>28</v>
      </c>
      <c r="E4489" t="s">
        <v>36</v>
      </c>
      <c r="F4489" t="s">
        <v>66</v>
      </c>
      <c r="G4489" t="s">
        <v>22</v>
      </c>
      <c r="H4489" t="s">
        <v>33</v>
      </c>
      <c r="I4489" t="s">
        <v>20</v>
      </c>
      <c r="J4489">
        <v>63</v>
      </c>
      <c r="K4489">
        <v>458.01</v>
      </c>
      <c r="L4489">
        <v>45.8</v>
      </c>
      <c r="M4489">
        <v>503.81</v>
      </c>
      <c r="N4489">
        <v>242.54999999999998</v>
      </c>
    </row>
    <row r="4490" spans="1:14" x14ac:dyDescent="0.25">
      <c r="A4490" s="1">
        <v>45623</v>
      </c>
      <c r="B4490">
        <v>39849</v>
      </c>
      <c r="C4490" t="s">
        <v>63</v>
      </c>
      <c r="D4490" t="s">
        <v>28</v>
      </c>
      <c r="E4490" t="s">
        <v>36</v>
      </c>
      <c r="F4490" t="s">
        <v>66</v>
      </c>
      <c r="G4490" t="s">
        <v>22</v>
      </c>
      <c r="H4490" t="s">
        <v>23</v>
      </c>
      <c r="I4490" t="s">
        <v>20</v>
      </c>
      <c r="J4490">
        <v>230</v>
      </c>
      <c r="K4490">
        <v>1881.4</v>
      </c>
      <c r="L4490">
        <v>188.14</v>
      </c>
      <c r="M4490">
        <v>2069.54</v>
      </c>
      <c r="N4490">
        <v>995.90000000000009</v>
      </c>
    </row>
    <row r="4491" spans="1:14" x14ac:dyDescent="0.25">
      <c r="A4491" s="1">
        <v>45623</v>
      </c>
      <c r="B4491">
        <v>39850</v>
      </c>
      <c r="C4491" t="s">
        <v>134</v>
      </c>
      <c r="D4491" t="s">
        <v>44</v>
      </c>
      <c r="E4491" t="s">
        <v>42</v>
      </c>
      <c r="F4491" t="s">
        <v>66</v>
      </c>
      <c r="G4491" t="s">
        <v>22</v>
      </c>
      <c r="H4491" t="s">
        <v>19</v>
      </c>
      <c r="I4491" t="s">
        <v>26</v>
      </c>
      <c r="J4491">
        <v>208</v>
      </c>
      <c r="K4491">
        <v>2100.8000000000002</v>
      </c>
      <c r="L4491">
        <v>210.08</v>
      </c>
      <c r="M4491">
        <v>2310.88</v>
      </c>
      <c r="N4491">
        <v>1050.4000000000003</v>
      </c>
    </row>
    <row r="4492" spans="1:14" x14ac:dyDescent="0.25">
      <c r="A4492" s="1">
        <v>45623</v>
      </c>
      <c r="B4492">
        <v>39850</v>
      </c>
      <c r="C4492" t="s">
        <v>134</v>
      </c>
      <c r="D4492" t="s">
        <v>44</v>
      </c>
      <c r="E4492" t="s">
        <v>42</v>
      </c>
      <c r="F4492" t="s">
        <v>66</v>
      </c>
      <c r="G4492" t="s">
        <v>25</v>
      </c>
      <c r="H4492" t="s">
        <v>19</v>
      </c>
      <c r="I4492" t="s">
        <v>21</v>
      </c>
      <c r="J4492">
        <v>287</v>
      </c>
      <c r="K4492">
        <v>3314.85</v>
      </c>
      <c r="L4492">
        <v>331.49</v>
      </c>
      <c r="M4492">
        <v>3646.34</v>
      </c>
      <c r="N4492">
        <v>1409.17</v>
      </c>
    </row>
    <row r="4493" spans="1:14" x14ac:dyDescent="0.25">
      <c r="A4493" s="1">
        <v>45623</v>
      </c>
      <c r="B4493">
        <v>39850</v>
      </c>
      <c r="C4493" t="s">
        <v>134</v>
      </c>
      <c r="D4493" t="s">
        <v>44</v>
      </c>
      <c r="E4493" t="s">
        <v>42</v>
      </c>
      <c r="F4493" t="s">
        <v>66</v>
      </c>
      <c r="G4493" t="s">
        <v>18</v>
      </c>
      <c r="H4493" t="s">
        <v>33</v>
      </c>
      <c r="I4493" t="s">
        <v>24</v>
      </c>
      <c r="J4493">
        <v>89</v>
      </c>
      <c r="K4493">
        <v>580.28</v>
      </c>
      <c r="L4493">
        <v>58.03</v>
      </c>
      <c r="M4493">
        <v>638.30999999999995</v>
      </c>
      <c r="N4493">
        <v>321.28999999999996</v>
      </c>
    </row>
    <row r="4494" spans="1:14" x14ac:dyDescent="0.25">
      <c r="A4494" s="1">
        <v>45623</v>
      </c>
      <c r="B4494">
        <v>39850</v>
      </c>
      <c r="C4494" t="s">
        <v>134</v>
      </c>
      <c r="D4494" t="s">
        <v>44</v>
      </c>
      <c r="E4494" t="s">
        <v>42</v>
      </c>
      <c r="F4494" t="s">
        <v>66</v>
      </c>
      <c r="G4494" t="s">
        <v>25</v>
      </c>
      <c r="H4494" t="s">
        <v>23</v>
      </c>
      <c r="I4494" t="s">
        <v>21</v>
      </c>
      <c r="J4494">
        <v>218</v>
      </c>
      <c r="K4494">
        <v>2060.1</v>
      </c>
      <c r="L4494">
        <v>206.01</v>
      </c>
      <c r="M4494">
        <v>2266.1099999999997</v>
      </c>
      <c r="N4494">
        <v>876.3599999999999</v>
      </c>
    </row>
    <row r="4495" spans="1:14" x14ac:dyDescent="0.25">
      <c r="A4495" s="1">
        <v>45623</v>
      </c>
      <c r="B4495">
        <v>39850</v>
      </c>
      <c r="C4495" t="s">
        <v>134</v>
      </c>
      <c r="D4495" t="s">
        <v>44</v>
      </c>
      <c r="E4495" t="s">
        <v>42</v>
      </c>
      <c r="F4495" t="s">
        <v>66</v>
      </c>
      <c r="G4495" t="s">
        <v>18</v>
      </c>
      <c r="H4495" t="s">
        <v>33</v>
      </c>
      <c r="I4495" t="s">
        <v>20</v>
      </c>
      <c r="J4495">
        <v>158</v>
      </c>
      <c r="K4495">
        <v>1008.04</v>
      </c>
      <c r="L4495">
        <v>100.8</v>
      </c>
      <c r="M4495">
        <v>1108.8399999999999</v>
      </c>
      <c r="N4495">
        <v>557.74</v>
      </c>
    </row>
    <row r="4496" spans="1:14" x14ac:dyDescent="0.25">
      <c r="A4496" s="1">
        <v>45623</v>
      </c>
      <c r="B4496">
        <v>39851</v>
      </c>
      <c r="C4496" t="s">
        <v>14</v>
      </c>
      <c r="D4496" t="s">
        <v>15</v>
      </c>
      <c r="E4496" t="s">
        <v>16</v>
      </c>
      <c r="F4496" t="s">
        <v>66</v>
      </c>
      <c r="G4496" t="s">
        <v>22</v>
      </c>
      <c r="H4496" t="s">
        <v>19</v>
      </c>
      <c r="I4496" t="s">
        <v>26</v>
      </c>
      <c r="J4496">
        <v>418</v>
      </c>
      <c r="K4496">
        <v>5011.82</v>
      </c>
      <c r="L4496">
        <v>501.18</v>
      </c>
      <c r="M4496">
        <v>5513</v>
      </c>
      <c r="N4496">
        <v>2900.9199999999996</v>
      </c>
    </row>
    <row r="4497" spans="1:14" x14ac:dyDescent="0.25">
      <c r="A4497" s="1">
        <v>45623</v>
      </c>
      <c r="B4497">
        <v>39851</v>
      </c>
      <c r="C4497" t="s">
        <v>14</v>
      </c>
      <c r="D4497" t="s">
        <v>15</v>
      </c>
      <c r="E4497" t="s">
        <v>16</v>
      </c>
      <c r="F4497" t="s">
        <v>66</v>
      </c>
      <c r="G4497" t="s">
        <v>25</v>
      </c>
      <c r="H4497" t="s">
        <v>23</v>
      </c>
      <c r="I4497" t="s">
        <v>21</v>
      </c>
      <c r="J4497">
        <v>73</v>
      </c>
      <c r="K4497">
        <v>819.06</v>
      </c>
      <c r="L4497">
        <v>81.91</v>
      </c>
      <c r="M4497">
        <v>900.96999999999991</v>
      </c>
      <c r="N4497">
        <v>422.66999999999996</v>
      </c>
    </row>
    <row r="4498" spans="1:14" x14ac:dyDescent="0.25">
      <c r="A4498" s="1">
        <v>45623</v>
      </c>
      <c r="B4498">
        <v>39851</v>
      </c>
      <c r="C4498" t="s">
        <v>14</v>
      </c>
      <c r="D4498" t="s">
        <v>15</v>
      </c>
      <c r="E4498" t="s">
        <v>16</v>
      </c>
      <c r="F4498" t="s">
        <v>66</v>
      </c>
      <c r="G4498" t="s">
        <v>18</v>
      </c>
      <c r="H4498" t="s">
        <v>29</v>
      </c>
      <c r="I4498" t="s">
        <v>21</v>
      </c>
      <c r="J4498">
        <v>497</v>
      </c>
      <c r="K4498">
        <v>4423.3</v>
      </c>
      <c r="L4498">
        <v>442.33</v>
      </c>
      <c r="M4498">
        <v>4865.63</v>
      </c>
      <c r="N4498">
        <v>2758.3500000000004</v>
      </c>
    </row>
    <row r="4499" spans="1:14" x14ac:dyDescent="0.25">
      <c r="A4499" s="1">
        <v>45623</v>
      </c>
      <c r="B4499">
        <v>39851</v>
      </c>
      <c r="C4499" t="s">
        <v>14</v>
      </c>
      <c r="D4499" t="s">
        <v>15</v>
      </c>
      <c r="E4499" t="s">
        <v>16</v>
      </c>
      <c r="F4499" t="s">
        <v>66</v>
      </c>
      <c r="G4499" t="s">
        <v>22</v>
      </c>
      <c r="H4499" t="s">
        <v>23</v>
      </c>
      <c r="I4499" t="s">
        <v>20</v>
      </c>
      <c r="J4499">
        <v>98</v>
      </c>
      <c r="K4499">
        <v>895.72</v>
      </c>
      <c r="L4499">
        <v>89.57</v>
      </c>
      <c r="M4499">
        <v>985.29</v>
      </c>
      <c r="N4499">
        <v>518.42000000000007</v>
      </c>
    </row>
    <row r="4500" spans="1:14" x14ac:dyDescent="0.25">
      <c r="A4500" s="1">
        <v>45623</v>
      </c>
      <c r="B4500">
        <v>39851</v>
      </c>
      <c r="C4500" t="s">
        <v>14</v>
      </c>
      <c r="D4500" t="s">
        <v>15</v>
      </c>
      <c r="E4500" t="s">
        <v>16</v>
      </c>
      <c r="F4500" t="s">
        <v>66</v>
      </c>
      <c r="G4500" t="s">
        <v>25</v>
      </c>
      <c r="H4500" t="s">
        <v>29</v>
      </c>
      <c r="I4500" t="s">
        <v>21</v>
      </c>
      <c r="J4500">
        <v>468</v>
      </c>
      <c r="K4500">
        <v>4960.8</v>
      </c>
      <c r="L4500">
        <v>496.08</v>
      </c>
      <c r="M4500">
        <v>5456.88</v>
      </c>
      <c r="N4500">
        <v>2559.96</v>
      </c>
    </row>
    <row r="4501" spans="1:14" x14ac:dyDescent="0.25">
      <c r="A4501" s="1">
        <v>45624</v>
      </c>
      <c r="B4501">
        <v>39852</v>
      </c>
      <c r="C4501" t="s">
        <v>82</v>
      </c>
      <c r="D4501" t="s">
        <v>41</v>
      </c>
      <c r="E4501" t="s">
        <v>45</v>
      </c>
      <c r="F4501" t="s">
        <v>17</v>
      </c>
      <c r="G4501" t="s">
        <v>22</v>
      </c>
      <c r="H4501" t="s">
        <v>29</v>
      </c>
      <c r="I4501" t="s">
        <v>20</v>
      </c>
      <c r="J4501">
        <v>353</v>
      </c>
      <c r="K4501">
        <v>2884.01</v>
      </c>
      <c r="L4501">
        <v>288.39999999999998</v>
      </c>
      <c r="M4501">
        <v>3172.4100000000003</v>
      </c>
      <c r="N4501">
        <v>1602.6200000000003</v>
      </c>
    </row>
    <row r="4502" spans="1:14" x14ac:dyDescent="0.25">
      <c r="A4502" s="1">
        <v>45624</v>
      </c>
      <c r="B4502">
        <v>39852</v>
      </c>
      <c r="C4502" t="s">
        <v>82</v>
      </c>
      <c r="D4502" t="s">
        <v>41</v>
      </c>
      <c r="E4502" t="s">
        <v>45</v>
      </c>
      <c r="F4502" t="s">
        <v>17</v>
      </c>
      <c r="G4502" t="s">
        <v>25</v>
      </c>
      <c r="H4502" t="s">
        <v>23</v>
      </c>
      <c r="I4502" t="s">
        <v>21</v>
      </c>
      <c r="J4502">
        <v>50</v>
      </c>
      <c r="K4502">
        <v>531.5</v>
      </c>
      <c r="L4502">
        <v>53.15</v>
      </c>
      <c r="M4502">
        <v>584.65</v>
      </c>
      <c r="N4502">
        <v>260</v>
      </c>
    </row>
    <row r="4503" spans="1:14" x14ac:dyDescent="0.25">
      <c r="A4503" s="1">
        <v>45624</v>
      </c>
      <c r="B4503">
        <v>39852</v>
      </c>
      <c r="C4503" t="s">
        <v>82</v>
      </c>
      <c r="D4503" t="s">
        <v>41</v>
      </c>
      <c r="E4503" t="s">
        <v>45</v>
      </c>
      <c r="F4503" t="s">
        <v>17</v>
      </c>
      <c r="G4503" t="s">
        <v>22</v>
      </c>
      <c r="H4503" t="s">
        <v>19</v>
      </c>
      <c r="I4503" t="s">
        <v>21</v>
      </c>
      <c r="J4503">
        <v>217</v>
      </c>
      <c r="K4503">
        <v>2536.73</v>
      </c>
      <c r="L4503">
        <v>253.67</v>
      </c>
      <c r="M4503">
        <v>2790.4</v>
      </c>
      <c r="N4503">
        <v>1408.33</v>
      </c>
    </row>
    <row r="4504" spans="1:14" x14ac:dyDescent="0.25">
      <c r="A4504" s="1">
        <v>45624</v>
      </c>
      <c r="B4504">
        <v>39852</v>
      </c>
      <c r="C4504" t="s">
        <v>82</v>
      </c>
      <c r="D4504" t="s">
        <v>41</v>
      </c>
      <c r="E4504" t="s">
        <v>45</v>
      </c>
      <c r="F4504" t="s">
        <v>17</v>
      </c>
      <c r="G4504" t="s">
        <v>22</v>
      </c>
      <c r="H4504" t="s">
        <v>19</v>
      </c>
      <c r="I4504" t="s">
        <v>30</v>
      </c>
      <c r="J4504">
        <v>217</v>
      </c>
      <c r="K4504">
        <v>2369.64</v>
      </c>
      <c r="L4504">
        <v>236.96</v>
      </c>
      <c r="M4504">
        <v>2606.6</v>
      </c>
      <c r="N4504">
        <v>1317.19</v>
      </c>
    </row>
    <row r="4505" spans="1:14" x14ac:dyDescent="0.25">
      <c r="A4505" s="1">
        <v>45624</v>
      </c>
      <c r="B4505">
        <v>39852</v>
      </c>
      <c r="C4505" t="s">
        <v>82</v>
      </c>
      <c r="D4505" t="s">
        <v>41</v>
      </c>
      <c r="E4505" t="s">
        <v>45</v>
      </c>
      <c r="F4505" t="s">
        <v>17</v>
      </c>
      <c r="G4505" t="s">
        <v>18</v>
      </c>
      <c r="H4505" t="s">
        <v>29</v>
      </c>
      <c r="I4505" t="s">
        <v>30</v>
      </c>
      <c r="J4505">
        <v>413</v>
      </c>
      <c r="K4505">
        <v>3254.44</v>
      </c>
      <c r="L4505">
        <v>325.44</v>
      </c>
      <c r="M4505">
        <v>3579.88</v>
      </c>
      <c r="N4505">
        <v>1965.88</v>
      </c>
    </row>
    <row r="4506" spans="1:14" x14ac:dyDescent="0.25">
      <c r="A4506" s="1">
        <v>45624</v>
      </c>
      <c r="B4506">
        <v>39853</v>
      </c>
      <c r="C4506" t="s">
        <v>73</v>
      </c>
      <c r="D4506" t="s">
        <v>15</v>
      </c>
      <c r="E4506" t="s">
        <v>16</v>
      </c>
      <c r="F4506" t="s">
        <v>17</v>
      </c>
      <c r="G4506" t="s">
        <v>25</v>
      </c>
      <c r="H4506" t="s">
        <v>23</v>
      </c>
      <c r="I4506" t="s">
        <v>20</v>
      </c>
      <c r="J4506">
        <v>414</v>
      </c>
      <c r="K4506">
        <v>4206.24</v>
      </c>
      <c r="L4506">
        <v>420.62</v>
      </c>
      <c r="M4506">
        <v>4626.8599999999997</v>
      </c>
      <c r="N4506">
        <v>2169.3599999999997</v>
      </c>
    </row>
    <row r="4507" spans="1:14" x14ac:dyDescent="0.25">
      <c r="A4507" s="1">
        <v>45624</v>
      </c>
      <c r="B4507">
        <v>39853</v>
      </c>
      <c r="C4507" t="s">
        <v>73</v>
      </c>
      <c r="D4507" t="s">
        <v>15</v>
      </c>
      <c r="E4507" t="s">
        <v>16</v>
      </c>
      <c r="F4507" t="s">
        <v>17</v>
      </c>
      <c r="G4507" t="s">
        <v>22</v>
      </c>
      <c r="H4507" t="s">
        <v>33</v>
      </c>
      <c r="I4507" t="s">
        <v>26</v>
      </c>
      <c r="J4507">
        <v>493</v>
      </c>
      <c r="K4507">
        <v>4298.96</v>
      </c>
      <c r="L4507">
        <v>429.9</v>
      </c>
      <c r="M4507">
        <v>4728.8599999999997</v>
      </c>
      <c r="N4507">
        <v>2489.65</v>
      </c>
    </row>
    <row r="4508" spans="1:14" x14ac:dyDescent="0.25">
      <c r="A4508" s="1">
        <v>45624</v>
      </c>
      <c r="B4508">
        <v>39853</v>
      </c>
      <c r="C4508" t="s">
        <v>73</v>
      </c>
      <c r="D4508" t="s">
        <v>15</v>
      </c>
      <c r="E4508" t="s">
        <v>16</v>
      </c>
      <c r="F4508" t="s">
        <v>17</v>
      </c>
      <c r="G4508" t="s">
        <v>22</v>
      </c>
      <c r="H4508" t="s">
        <v>33</v>
      </c>
      <c r="I4508" t="s">
        <v>24</v>
      </c>
      <c r="J4508">
        <v>144</v>
      </c>
      <c r="K4508">
        <v>1193.76</v>
      </c>
      <c r="L4508">
        <v>119.38</v>
      </c>
      <c r="M4508">
        <v>1313.1399999999999</v>
      </c>
      <c r="N4508">
        <v>691.19999999999993</v>
      </c>
    </row>
    <row r="4509" spans="1:14" x14ac:dyDescent="0.25">
      <c r="A4509" s="1">
        <v>45624</v>
      </c>
      <c r="B4509">
        <v>39853</v>
      </c>
      <c r="C4509" t="s">
        <v>73</v>
      </c>
      <c r="D4509" t="s">
        <v>15</v>
      </c>
      <c r="E4509" t="s">
        <v>16</v>
      </c>
      <c r="F4509" t="s">
        <v>17</v>
      </c>
      <c r="G4509" t="s">
        <v>22</v>
      </c>
      <c r="H4509" t="s">
        <v>29</v>
      </c>
      <c r="I4509" t="s">
        <v>30</v>
      </c>
      <c r="J4509">
        <v>98</v>
      </c>
      <c r="K4509">
        <v>872.2</v>
      </c>
      <c r="L4509">
        <v>87.22</v>
      </c>
      <c r="M4509">
        <v>959.42000000000007</v>
      </c>
      <c r="N4509">
        <v>504.70000000000005</v>
      </c>
    </row>
    <row r="4510" spans="1:14" x14ac:dyDescent="0.25">
      <c r="A4510" s="1">
        <v>45624</v>
      </c>
      <c r="B4510">
        <v>39853</v>
      </c>
      <c r="C4510" t="s">
        <v>73</v>
      </c>
      <c r="D4510" t="s">
        <v>15</v>
      </c>
      <c r="E4510" t="s">
        <v>16</v>
      </c>
      <c r="F4510" t="s">
        <v>17</v>
      </c>
      <c r="G4510" t="s">
        <v>22</v>
      </c>
      <c r="H4510" t="s">
        <v>19</v>
      </c>
      <c r="I4510" t="s">
        <v>26</v>
      </c>
      <c r="J4510">
        <v>392</v>
      </c>
      <c r="K4510">
        <v>4700.08</v>
      </c>
      <c r="L4510">
        <v>470.01</v>
      </c>
      <c r="M4510">
        <v>5170.09</v>
      </c>
      <c r="N4510">
        <v>2720.48</v>
      </c>
    </row>
    <row r="4511" spans="1:14" x14ac:dyDescent="0.25">
      <c r="A4511" s="1">
        <v>45624</v>
      </c>
      <c r="B4511">
        <v>39854</v>
      </c>
      <c r="C4511" t="s">
        <v>117</v>
      </c>
      <c r="D4511" t="s">
        <v>44</v>
      </c>
      <c r="E4511" t="s">
        <v>36</v>
      </c>
      <c r="F4511" t="s">
        <v>17</v>
      </c>
      <c r="G4511" t="s">
        <v>22</v>
      </c>
      <c r="H4511" t="s">
        <v>29</v>
      </c>
      <c r="I4511" t="s">
        <v>26</v>
      </c>
      <c r="J4511">
        <v>480</v>
      </c>
      <c r="K4511">
        <v>3744</v>
      </c>
      <c r="L4511">
        <v>374.4</v>
      </c>
      <c r="M4511">
        <v>4118.3999999999996</v>
      </c>
      <c r="N4511">
        <v>1872</v>
      </c>
    </row>
    <row r="4512" spans="1:14" x14ac:dyDescent="0.25">
      <c r="A4512" s="1">
        <v>45624</v>
      </c>
      <c r="B4512">
        <v>39854</v>
      </c>
      <c r="C4512" t="s">
        <v>117</v>
      </c>
      <c r="D4512" t="s">
        <v>44</v>
      </c>
      <c r="E4512" t="s">
        <v>36</v>
      </c>
      <c r="F4512" t="s">
        <v>17</v>
      </c>
      <c r="G4512" t="s">
        <v>22</v>
      </c>
      <c r="H4512" t="s">
        <v>29</v>
      </c>
      <c r="I4512" t="s">
        <v>20</v>
      </c>
      <c r="J4512">
        <v>269</v>
      </c>
      <c r="K4512">
        <v>1952.94</v>
      </c>
      <c r="L4512">
        <v>195.29</v>
      </c>
      <c r="M4512">
        <v>2148.23</v>
      </c>
      <c r="N4512">
        <v>976.47</v>
      </c>
    </row>
    <row r="4513" spans="1:14" x14ac:dyDescent="0.25">
      <c r="A4513" s="1">
        <v>45624</v>
      </c>
      <c r="B4513">
        <v>39854</v>
      </c>
      <c r="C4513" t="s">
        <v>117</v>
      </c>
      <c r="D4513" t="s">
        <v>44</v>
      </c>
      <c r="E4513" t="s">
        <v>36</v>
      </c>
      <c r="F4513" t="s">
        <v>17</v>
      </c>
      <c r="G4513" t="s">
        <v>22</v>
      </c>
      <c r="H4513" t="s">
        <v>29</v>
      </c>
      <c r="I4513" t="s">
        <v>24</v>
      </c>
      <c r="J4513">
        <v>102</v>
      </c>
      <c r="K4513">
        <v>756.84</v>
      </c>
      <c r="L4513">
        <v>75.680000000000007</v>
      </c>
      <c r="M4513">
        <v>832.52</v>
      </c>
      <c r="N4513">
        <v>378.42</v>
      </c>
    </row>
    <row r="4514" spans="1:14" x14ac:dyDescent="0.25">
      <c r="A4514" s="1">
        <v>45624</v>
      </c>
      <c r="B4514">
        <v>39854</v>
      </c>
      <c r="C4514" t="s">
        <v>117</v>
      </c>
      <c r="D4514" t="s">
        <v>44</v>
      </c>
      <c r="E4514" t="s">
        <v>36</v>
      </c>
      <c r="F4514" t="s">
        <v>17</v>
      </c>
      <c r="G4514" t="s">
        <v>25</v>
      </c>
      <c r="H4514" t="s">
        <v>33</v>
      </c>
      <c r="I4514" t="s">
        <v>21</v>
      </c>
      <c r="J4514">
        <v>30</v>
      </c>
      <c r="K4514">
        <v>252</v>
      </c>
      <c r="L4514">
        <v>25.2</v>
      </c>
      <c r="M4514">
        <v>277.2</v>
      </c>
      <c r="N4514">
        <v>107.1</v>
      </c>
    </row>
    <row r="4515" spans="1:14" x14ac:dyDescent="0.25">
      <c r="A4515" s="1">
        <v>45624</v>
      </c>
      <c r="B4515">
        <v>39854</v>
      </c>
      <c r="C4515" t="s">
        <v>117</v>
      </c>
      <c r="D4515" t="s">
        <v>44</v>
      </c>
      <c r="E4515" t="s">
        <v>36</v>
      </c>
      <c r="F4515" t="s">
        <v>17</v>
      </c>
      <c r="G4515" t="s">
        <v>18</v>
      </c>
      <c r="H4515" t="s">
        <v>29</v>
      </c>
      <c r="I4515" t="s">
        <v>24</v>
      </c>
      <c r="J4515">
        <v>85</v>
      </c>
      <c r="K4515">
        <v>589.04999999999995</v>
      </c>
      <c r="L4515">
        <v>58.91</v>
      </c>
      <c r="M4515">
        <v>647.95999999999992</v>
      </c>
      <c r="N4515">
        <v>326.39999999999998</v>
      </c>
    </row>
    <row r="4516" spans="1:14" x14ac:dyDescent="0.25">
      <c r="A4516" s="1">
        <v>45624</v>
      </c>
      <c r="B4516">
        <v>39855</v>
      </c>
      <c r="C4516" t="s">
        <v>93</v>
      </c>
      <c r="D4516" t="s">
        <v>15</v>
      </c>
      <c r="E4516" t="s">
        <v>39</v>
      </c>
      <c r="F4516" t="s">
        <v>17</v>
      </c>
      <c r="G4516" t="s">
        <v>22</v>
      </c>
      <c r="H4516" t="s">
        <v>19</v>
      </c>
      <c r="I4516" t="s">
        <v>24</v>
      </c>
      <c r="J4516">
        <v>134</v>
      </c>
      <c r="K4516">
        <v>1527.6</v>
      </c>
      <c r="L4516">
        <v>152.76</v>
      </c>
      <c r="M4516">
        <v>1680.36</v>
      </c>
      <c r="N4516">
        <v>884.4</v>
      </c>
    </row>
    <row r="4517" spans="1:14" x14ac:dyDescent="0.25">
      <c r="A4517" s="1">
        <v>45624</v>
      </c>
      <c r="B4517">
        <v>39855</v>
      </c>
      <c r="C4517" t="s">
        <v>93</v>
      </c>
      <c r="D4517" t="s">
        <v>15</v>
      </c>
      <c r="E4517" t="s">
        <v>39</v>
      </c>
      <c r="F4517" t="s">
        <v>17</v>
      </c>
      <c r="G4517" t="s">
        <v>18</v>
      </c>
      <c r="H4517" t="s">
        <v>19</v>
      </c>
      <c r="I4517" t="s">
        <v>30</v>
      </c>
      <c r="J4517">
        <v>455</v>
      </c>
      <c r="K4517">
        <v>4891.25</v>
      </c>
      <c r="L4517">
        <v>489.13</v>
      </c>
      <c r="M4517">
        <v>5380.38</v>
      </c>
      <c r="N4517">
        <v>3053.05</v>
      </c>
    </row>
    <row r="4518" spans="1:14" x14ac:dyDescent="0.25">
      <c r="A4518" s="1">
        <v>45624</v>
      </c>
      <c r="B4518">
        <v>39855</v>
      </c>
      <c r="C4518" t="s">
        <v>93</v>
      </c>
      <c r="D4518" t="s">
        <v>15</v>
      </c>
      <c r="E4518" t="s">
        <v>39</v>
      </c>
      <c r="F4518" t="s">
        <v>17</v>
      </c>
      <c r="G4518" t="s">
        <v>22</v>
      </c>
      <c r="H4518" t="s">
        <v>23</v>
      </c>
      <c r="I4518" t="s">
        <v>24</v>
      </c>
      <c r="J4518">
        <v>112</v>
      </c>
      <c r="K4518">
        <v>1044.96</v>
      </c>
      <c r="L4518">
        <v>104.5</v>
      </c>
      <c r="M4518">
        <v>1149.46</v>
      </c>
      <c r="N4518">
        <v>604.79999999999995</v>
      </c>
    </row>
    <row r="4519" spans="1:14" x14ac:dyDescent="0.25">
      <c r="A4519" s="1">
        <v>45624</v>
      </c>
      <c r="B4519">
        <v>39855</v>
      </c>
      <c r="C4519" t="s">
        <v>93</v>
      </c>
      <c r="D4519" t="s">
        <v>15</v>
      </c>
      <c r="E4519" t="s">
        <v>39</v>
      </c>
      <c r="F4519" t="s">
        <v>17</v>
      </c>
      <c r="G4519" t="s">
        <v>22</v>
      </c>
      <c r="H4519" t="s">
        <v>29</v>
      </c>
      <c r="I4519" t="s">
        <v>21</v>
      </c>
      <c r="J4519">
        <v>162</v>
      </c>
      <c r="K4519">
        <v>1545.48</v>
      </c>
      <c r="L4519">
        <v>154.55000000000001</v>
      </c>
      <c r="M4519">
        <v>1700.03</v>
      </c>
      <c r="N4519">
        <v>894.24000000000012</v>
      </c>
    </row>
    <row r="4520" spans="1:14" x14ac:dyDescent="0.25">
      <c r="A4520" s="1">
        <v>45624</v>
      </c>
      <c r="B4520">
        <v>39855</v>
      </c>
      <c r="C4520" t="s">
        <v>93</v>
      </c>
      <c r="D4520" t="s">
        <v>15</v>
      </c>
      <c r="E4520" t="s">
        <v>39</v>
      </c>
      <c r="F4520" t="s">
        <v>17</v>
      </c>
      <c r="G4520" t="s">
        <v>18</v>
      </c>
      <c r="H4520" t="s">
        <v>23</v>
      </c>
      <c r="I4520" t="s">
        <v>21</v>
      </c>
      <c r="J4520">
        <v>410</v>
      </c>
      <c r="K4520">
        <v>3862.2</v>
      </c>
      <c r="L4520">
        <v>386.22</v>
      </c>
      <c r="M4520">
        <v>4248.42</v>
      </c>
      <c r="N4520">
        <v>2410.7999999999997</v>
      </c>
    </row>
    <row r="4521" spans="1:14" x14ac:dyDescent="0.25">
      <c r="A4521" s="1">
        <v>45624</v>
      </c>
      <c r="B4521">
        <v>39856</v>
      </c>
      <c r="C4521" t="s">
        <v>54</v>
      </c>
      <c r="D4521" t="s">
        <v>35</v>
      </c>
      <c r="E4521" t="s">
        <v>39</v>
      </c>
      <c r="F4521" t="s">
        <v>17</v>
      </c>
      <c r="G4521" t="s">
        <v>22</v>
      </c>
      <c r="H4521" t="s">
        <v>33</v>
      </c>
      <c r="I4521" t="s">
        <v>21</v>
      </c>
      <c r="J4521">
        <v>332</v>
      </c>
      <c r="K4521">
        <v>2353.88</v>
      </c>
      <c r="L4521">
        <v>235.39</v>
      </c>
      <c r="M4521">
        <v>2589.27</v>
      </c>
      <c r="N4521">
        <v>1098.92</v>
      </c>
    </row>
    <row r="4522" spans="1:14" x14ac:dyDescent="0.25">
      <c r="A4522" s="1">
        <v>45624</v>
      </c>
      <c r="B4522">
        <v>39856</v>
      </c>
      <c r="C4522" t="s">
        <v>54</v>
      </c>
      <c r="D4522" t="s">
        <v>35</v>
      </c>
      <c r="E4522" t="s">
        <v>39</v>
      </c>
      <c r="F4522" t="s">
        <v>17</v>
      </c>
      <c r="G4522" t="s">
        <v>18</v>
      </c>
      <c r="H4522" t="s">
        <v>33</v>
      </c>
      <c r="I4522" t="s">
        <v>24</v>
      </c>
      <c r="J4522">
        <v>120</v>
      </c>
      <c r="K4522">
        <v>733.2</v>
      </c>
      <c r="L4522">
        <v>73.319999999999993</v>
      </c>
      <c r="M4522">
        <v>806.52</v>
      </c>
      <c r="N4522">
        <v>384</v>
      </c>
    </row>
    <row r="4523" spans="1:14" x14ac:dyDescent="0.25">
      <c r="A4523" s="1">
        <v>45624</v>
      </c>
      <c r="B4523">
        <v>39856</v>
      </c>
      <c r="C4523" t="s">
        <v>54</v>
      </c>
      <c r="D4523" t="s">
        <v>35</v>
      </c>
      <c r="E4523" t="s">
        <v>39</v>
      </c>
      <c r="F4523" t="s">
        <v>17</v>
      </c>
      <c r="G4523" t="s">
        <v>25</v>
      </c>
      <c r="H4523" t="s">
        <v>29</v>
      </c>
      <c r="I4523" t="s">
        <v>30</v>
      </c>
      <c r="J4523">
        <v>437</v>
      </c>
      <c r="K4523">
        <v>3412.97</v>
      </c>
      <c r="L4523">
        <v>341.3</v>
      </c>
      <c r="M4523">
        <v>3754.27</v>
      </c>
      <c r="N4523">
        <v>1319.7399999999998</v>
      </c>
    </row>
    <row r="4524" spans="1:14" x14ac:dyDescent="0.25">
      <c r="A4524" s="1">
        <v>45624</v>
      </c>
      <c r="B4524">
        <v>39856</v>
      </c>
      <c r="C4524" t="s">
        <v>54</v>
      </c>
      <c r="D4524" t="s">
        <v>35</v>
      </c>
      <c r="E4524" t="s">
        <v>39</v>
      </c>
      <c r="F4524" t="s">
        <v>17</v>
      </c>
      <c r="G4524" t="s">
        <v>18</v>
      </c>
      <c r="H4524" t="s">
        <v>23</v>
      </c>
      <c r="I4524" t="s">
        <v>26</v>
      </c>
      <c r="J4524">
        <v>90</v>
      </c>
      <c r="K4524">
        <v>650.70000000000005</v>
      </c>
      <c r="L4524">
        <v>65.069999999999993</v>
      </c>
      <c r="M4524">
        <v>715.77</v>
      </c>
      <c r="N4524">
        <v>341.1</v>
      </c>
    </row>
    <row r="4525" spans="1:14" x14ac:dyDescent="0.25">
      <c r="A4525" s="1">
        <v>45624</v>
      </c>
      <c r="B4525">
        <v>39856</v>
      </c>
      <c r="C4525" t="s">
        <v>54</v>
      </c>
      <c r="D4525" t="s">
        <v>35</v>
      </c>
      <c r="E4525" t="s">
        <v>39</v>
      </c>
      <c r="F4525" t="s">
        <v>17</v>
      </c>
      <c r="G4525" t="s">
        <v>25</v>
      </c>
      <c r="H4525" t="s">
        <v>23</v>
      </c>
      <c r="I4525" t="s">
        <v>20</v>
      </c>
      <c r="J4525">
        <v>418</v>
      </c>
      <c r="K4525">
        <v>3352.36</v>
      </c>
      <c r="L4525">
        <v>335.24</v>
      </c>
      <c r="M4525">
        <v>3687.6000000000004</v>
      </c>
      <c r="N4525">
        <v>1295.8000000000002</v>
      </c>
    </row>
    <row r="4526" spans="1:14" x14ac:dyDescent="0.25">
      <c r="A4526" s="1">
        <v>45624</v>
      </c>
      <c r="B4526">
        <v>39857</v>
      </c>
      <c r="C4526" t="s">
        <v>49</v>
      </c>
      <c r="D4526" t="s">
        <v>35</v>
      </c>
      <c r="E4526" t="s">
        <v>32</v>
      </c>
      <c r="F4526" t="s">
        <v>17</v>
      </c>
      <c r="G4526" t="s">
        <v>22</v>
      </c>
      <c r="H4526" t="s">
        <v>29</v>
      </c>
      <c r="I4526" t="s">
        <v>21</v>
      </c>
      <c r="J4526">
        <v>424</v>
      </c>
      <c r="K4526">
        <v>3192.72</v>
      </c>
      <c r="L4526">
        <v>319.27</v>
      </c>
      <c r="M4526">
        <v>3511.99</v>
      </c>
      <c r="N4526">
        <v>1488.24</v>
      </c>
    </row>
    <row r="4527" spans="1:14" x14ac:dyDescent="0.25">
      <c r="A4527" s="1">
        <v>45624</v>
      </c>
      <c r="B4527">
        <v>39857</v>
      </c>
      <c r="C4527" t="s">
        <v>49</v>
      </c>
      <c r="D4527" t="s">
        <v>35</v>
      </c>
      <c r="E4527" t="s">
        <v>32</v>
      </c>
      <c r="F4527" t="s">
        <v>17</v>
      </c>
      <c r="G4527" t="s">
        <v>22</v>
      </c>
      <c r="H4527" t="s">
        <v>23</v>
      </c>
      <c r="I4527" t="s">
        <v>20</v>
      </c>
      <c r="J4527">
        <v>161</v>
      </c>
      <c r="K4527">
        <v>1162.42</v>
      </c>
      <c r="L4527">
        <v>116.24</v>
      </c>
      <c r="M4527">
        <v>1278.6600000000001</v>
      </c>
      <c r="N4527">
        <v>542.57000000000005</v>
      </c>
    </row>
    <row r="4528" spans="1:14" x14ac:dyDescent="0.25">
      <c r="A4528" s="1">
        <v>45624</v>
      </c>
      <c r="B4528">
        <v>39857</v>
      </c>
      <c r="C4528" t="s">
        <v>49</v>
      </c>
      <c r="D4528" t="s">
        <v>35</v>
      </c>
      <c r="E4528" t="s">
        <v>32</v>
      </c>
      <c r="F4528" t="s">
        <v>17</v>
      </c>
      <c r="G4528" t="s">
        <v>18</v>
      </c>
      <c r="H4528" t="s">
        <v>29</v>
      </c>
      <c r="I4528" t="s">
        <v>26</v>
      </c>
      <c r="J4528">
        <v>24</v>
      </c>
      <c r="K4528">
        <v>163.92</v>
      </c>
      <c r="L4528">
        <v>16.39</v>
      </c>
      <c r="M4528">
        <v>180.31</v>
      </c>
      <c r="N4528">
        <v>85.919999999999987</v>
      </c>
    </row>
    <row r="4529" spans="1:14" x14ac:dyDescent="0.25">
      <c r="A4529" s="1">
        <v>45624</v>
      </c>
      <c r="B4529">
        <v>39857</v>
      </c>
      <c r="C4529" t="s">
        <v>49</v>
      </c>
      <c r="D4529" t="s">
        <v>35</v>
      </c>
      <c r="E4529" t="s">
        <v>32</v>
      </c>
      <c r="F4529" t="s">
        <v>17</v>
      </c>
      <c r="G4529" t="s">
        <v>18</v>
      </c>
      <c r="H4529" t="s">
        <v>23</v>
      </c>
      <c r="I4529" t="s">
        <v>20</v>
      </c>
      <c r="J4529">
        <v>263</v>
      </c>
      <c r="K4529">
        <v>1772.62</v>
      </c>
      <c r="L4529">
        <v>177.26</v>
      </c>
      <c r="M4529">
        <v>1949.8799999999999</v>
      </c>
      <c r="N4529">
        <v>928.38999999999987</v>
      </c>
    </row>
    <row r="4530" spans="1:14" x14ac:dyDescent="0.25">
      <c r="A4530" s="1">
        <v>45624</v>
      </c>
      <c r="B4530">
        <v>39857</v>
      </c>
      <c r="C4530" t="s">
        <v>49</v>
      </c>
      <c r="D4530" t="s">
        <v>35</v>
      </c>
      <c r="E4530" t="s">
        <v>32</v>
      </c>
      <c r="F4530" t="s">
        <v>17</v>
      </c>
      <c r="G4530" t="s">
        <v>22</v>
      </c>
      <c r="H4530" t="s">
        <v>33</v>
      </c>
      <c r="I4530" t="s">
        <v>30</v>
      </c>
      <c r="J4530">
        <v>449</v>
      </c>
      <c r="K4530">
        <v>2972.38</v>
      </c>
      <c r="L4530">
        <v>297.24</v>
      </c>
      <c r="M4530">
        <v>3269.62</v>
      </c>
      <c r="N4530">
        <v>1387.4100000000003</v>
      </c>
    </row>
    <row r="4531" spans="1:14" x14ac:dyDescent="0.25">
      <c r="A4531" s="1">
        <v>45625</v>
      </c>
      <c r="B4531">
        <v>39858</v>
      </c>
      <c r="C4531" t="s">
        <v>109</v>
      </c>
      <c r="D4531" t="s">
        <v>15</v>
      </c>
      <c r="E4531" t="s">
        <v>39</v>
      </c>
      <c r="F4531" t="s">
        <v>17</v>
      </c>
      <c r="G4531" t="s">
        <v>18</v>
      </c>
      <c r="H4531" t="s">
        <v>29</v>
      </c>
      <c r="I4531" t="s">
        <v>20</v>
      </c>
      <c r="J4531">
        <v>299</v>
      </c>
      <c r="K4531">
        <v>2409.94</v>
      </c>
      <c r="L4531">
        <v>240.99</v>
      </c>
      <c r="M4531">
        <v>2650.9300000000003</v>
      </c>
      <c r="N4531">
        <v>1503.9700000000003</v>
      </c>
    </row>
    <row r="4532" spans="1:14" x14ac:dyDescent="0.25">
      <c r="A4532" s="1">
        <v>45625</v>
      </c>
      <c r="B4532">
        <v>39858</v>
      </c>
      <c r="C4532" t="s">
        <v>109</v>
      </c>
      <c r="D4532" t="s">
        <v>15</v>
      </c>
      <c r="E4532" t="s">
        <v>39</v>
      </c>
      <c r="F4532" t="s">
        <v>17</v>
      </c>
      <c r="G4532" t="s">
        <v>25</v>
      </c>
      <c r="H4532" t="s">
        <v>29</v>
      </c>
      <c r="I4532" t="s">
        <v>21</v>
      </c>
      <c r="J4532">
        <v>271</v>
      </c>
      <c r="K4532">
        <v>2872.6</v>
      </c>
      <c r="L4532">
        <v>287.26</v>
      </c>
      <c r="M4532">
        <v>3159.8599999999997</v>
      </c>
      <c r="N4532">
        <v>1482.37</v>
      </c>
    </row>
    <row r="4533" spans="1:14" x14ac:dyDescent="0.25">
      <c r="A4533" s="1">
        <v>45625</v>
      </c>
      <c r="B4533">
        <v>39858</v>
      </c>
      <c r="C4533" t="s">
        <v>109</v>
      </c>
      <c r="D4533" t="s">
        <v>15</v>
      </c>
      <c r="E4533" t="s">
        <v>39</v>
      </c>
      <c r="F4533" t="s">
        <v>17</v>
      </c>
      <c r="G4533" t="s">
        <v>25</v>
      </c>
      <c r="H4533" t="s">
        <v>19</v>
      </c>
      <c r="I4533" t="s">
        <v>26</v>
      </c>
      <c r="J4533">
        <v>308</v>
      </c>
      <c r="K4533">
        <v>4105.6400000000003</v>
      </c>
      <c r="L4533">
        <v>410.56</v>
      </c>
      <c r="M4533">
        <v>4516.2000000000007</v>
      </c>
      <c r="N4533">
        <v>2119.04</v>
      </c>
    </row>
    <row r="4534" spans="1:14" x14ac:dyDescent="0.25">
      <c r="A4534" s="1">
        <v>45625</v>
      </c>
      <c r="B4534">
        <v>39858</v>
      </c>
      <c r="C4534" t="s">
        <v>109</v>
      </c>
      <c r="D4534" t="s">
        <v>15</v>
      </c>
      <c r="E4534" t="s">
        <v>39</v>
      </c>
      <c r="F4534" t="s">
        <v>17</v>
      </c>
      <c r="G4534" t="s">
        <v>25</v>
      </c>
      <c r="H4534" t="s">
        <v>23</v>
      </c>
      <c r="I4534" t="s">
        <v>26</v>
      </c>
      <c r="J4534">
        <v>106</v>
      </c>
      <c r="K4534">
        <v>1156.46</v>
      </c>
      <c r="L4534">
        <v>115.65</v>
      </c>
      <c r="M4534">
        <v>1272.1100000000001</v>
      </c>
      <c r="N4534">
        <v>596.78</v>
      </c>
    </row>
    <row r="4535" spans="1:14" x14ac:dyDescent="0.25">
      <c r="A4535" s="1">
        <v>45625</v>
      </c>
      <c r="B4535">
        <v>39858</v>
      </c>
      <c r="C4535" t="s">
        <v>109</v>
      </c>
      <c r="D4535" t="s">
        <v>15</v>
      </c>
      <c r="E4535" t="s">
        <v>39</v>
      </c>
      <c r="F4535" t="s">
        <v>17</v>
      </c>
      <c r="G4535" t="s">
        <v>22</v>
      </c>
      <c r="H4535" t="s">
        <v>33</v>
      </c>
      <c r="I4535" t="s">
        <v>20</v>
      </c>
      <c r="J4535">
        <v>82</v>
      </c>
      <c r="K4535">
        <v>665.84</v>
      </c>
      <c r="L4535">
        <v>66.58</v>
      </c>
      <c r="M4535">
        <v>732.42000000000007</v>
      </c>
      <c r="N4535">
        <v>385.40000000000003</v>
      </c>
    </row>
    <row r="4536" spans="1:14" x14ac:dyDescent="0.25">
      <c r="A4536" s="1">
        <v>45625</v>
      </c>
      <c r="B4536">
        <v>39859</v>
      </c>
      <c r="C4536" t="s">
        <v>133</v>
      </c>
      <c r="D4536" t="s">
        <v>41</v>
      </c>
      <c r="E4536" t="s">
        <v>16</v>
      </c>
      <c r="F4536" t="s">
        <v>17</v>
      </c>
      <c r="G4536" t="s">
        <v>25</v>
      </c>
      <c r="H4536" t="s">
        <v>33</v>
      </c>
      <c r="I4536" t="s">
        <v>26</v>
      </c>
      <c r="J4536">
        <v>426</v>
      </c>
      <c r="K4536">
        <v>3910.68</v>
      </c>
      <c r="L4536">
        <v>391.07</v>
      </c>
      <c r="M4536">
        <v>4301.75</v>
      </c>
      <c r="N4536">
        <v>1912.7399999999998</v>
      </c>
    </row>
    <row r="4537" spans="1:14" x14ac:dyDescent="0.25">
      <c r="A4537" s="1">
        <v>45625</v>
      </c>
      <c r="B4537">
        <v>39859</v>
      </c>
      <c r="C4537" t="s">
        <v>133</v>
      </c>
      <c r="D4537" t="s">
        <v>41</v>
      </c>
      <c r="E4537" t="s">
        <v>16</v>
      </c>
      <c r="F4537" t="s">
        <v>17</v>
      </c>
      <c r="G4537" t="s">
        <v>18</v>
      </c>
      <c r="H4537" t="s">
        <v>23</v>
      </c>
      <c r="I4537" t="s">
        <v>30</v>
      </c>
      <c r="J4537">
        <v>67</v>
      </c>
      <c r="K4537">
        <v>558.11</v>
      </c>
      <c r="L4537">
        <v>55.81</v>
      </c>
      <c r="M4537">
        <v>613.92000000000007</v>
      </c>
      <c r="N4537">
        <v>336.34000000000003</v>
      </c>
    </row>
    <row r="4538" spans="1:14" x14ac:dyDescent="0.25">
      <c r="A4538" s="1">
        <v>45625</v>
      </c>
      <c r="B4538">
        <v>39859</v>
      </c>
      <c r="C4538" t="s">
        <v>133</v>
      </c>
      <c r="D4538" t="s">
        <v>41</v>
      </c>
      <c r="E4538" t="s">
        <v>16</v>
      </c>
      <c r="F4538" t="s">
        <v>17</v>
      </c>
      <c r="G4538" t="s">
        <v>18</v>
      </c>
      <c r="H4538" t="s">
        <v>23</v>
      </c>
      <c r="I4538" t="s">
        <v>30</v>
      </c>
      <c r="J4538">
        <v>72</v>
      </c>
      <c r="K4538">
        <v>599.76</v>
      </c>
      <c r="L4538">
        <v>59.98</v>
      </c>
      <c r="M4538">
        <v>659.74</v>
      </c>
      <c r="N4538">
        <v>361.44</v>
      </c>
    </row>
    <row r="4539" spans="1:14" x14ac:dyDescent="0.25">
      <c r="A4539" s="1">
        <v>45625</v>
      </c>
      <c r="B4539">
        <v>39859</v>
      </c>
      <c r="C4539" t="s">
        <v>133</v>
      </c>
      <c r="D4539" t="s">
        <v>41</v>
      </c>
      <c r="E4539" t="s">
        <v>16</v>
      </c>
      <c r="F4539" t="s">
        <v>17</v>
      </c>
      <c r="G4539" t="s">
        <v>18</v>
      </c>
      <c r="H4539" t="s">
        <v>33</v>
      </c>
      <c r="I4539" t="s">
        <v>30</v>
      </c>
      <c r="J4539">
        <v>444</v>
      </c>
      <c r="K4539">
        <v>3290.04</v>
      </c>
      <c r="L4539">
        <v>329</v>
      </c>
      <c r="M4539">
        <v>3619.04</v>
      </c>
      <c r="N4539">
        <v>1984.68</v>
      </c>
    </row>
    <row r="4540" spans="1:14" x14ac:dyDescent="0.25">
      <c r="A4540" s="1">
        <v>45625</v>
      </c>
      <c r="B4540">
        <v>39859</v>
      </c>
      <c r="C4540" t="s">
        <v>133</v>
      </c>
      <c r="D4540" t="s">
        <v>41</v>
      </c>
      <c r="E4540" t="s">
        <v>16</v>
      </c>
      <c r="F4540" t="s">
        <v>17</v>
      </c>
      <c r="G4540" t="s">
        <v>22</v>
      </c>
      <c r="H4540" t="s">
        <v>19</v>
      </c>
      <c r="I4540" t="s">
        <v>20</v>
      </c>
      <c r="J4540">
        <v>154</v>
      </c>
      <c r="K4540">
        <v>1629.32</v>
      </c>
      <c r="L4540">
        <v>162.93</v>
      </c>
      <c r="M4540">
        <v>1792.25</v>
      </c>
      <c r="N4540">
        <v>905.51999999999987</v>
      </c>
    </row>
    <row r="4541" spans="1:14" x14ac:dyDescent="0.25">
      <c r="A4541" s="1">
        <v>45625</v>
      </c>
      <c r="B4541">
        <v>39860</v>
      </c>
      <c r="C4541" t="s">
        <v>91</v>
      </c>
      <c r="D4541" t="s">
        <v>15</v>
      </c>
      <c r="E4541" t="s">
        <v>16</v>
      </c>
      <c r="F4541" t="s">
        <v>17</v>
      </c>
      <c r="G4541" t="s">
        <v>18</v>
      </c>
      <c r="H4541" t="s">
        <v>33</v>
      </c>
      <c r="I4541" t="s">
        <v>21</v>
      </c>
      <c r="J4541">
        <v>277</v>
      </c>
      <c r="K4541">
        <v>2321.2600000000002</v>
      </c>
      <c r="L4541">
        <v>232.13</v>
      </c>
      <c r="M4541">
        <v>2553.3900000000003</v>
      </c>
      <c r="N4541">
        <v>1448.7100000000003</v>
      </c>
    </row>
    <row r="4542" spans="1:14" x14ac:dyDescent="0.25">
      <c r="A4542" s="1">
        <v>45625</v>
      </c>
      <c r="B4542">
        <v>39860</v>
      </c>
      <c r="C4542" t="s">
        <v>91</v>
      </c>
      <c r="D4542" t="s">
        <v>15</v>
      </c>
      <c r="E4542" t="s">
        <v>16</v>
      </c>
      <c r="F4542" t="s">
        <v>17</v>
      </c>
      <c r="G4542" t="s">
        <v>22</v>
      </c>
      <c r="H4542" t="s">
        <v>23</v>
      </c>
      <c r="I4542" t="s">
        <v>21</v>
      </c>
      <c r="J4542">
        <v>378</v>
      </c>
      <c r="K4542">
        <v>3817.8</v>
      </c>
      <c r="L4542">
        <v>381.78</v>
      </c>
      <c r="M4542">
        <v>4199.58</v>
      </c>
      <c r="N4542">
        <v>2211.3000000000002</v>
      </c>
    </row>
    <row r="4543" spans="1:14" x14ac:dyDescent="0.25">
      <c r="A4543" s="1">
        <v>45625</v>
      </c>
      <c r="B4543">
        <v>39860</v>
      </c>
      <c r="C4543" t="s">
        <v>91</v>
      </c>
      <c r="D4543" t="s">
        <v>15</v>
      </c>
      <c r="E4543" t="s">
        <v>16</v>
      </c>
      <c r="F4543" t="s">
        <v>17</v>
      </c>
      <c r="G4543" t="s">
        <v>18</v>
      </c>
      <c r="H4543" t="s">
        <v>33</v>
      </c>
      <c r="I4543" t="s">
        <v>26</v>
      </c>
      <c r="J4543">
        <v>305</v>
      </c>
      <c r="K4543">
        <v>2482.6999999999998</v>
      </c>
      <c r="L4543">
        <v>248.27</v>
      </c>
      <c r="M4543">
        <v>2730.97</v>
      </c>
      <c r="N4543">
        <v>1549.3999999999996</v>
      </c>
    </row>
    <row r="4544" spans="1:14" x14ac:dyDescent="0.25">
      <c r="A4544" s="1">
        <v>45625</v>
      </c>
      <c r="B4544">
        <v>39860</v>
      </c>
      <c r="C4544" t="s">
        <v>91</v>
      </c>
      <c r="D4544" t="s">
        <v>15</v>
      </c>
      <c r="E4544" t="s">
        <v>16</v>
      </c>
      <c r="F4544" t="s">
        <v>17</v>
      </c>
      <c r="G4544" t="s">
        <v>22</v>
      </c>
      <c r="H4544" t="s">
        <v>33</v>
      </c>
      <c r="I4544" t="s">
        <v>24</v>
      </c>
      <c r="J4544">
        <v>358</v>
      </c>
      <c r="K4544">
        <v>2967.82</v>
      </c>
      <c r="L4544">
        <v>296.77999999999997</v>
      </c>
      <c r="M4544">
        <v>3264.6000000000004</v>
      </c>
      <c r="N4544">
        <v>1718.4</v>
      </c>
    </row>
    <row r="4545" spans="1:14" x14ac:dyDescent="0.25">
      <c r="A4545" s="1">
        <v>45625</v>
      </c>
      <c r="B4545">
        <v>39860</v>
      </c>
      <c r="C4545" t="s">
        <v>91</v>
      </c>
      <c r="D4545" t="s">
        <v>15</v>
      </c>
      <c r="E4545" t="s">
        <v>16</v>
      </c>
      <c r="F4545" t="s">
        <v>17</v>
      </c>
      <c r="G4545" t="s">
        <v>22</v>
      </c>
      <c r="H4545" t="s">
        <v>23</v>
      </c>
      <c r="I4545" t="s">
        <v>21</v>
      </c>
      <c r="J4545">
        <v>42</v>
      </c>
      <c r="K4545">
        <v>424.2</v>
      </c>
      <c r="L4545">
        <v>42.42</v>
      </c>
      <c r="M4545">
        <v>466.62</v>
      </c>
      <c r="N4545">
        <v>245.7</v>
      </c>
    </row>
    <row r="4546" spans="1:14" x14ac:dyDescent="0.25">
      <c r="A4546" s="1">
        <v>45625</v>
      </c>
      <c r="B4546">
        <v>39861</v>
      </c>
      <c r="C4546" t="s">
        <v>130</v>
      </c>
      <c r="D4546" t="s">
        <v>28</v>
      </c>
      <c r="E4546" t="s">
        <v>16</v>
      </c>
      <c r="F4546" t="s">
        <v>17</v>
      </c>
      <c r="G4546" t="s">
        <v>25</v>
      </c>
      <c r="H4546" t="s">
        <v>33</v>
      </c>
      <c r="I4546" t="s">
        <v>21</v>
      </c>
      <c r="J4546">
        <v>27</v>
      </c>
      <c r="K4546">
        <v>241.11</v>
      </c>
      <c r="L4546">
        <v>24.11</v>
      </c>
      <c r="M4546">
        <v>265.22000000000003</v>
      </c>
      <c r="N4546">
        <v>110.70000000000002</v>
      </c>
    </row>
    <row r="4547" spans="1:14" x14ac:dyDescent="0.25">
      <c r="A4547" s="1">
        <v>45625</v>
      </c>
      <c r="B4547">
        <v>39861</v>
      </c>
      <c r="C4547" t="s">
        <v>130</v>
      </c>
      <c r="D4547" t="s">
        <v>28</v>
      </c>
      <c r="E4547" t="s">
        <v>16</v>
      </c>
      <c r="F4547" t="s">
        <v>17</v>
      </c>
      <c r="G4547" t="s">
        <v>25</v>
      </c>
      <c r="H4547" t="s">
        <v>19</v>
      </c>
      <c r="I4547" t="s">
        <v>24</v>
      </c>
      <c r="J4547">
        <v>351</v>
      </c>
      <c r="K4547">
        <v>3980.34</v>
      </c>
      <c r="L4547">
        <v>398.03</v>
      </c>
      <c r="M4547">
        <v>4378.37</v>
      </c>
      <c r="N4547">
        <v>1825.2000000000003</v>
      </c>
    </row>
    <row r="4548" spans="1:14" x14ac:dyDescent="0.25">
      <c r="A4548" s="1">
        <v>45625</v>
      </c>
      <c r="B4548">
        <v>39861</v>
      </c>
      <c r="C4548" t="s">
        <v>130</v>
      </c>
      <c r="D4548" t="s">
        <v>28</v>
      </c>
      <c r="E4548" t="s">
        <v>16</v>
      </c>
      <c r="F4548" t="s">
        <v>17</v>
      </c>
      <c r="G4548" t="s">
        <v>25</v>
      </c>
      <c r="H4548" t="s">
        <v>19</v>
      </c>
      <c r="I4548" t="s">
        <v>24</v>
      </c>
      <c r="J4548">
        <v>128</v>
      </c>
      <c r="K4548">
        <v>1451.52</v>
      </c>
      <c r="L4548">
        <v>145.15</v>
      </c>
      <c r="M4548">
        <v>1596.67</v>
      </c>
      <c r="N4548">
        <v>665.6</v>
      </c>
    </row>
    <row r="4549" spans="1:14" x14ac:dyDescent="0.25">
      <c r="A4549" s="1">
        <v>45625</v>
      </c>
      <c r="B4549">
        <v>39861</v>
      </c>
      <c r="C4549" t="s">
        <v>130</v>
      </c>
      <c r="D4549" t="s">
        <v>28</v>
      </c>
      <c r="E4549" t="s">
        <v>16</v>
      </c>
      <c r="F4549" t="s">
        <v>17</v>
      </c>
      <c r="G4549" t="s">
        <v>22</v>
      </c>
      <c r="H4549" t="s">
        <v>19</v>
      </c>
      <c r="I4549" t="s">
        <v>20</v>
      </c>
      <c r="J4549">
        <v>344</v>
      </c>
      <c r="K4549">
        <v>3440</v>
      </c>
      <c r="L4549">
        <v>344</v>
      </c>
      <c r="M4549">
        <v>3784</v>
      </c>
      <c r="N4549">
        <v>1823.2</v>
      </c>
    </row>
    <row r="4550" spans="1:14" x14ac:dyDescent="0.25">
      <c r="A4550" s="1">
        <v>45625</v>
      </c>
      <c r="B4550">
        <v>39861</v>
      </c>
      <c r="C4550" t="s">
        <v>130</v>
      </c>
      <c r="D4550" t="s">
        <v>28</v>
      </c>
      <c r="E4550" t="s">
        <v>16</v>
      </c>
      <c r="F4550" t="s">
        <v>17</v>
      </c>
      <c r="G4550" t="s">
        <v>25</v>
      </c>
      <c r="H4550" t="s">
        <v>23</v>
      </c>
      <c r="I4550" t="s">
        <v>20</v>
      </c>
      <c r="J4550">
        <v>410</v>
      </c>
      <c r="K4550">
        <v>3726.9</v>
      </c>
      <c r="L4550">
        <v>372.69</v>
      </c>
      <c r="M4550">
        <v>4099.59</v>
      </c>
      <c r="N4550">
        <v>1709.7</v>
      </c>
    </row>
    <row r="4551" spans="1:14" x14ac:dyDescent="0.25">
      <c r="A4551" s="1">
        <v>45625</v>
      </c>
      <c r="B4551">
        <v>39862</v>
      </c>
      <c r="C4551" t="s">
        <v>52</v>
      </c>
      <c r="D4551" t="s">
        <v>35</v>
      </c>
      <c r="E4551" t="s">
        <v>45</v>
      </c>
      <c r="F4551" t="s">
        <v>17</v>
      </c>
      <c r="G4551" t="s">
        <v>22</v>
      </c>
      <c r="H4551" t="s">
        <v>33</v>
      </c>
      <c r="I4551" t="s">
        <v>21</v>
      </c>
      <c r="J4551">
        <v>348</v>
      </c>
      <c r="K4551">
        <v>2467.3200000000002</v>
      </c>
      <c r="L4551">
        <v>246.73</v>
      </c>
      <c r="M4551">
        <v>2714.05</v>
      </c>
      <c r="N4551">
        <v>1151.8800000000003</v>
      </c>
    </row>
    <row r="4552" spans="1:14" x14ac:dyDescent="0.25">
      <c r="A4552" s="1">
        <v>45625</v>
      </c>
      <c r="B4552">
        <v>39862</v>
      </c>
      <c r="C4552" t="s">
        <v>52</v>
      </c>
      <c r="D4552" t="s">
        <v>35</v>
      </c>
      <c r="E4552" t="s">
        <v>45</v>
      </c>
      <c r="F4552" t="s">
        <v>17</v>
      </c>
      <c r="G4552" t="s">
        <v>25</v>
      </c>
      <c r="H4552" t="s">
        <v>29</v>
      </c>
      <c r="I4552" t="s">
        <v>30</v>
      </c>
      <c r="J4552">
        <v>72</v>
      </c>
      <c r="K4552">
        <v>562.32000000000005</v>
      </c>
      <c r="L4552">
        <v>56.23</v>
      </c>
      <c r="M4552">
        <v>618.55000000000007</v>
      </c>
      <c r="N4552">
        <v>217.44000000000005</v>
      </c>
    </row>
    <row r="4553" spans="1:14" x14ac:dyDescent="0.25">
      <c r="A4553" s="1">
        <v>45625</v>
      </c>
      <c r="B4553">
        <v>39862</v>
      </c>
      <c r="C4553" t="s">
        <v>52</v>
      </c>
      <c r="D4553" t="s">
        <v>35</v>
      </c>
      <c r="E4553" t="s">
        <v>45</v>
      </c>
      <c r="F4553" t="s">
        <v>17</v>
      </c>
      <c r="G4553" t="s">
        <v>25</v>
      </c>
      <c r="H4553" t="s">
        <v>19</v>
      </c>
      <c r="I4553" t="s">
        <v>24</v>
      </c>
      <c r="J4553">
        <v>339</v>
      </c>
      <c r="K4553">
        <v>3393.39</v>
      </c>
      <c r="L4553">
        <v>339.34</v>
      </c>
      <c r="M4553">
        <v>3732.73</v>
      </c>
      <c r="N4553">
        <v>1311.9299999999998</v>
      </c>
    </row>
    <row r="4554" spans="1:14" x14ac:dyDescent="0.25">
      <c r="A4554" s="1">
        <v>45625</v>
      </c>
      <c r="B4554">
        <v>39862</v>
      </c>
      <c r="C4554" t="s">
        <v>52</v>
      </c>
      <c r="D4554" t="s">
        <v>35</v>
      </c>
      <c r="E4554" t="s">
        <v>45</v>
      </c>
      <c r="F4554" t="s">
        <v>17</v>
      </c>
      <c r="G4554" t="s">
        <v>22</v>
      </c>
      <c r="H4554" t="s">
        <v>33</v>
      </c>
      <c r="I4554" t="s">
        <v>20</v>
      </c>
      <c r="J4554">
        <v>390</v>
      </c>
      <c r="K4554">
        <v>2499.9</v>
      </c>
      <c r="L4554">
        <v>249.99</v>
      </c>
      <c r="M4554">
        <v>2749.8900000000003</v>
      </c>
      <c r="N4554">
        <v>1166.1000000000001</v>
      </c>
    </row>
    <row r="4555" spans="1:14" x14ac:dyDescent="0.25">
      <c r="A4555" s="1">
        <v>45625</v>
      </c>
      <c r="B4555">
        <v>39862</v>
      </c>
      <c r="C4555" t="s">
        <v>52</v>
      </c>
      <c r="D4555" t="s">
        <v>35</v>
      </c>
      <c r="E4555" t="s">
        <v>45</v>
      </c>
      <c r="F4555" t="s">
        <v>17</v>
      </c>
      <c r="G4555" t="s">
        <v>22</v>
      </c>
      <c r="H4555" t="s">
        <v>29</v>
      </c>
      <c r="I4555" t="s">
        <v>26</v>
      </c>
      <c r="J4555">
        <v>74</v>
      </c>
      <c r="K4555">
        <v>540.94000000000005</v>
      </c>
      <c r="L4555">
        <v>54.09</v>
      </c>
      <c r="M4555">
        <v>595.03000000000009</v>
      </c>
      <c r="N4555">
        <v>252.34000000000009</v>
      </c>
    </row>
    <row r="4556" spans="1:14" x14ac:dyDescent="0.25">
      <c r="A4556" s="1">
        <v>45625</v>
      </c>
      <c r="B4556">
        <v>39863</v>
      </c>
      <c r="C4556" t="s">
        <v>62</v>
      </c>
      <c r="D4556" t="s">
        <v>15</v>
      </c>
      <c r="E4556" t="s">
        <v>36</v>
      </c>
      <c r="F4556" t="s">
        <v>17</v>
      </c>
      <c r="G4556" t="s">
        <v>25</v>
      </c>
      <c r="H4556" t="s">
        <v>33</v>
      </c>
      <c r="I4556" t="s">
        <v>30</v>
      </c>
      <c r="J4556">
        <v>67</v>
      </c>
      <c r="K4556">
        <v>623.77</v>
      </c>
      <c r="L4556">
        <v>62.38</v>
      </c>
      <c r="M4556">
        <v>686.15</v>
      </c>
      <c r="N4556">
        <v>321.60000000000002</v>
      </c>
    </row>
    <row r="4557" spans="1:14" x14ac:dyDescent="0.25">
      <c r="A4557" s="1">
        <v>45625</v>
      </c>
      <c r="B4557">
        <v>39863</v>
      </c>
      <c r="C4557" t="s">
        <v>62</v>
      </c>
      <c r="D4557" t="s">
        <v>15</v>
      </c>
      <c r="E4557" t="s">
        <v>36</v>
      </c>
      <c r="F4557" t="s">
        <v>17</v>
      </c>
      <c r="G4557" t="s">
        <v>18</v>
      </c>
      <c r="H4557" t="s">
        <v>33</v>
      </c>
      <c r="I4557" t="s">
        <v>20</v>
      </c>
      <c r="J4557">
        <v>443</v>
      </c>
      <c r="K4557">
        <v>3357.94</v>
      </c>
      <c r="L4557">
        <v>335.79</v>
      </c>
      <c r="M4557">
        <v>3693.73</v>
      </c>
      <c r="N4557">
        <v>2095.3900000000003</v>
      </c>
    </row>
    <row r="4558" spans="1:14" x14ac:dyDescent="0.25">
      <c r="A4558" s="1">
        <v>45625</v>
      </c>
      <c r="B4558">
        <v>39863</v>
      </c>
      <c r="C4558" t="s">
        <v>62</v>
      </c>
      <c r="D4558" t="s">
        <v>15</v>
      </c>
      <c r="E4558" t="s">
        <v>36</v>
      </c>
      <c r="F4558" t="s">
        <v>17</v>
      </c>
      <c r="G4558" t="s">
        <v>18</v>
      </c>
      <c r="H4558" t="s">
        <v>29</v>
      </c>
      <c r="I4558" t="s">
        <v>21</v>
      </c>
      <c r="J4558">
        <v>48</v>
      </c>
      <c r="K4558">
        <v>427.2</v>
      </c>
      <c r="L4558">
        <v>42.72</v>
      </c>
      <c r="M4558">
        <v>469.91999999999996</v>
      </c>
      <c r="N4558">
        <v>266.39999999999998</v>
      </c>
    </row>
    <row r="4559" spans="1:14" x14ac:dyDescent="0.25">
      <c r="A4559" s="1">
        <v>45625</v>
      </c>
      <c r="B4559">
        <v>39863</v>
      </c>
      <c r="C4559" t="s">
        <v>62</v>
      </c>
      <c r="D4559" t="s">
        <v>15</v>
      </c>
      <c r="E4559" t="s">
        <v>36</v>
      </c>
      <c r="F4559" t="s">
        <v>17</v>
      </c>
      <c r="G4559" t="s">
        <v>18</v>
      </c>
      <c r="H4559" t="s">
        <v>33</v>
      </c>
      <c r="I4559" t="s">
        <v>21</v>
      </c>
      <c r="J4559">
        <v>193</v>
      </c>
      <c r="K4559">
        <v>1617.34</v>
      </c>
      <c r="L4559">
        <v>161.72999999999999</v>
      </c>
      <c r="M4559">
        <v>1779.07</v>
      </c>
      <c r="N4559">
        <v>1009.39</v>
      </c>
    </row>
    <row r="4560" spans="1:14" x14ac:dyDescent="0.25">
      <c r="A4560" s="1">
        <v>45625</v>
      </c>
      <c r="B4560">
        <v>39863</v>
      </c>
      <c r="C4560" t="s">
        <v>62</v>
      </c>
      <c r="D4560" t="s">
        <v>15</v>
      </c>
      <c r="E4560" t="s">
        <v>36</v>
      </c>
      <c r="F4560" t="s">
        <v>17</v>
      </c>
      <c r="G4560" t="s">
        <v>22</v>
      </c>
      <c r="H4560" t="s">
        <v>19</v>
      </c>
      <c r="I4560" t="s">
        <v>26</v>
      </c>
      <c r="J4560">
        <v>376</v>
      </c>
      <c r="K4560">
        <v>4508.24</v>
      </c>
      <c r="L4560">
        <v>450.82</v>
      </c>
      <c r="M4560">
        <v>4959.0599999999995</v>
      </c>
      <c r="N4560">
        <v>2609.4399999999996</v>
      </c>
    </row>
    <row r="4561" spans="1:14" x14ac:dyDescent="0.25">
      <c r="A4561" s="1">
        <v>45626</v>
      </c>
      <c r="B4561">
        <v>39864</v>
      </c>
      <c r="C4561" t="s">
        <v>79</v>
      </c>
      <c r="D4561" t="s">
        <v>44</v>
      </c>
      <c r="E4561" t="s">
        <v>36</v>
      </c>
      <c r="F4561" t="s">
        <v>55</v>
      </c>
      <c r="G4561" t="s">
        <v>18</v>
      </c>
      <c r="H4561" t="s">
        <v>19</v>
      </c>
      <c r="I4561" t="s">
        <v>30</v>
      </c>
      <c r="J4561">
        <v>208</v>
      </c>
      <c r="K4561">
        <v>1884.48</v>
      </c>
      <c r="L4561">
        <v>188.45</v>
      </c>
      <c r="M4561">
        <v>2072.9299999999998</v>
      </c>
      <c r="N4561">
        <v>1044.1599999999999</v>
      </c>
    </row>
    <row r="4562" spans="1:14" x14ac:dyDescent="0.25">
      <c r="A4562" s="1">
        <v>45626</v>
      </c>
      <c r="B4562">
        <v>39864</v>
      </c>
      <c r="C4562" t="s">
        <v>79</v>
      </c>
      <c r="D4562" t="s">
        <v>44</v>
      </c>
      <c r="E4562" t="s">
        <v>36</v>
      </c>
      <c r="F4562" t="s">
        <v>55</v>
      </c>
      <c r="G4562" t="s">
        <v>25</v>
      </c>
      <c r="H4562" t="s">
        <v>19</v>
      </c>
      <c r="I4562" t="s">
        <v>26</v>
      </c>
      <c r="J4562">
        <v>430</v>
      </c>
      <c r="K4562">
        <v>4824.6000000000004</v>
      </c>
      <c r="L4562">
        <v>482.46</v>
      </c>
      <c r="M4562">
        <v>5307.06</v>
      </c>
      <c r="N4562">
        <v>2051.1000000000004</v>
      </c>
    </row>
    <row r="4563" spans="1:14" x14ac:dyDescent="0.25">
      <c r="A4563" s="1">
        <v>45626</v>
      </c>
      <c r="B4563">
        <v>39864</v>
      </c>
      <c r="C4563" t="s">
        <v>79</v>
      </c>
      <c r="D4563" t="s">
        <v>44</v>
      </c>
      <c r="E4563" t="s">
        <v>36</v>
      </c>
      <c r="F4563" t="s">
        <v>55</v>
      </c>
      <c r="G4563" t="s">
        <v>18</v>
      </c>
      <c r="H4563" t="s">
        <v>23</v>
      </c>
      <c r="I4563" t="s">
        <v>21</v>
      </c>
      <c r="J4563">
        <v>282</v>
      </c>
      <c r="K4563">
        <v>2239.08</v>
      </c>
      <c r="L4563">
        <v>223.91</v>
      </c>
      <c r="M4563">
        <v>2462.9899999999998</v>
      </c>
      <c r="N4563">
        <v>1240.8</v>
      </c>
    </row>
    <row r="4564" spans="1:14" x14ac:dyDescent="0.25">
      <c r="A4564" s="1">
        <v>45626</v>
      </c>
      <c r="B4564">
        <v>39864</v>
      </c>
      <c r="C4564" t="s">
        <v>79</v>
      </c>
      <c r="D4564" t="s">
        <v>44</v>
      </c>
      <c r="E4564" t="s">
        <v>36</v>
      </c>
      <c r="F4564" t="s">
        <v>55</v>
      </c>
      <c r="G4564" t="s">
        <v>18</v>
      </c>
      <c r="H4564" t="s">
        <v>33</v>
      </c>
      <c r="I4564" t="s">
        <v>21</v>
      </c>
      <c r="J4564">
        <v>457</v>
      </c>
      <c r="K4564">
        <v>3226.42</v>
      </c>
      <c r="L4564">
        <v>322.64</v>
      </c>
      <c r="M4564">
        <v>3549.06</v>
      </c>
      <c r="N4564">
        <v>1786.8700000000001</v>
      </c>
    </row>
    <row r="4565" spans="1:14" x14ac:dyDescent="0.25">
      <c r="A4565" s="1">
        <v>45626</v>
      </c>
      <c r="B4565">
        <v>39864</v>
      </c>
      <c r="C4565" t="s">
        <v>79</v>
      </c>
      <c r="D4565" t="s">
        <v>44</v>
      </c>
      <c r="E4565" t="s">
        <v>36</v>
      </c>
      <c r="F4565" t="s">
        <v>55</v>
      </c>
      <c r="G4565" t="s">
        <v>25</v>
      </c>
      <c r="H4565" t="s">
        <v>19</v>
      </c>
      <c r="I4565" t="s">
        <v>21</v>
      </c>
      <c r="J4565">
        <v>76</v>
      </c>
      <c r="K4565">
        <v>877.8</v>
      </c>
      <c r="L4565">
        <v>87.78</v>
      </c>
      <c r="M4565">
        <v>965.57999999999993</v>
      </c>
      <c r="N4565">
        <v>373.15999999999997</v>
      </c>
    </row>
    <row r="4566" spans="1:14" x14ac:dyDescent="0.25">
      <c r="A4566" s="1">
        <v>45626</v>
      </c>
      <c r="B4566">
        <v>39865</v>
      </c>
      <c r="C4566" t="s">
        <v>121</v>
      </c>
      <c r="D4566" t="s">
        <v>28</v>
      </c>
      <c r="E4566" t="s">
        <v>32</v>
      </c>
      <c r="F4566" t="s">
        <v>55</v>
      </c>
      <c r="G4566" t="s">
        <v>18</v>
      </c>
      <c r="H4566" t="s">
        <v>23</v>
      </c>
      <c r="I4566" t="s">
        <v>20</v>
      </c>
      <c r="J4566">
        <v>355</v>
      </c>
      <c r="K4566">
        <v>2708.65</v>
      </c>
      <c r="L4566">
        <v>270.87</v>
      </c>
      <c r="M4566">
        <v>2979.52</v>
      </c>
      <c r="N4566">
        <v>1569.1000000000001</v>
      </c>
    </row>
    <row r="4567" spans="1:14" x14ac:dyDescent="0.25">
      <c r="A4567" s="1">
        <v>45626</v>
      </c>
      <c r="B4567">
        <v>39865</v>
      </c>
      <c r="C4567" t="s">
        <v>121</v>
      </c>
      <c r="D4567" t="s">
        <v>28</v>
      </c>
      <c r="E4567" t="s">
        <v>32</v>
      </c>
      <c r="F4567" t="s">
        <v>55</v>
      </c>
      <c r="G4567" t="s">
        <v>22</v>
      </c>
      <c r="H4567" t="s">
        <v>29</v>
      </c>
      <c r="I4567" t="s">
        <v>30</v>
      </c>
      <c r="J4567">
        <v>155</v>
      </c>
      <c r="K4567">
        <v>1233.8</v>
      </c>
      <c r="L4567">
        <v>123.38</v>
      </c>
      <c r="M4567">
        <v>1357.1799999999998</v>
      </c>
      <c r="N4567">
        <v>652.54999999999995</v>
      </c>
    </row>
    <row r="4568" spans="1:14" x14ac:dyDescent="0.25">
      <c r="A4568" s="1">
        <v>45626</v>
      </c>
      <c r="B4568">
        <v>39865</v>
      </c>
      <c r="C4568" t="s">
        <v>121</v>
      </c>
      <c r="D4568" t="s">
        <v>28</v>
      </c>
      <c r="E4568" t="s">
        <v>32</v>
      </c>
      <c r="F4568" t="s">
        <v>55</v>
      </c>
      <c r="G4568" t="s">
        <v>22</v>
      </c>
      <c r="H4568" t="s">
        <v>23</v>
      </c>
      <c r="I4568" t="s">
        <v>20</v>
      </c>
      <c r="J4568">
        <v>436</v>
      </c>
      <c r="K4568">
        <v>3566.48</v>
      </c>
      <c r="L4568">
        <v>356.65</v>
      </c>
      <c r="M4568">
        <v>3923.13</v>
      </c>
      <c r="N4568">
        <v>1887.8799999999999</v>
      </c>
    </row>
    <row r="4569" spans="1:14" x14ac:dyDescent="0.25">
      <c r="A4569" s="1">
        <v>45626</v>
      </c>
      <c r="B4569">
        <v>39865</v>
      </c>
      <c r="C4569" t="s">
        <v>121</v>
      </c>
      <c r="D4569" t="s">
        <v>28</v>
      </c>
      <c r="E4569" t="s">
        <v>32</v>
      </c>
      <c r="F4569" t="s">
        <v>55</v>
      </c>
      <c r="G4569" t="s">
        <v>18</v>
      </c>
      <c r="H4569" t="s">
        <v>23</v>
      </c>
      <c r="I4569" t="s">
        <v>20</v>
      </c>
      <c r="J4569">
        <v>442</v>
      </c>
      <c r="K4569">
        <v>3372.46</v>
      </c>
      <c r="L4569">
        <v>337.25</v>
      </c>
      <c r="M4569">
        <v>3709.71</v>
      </c>
      <c r="N4569">
        <v>1953.64</v>
      </c>
    </row>
    <row r="4570" spans="1:14" x14ac:dyDescent="0.25">
      <c r="A4570" s="1">
        <v>45626</v>
      </c>
      <c r="B4570">
        <v>39865</v>
      </c>
      <c r="C4570" t="s">
        <v>121</v>
      </c>
      <c r="D4570" t="s">
        <v>28</v>
      </c>
      <c r="E4570" t="s">
        <v>32</v>
      </c>
      <c r="F4570" t="s">
        <v>55</v>
      </c>
      <c r="G4570" t="s">
        <v>22</v>
      </c>
      <c r="H4570" t="s">
        <v>29</v>
      </c>
      <c r="I4570" t="s">
        <v>26</v>
      </c>
      <c r="J4570">
        <v>339</v>
      </c>
      <c r="K4570">
        <v>2810.31</v>
      </c>
      <c r="L4570">
        <v>281.02999999999997</v>
      </c>
      <c r="M4570">
        <v>3091.34</v>
      </c>
      <c r="N4570">
        <v>1488.21</v>
      </c>
    </row>
    <row r="4571" spans="1:14" x14ac:dyDescent="0.25">
      <c r="A4571" s="1">
        <v>45626</v>
      </c>
      <c r="B4571">
        <v>39866</v>
      </c>
      <c r="C4571" t="s">
        <v>125</v>
      </c>
      <c r="D4571" t="s">
        <v>15</v>
      </c>
      <c r="E4571" t="s">
        <v>32</v>
      </c>
      <c r="F4571" t="s">
        <v>55</v>
      </c>
      <c r="G4571" t="s">
        <v>22</v>
      </c>
      <c r="H4571" t="s">
        <v>33</v>
      </c>
      <c r="I4571" t="s">
        <v>26</v>
      </c>
      <c r="J4571">
        <v>51</v>
      </c>
      <c r="K4571">
        <v>444.72</v>
      </c>
      <c r="L4571">
        <v>44.47</v>
      </c>
      <c r="M4571">
        <v>489.19000000000005</v>
      </c>
      <c r="N4571">
        <v>257.55000000000007</v>
      </c>
    </row>
    <row r="4572" spans="1:14" x14ac:dyDescent="0.25">
      <c r="A4572" s="1">
        <v>45626</v>
      </c>
      <c r="B4572">
        <v>39866</v>
      </c>
      <c r="C4572" t="s">
        <v>125</v>
      </c>
      <c r="D4572" t="s">
        <v>15</v>
      </c>
      <c r="E4572" t="s">
        <v>32</v>
      </c>
      <c r="F4572" t="s">
        <v>55</v>
      </c>
      <c r="G4572" t="s">
        <v>22</v>
      </c>
      <c r="H4572" t="s">
        <v>23</v>
      </c>
      <c r="I4572" t="s">
        <v>30</v>
      </c>
      <c r="J4572">
        <v>201</v>
      </c>
      <c r="K4572">
        <v>1893.42</v>
      </c>
      <c r="L4572">
        <v>189.34</v>
      </c>
      <c r="M4572">
        <v>2082.7600000000002</v>
      </c>
      <c r="N4572">
        <v>1095.45</v>
      </c>
    </row>
    <row r="4573" spans="1:14" x14ac:dyDescent="0.25">
      <c r="A4573" s="1">
        <v>45626</v>
      </c>
      <c r="B4573">
        <v>39866</v>
      </c>
      <c r="C4573" t="s">
        <v>125</v>
      </c>
      <c r="D4573" t="s">
        <v>15</v>
      </c>
      <c r="E4573" t="s">
        <v>32</v>
      </c>
      <c r="F4573" t="s">
        <v>55</v>
      </c>
      <c r="G4573" t="s">
        <v>18</v>
      </c>
      <c r="H4573" t="s">
        <v>19</v>
      </c>
      <c r="I4573" t="s">
        <v>20</v>
      </c>
      <c r="J4573">
        <v>45</v>
      </c>
      <c r="K4573">
        <v>468.9</v>
      </c>
      <c r="L4573">
        <v>46.89</v>
      </c>
      <c r="M4573">
        <v>515.79</v>
      </c>
      <c r="N4573">
        <v>292.5</v>
      </c>
    </row>
    <row r="4574" spans="1:14" x14ac:dyDescent="0.25">
      <c r="A4574" s="1">
        <v>45626</v>
      </c>
      <c r="B4574">
        <v>39866</v>
      </c>
      <c r="C4574" t="s">
        <v>125</v>
      </c>
      <c r="D4574" t="s">
        <v>15</v>
      </c>
      <c r="E4574" t="s">
        <v>32</v>
      </c>
      <c r="F4574" t="s">
        <v>55</v>
      </c>
      <c r="G4574" t="s">
        <v>22</v>
      </c>
      <c r="H4574" t="s">
        <v>19</v>
      </c>
      <c r="I4574" t="s">
        <v>21</v>
      </c>
      <c r="J4574">
        <v>302</v>
      </c>
      <c r="K4574">
        <v>3726.68</v>
      </c>
      <c r="L4574">
        <v>372.67</v>
      </c>
      <c r="M4574">
        <v>4099.3499999999995</v>
      </c>
      <c r="N4574">
        <v>2156.2799999999997</v>
      </c>
    </row>
    <row r="4575" spans="1:14" x14ac:dyDescent="0.25">
      <c r="A4575" s="1">
        <v>45626</v>
      </c>
      <c r="B4575">
        <v>39866</v>
      </c>
      <c r="C4575" t="s">
        <v>125</v>
      </c>
      <c r="D4575" t="s">
        <v>15</v>
      </c>
      <c r="E4575" t="s">
        <v>32</v>
      </c>
      <c r="F4575" t="s">
        <v>55</v>
      </c>
      <c r="G4575" t="s">
        <v>22</v>
      </c>
      <c r="H4575" t="s">
        <v>19</v>
      </c>
      <c r="I4575" t="s">
        <v>24</v>
      </c>
      <c r="J4575">
        <v>368</v>
      </c>
      <c r="K4575">
        <v>4195.2</v>
      </c>
      <c r="L4575">
        <v>419.52</v>
      </c>
      <c r="M4575">
        <v>4614.7199999999993</v>
      </c>
      <c r="N4575">
        <v>2428.8000000000002</v>
      </c>
    </row>
    <row r="4576" spans="1:14" x14ac:dyDescent="0.25">
      <c r="A4576" s="1">
        <v>45626</v>
      </c>
      <c r="B4576">
        <v>39867</v>
      </c>
      <c r="C4576" t="s">
        <v>141</v>
      </c>
      <c r="D4576" t="s">
        <v>44</v>
      </c>
      <c r="E4576" t="s">
        <v>45</v>
      </c>
      <c r="F4576" t="s">
        <v>55</v>
      </c>
      <c r="G4576" t="s">
        <v>25</v>
      </c>
      <c r="H4576" t="s">
        <v>23</v>
      </c>
      <c r="I4576" t="s">
        <v>30</v>
      </c>
      <c r="J4576">
        <v>424</v>
      </c>
      <c r="K4576">
        <v>3739.68</v>
      </c>
      <c r="L4576">
        <v>373.97</v>
      </c>
      <c r="M4576">
        <v>4113.6499999999996</v>
      </c>
      <c r="N4576">
        <v>1589.9999999999995</v>
      </c>
    </row>
    <row r="4577" spans="1:14" x14ac:dyDescent="0.25">
      <c r="A4577" s="1">
        <v>45626</v>
      </c>
      <c r="B4577">
        <v>39867</v>
      </c>
      <c r="C4577" t="s">
        <v>141</v>
      </c>
      <c r="D4577" t="s">
        <v>44</v>
      </c>
      <c r="E4577" t="s">
        <v>45</v>
      </c>
      <c r="F4577" t="s">
        <v>55</v>
      </c>
      <c r="G4577" t="s">
        <v>25</v>
      </c>
      <c r="H4577" t="s">
        <v>29</v>
      </c>
      <c r="I4577" t="s">
        <v>21</v>
      </c>
      <c r="J4577">
        <v>35</v>
      </c>
      <c r="K4577">
        <v>312.55</v>
      </c>
      <c r="L4577">
        <v>31.26</v>
      </c>
      <c r="M4577">
        <v>343.81</v>
      </c>
      <c r="N4577">
        <v>133.00000000000003</v>
      </c>
    </row>
    <row r="4578" spans="1:14" x14ac:dyDescent="0.25">
      <c r="A4578" s="1">
        <v>45626</v>
      </c>
      <c r="B4578">
        <v>39867</v>
      </c>
      <c r="C4578" t="s">
        <v>141</v>
      </c>
      <c r="D4578" t="s">
        <v>44</v>
      </c>
      <c r="E4578" t="s">
        <v>45</v>
      </c>
      <c r="F4578" t="s">
        <v>55</v>
      </c>
      <c r="G4578" t="s">
        <v>18</v>
      </c>
      <c r="H4578" t="s">
        <v>23</v>
      </c>
      <c r="I4578" t="s">
        <v>21</v>
      </c>
      <c r="J4578">
        <v>388</v>
      </c>
      <c r="K4578">
        <v>3080.72</v>
      </c>
      <c r="L4578">
        <v>308.07</v>
      </c>
      <c r="M4578">
        <v>3388.79</v>
      </c>
      <c r="N4578">
        <v>1707.1999999999998</v>
      </c>
    </row>
    <row r="4579" spans="1:14" x14ac:dyDescent="0.25">
      <c r="A4579" s="1">
        <v>45626</v>
      </c>
      <c r="B4579">
        <v>39867</v>
      </c>
      <c r="C4579" t="s">
        <v>141</v>
      </c>
      <c r="D4579" t="s">
        <v>44</v>
      </c>
      <c r="E4579" t="s">
        <v>45</v>
      </c>
      <c r="F4579" t="s">
        <v>55</v>
      </c>
      <c r="G4579" t="s">
        <v>25</v>
      </c>
      <c r="H4579" t="s">
        <v>33</v>
      </c>
      <c r="I4579" t="s">
        <v>20</v>
      </c>
      <c r="J4579">
        <v>479</v>
      </c>
      <c r="K4579">
        <v>3640.4</v>
      </c>
      <c r="L4579">
        <v>364.04</v>
      </c>
      <c r="M4579">
        <v>4004.44</v>
      </c>
      <c r="N4579">
        <v>1547.17</v>
      </c>
    </row>
    <row r="4580" spans="1:14" x14ac:dyDescent="0.25">
      <c r="A4580" s="1">
        <v>45626</v>
      </c>
      <c r="B4580">
        <v>39867</v>
      </c>
      <c r="C4580" t="s">
        <v>141</v>
      </c>
      <c r="D4580" t="s">
        <v>44</v>
      </c>
      <c r="E4580" t="s">
        <v>45</v>
      </c>
      <c r="F4580" t="s">
        <v>55</v>
      </c>
      <c r="G4580" t="s">
        <v>22</v>
      </c>
      <c r="H4580" t="s">
        <v>23</v>
      </c>
      <c r="I4580" t="s">
        <v>21</v>
      </c>
      <c r="J4580">
        <v>160</v>
      </c>
      <c r="K4580">
        <v>1360</v>
      </c>
      <c r="L4580">
        <v>136</v>
      </c>
      <c r="M4580">
        <v>1496</v>
      </c>
      <c r="N4580">
        <v>680</v>
      </c>
    </row>
    <row r="4581" spans="1:14" x14ac:dyDescent="0.25">
      <c r="A4581" s="1">
        <v>45626</v>
      </c>
      <c r="B4581">
        <v>39868</v>
      </c>
      <c r="C4581" t="s">
        <v>64</v>
      </c>
      <c r="D4581" t="s">
        <v>41</v>
      </c>
      <c r="E4581" t="s">
        <v>32</v>
      </c>
      <c r="F4581" t="s">
        <v>55</v>
      </c>
      <c r="G4581" t="s">
        <v>18</v>
      </c>
      <c r="H4581" t="s">
        <v>33</v>
      </c>
      <c r="I4581" t="s">
        <v>20</v>
      </c>
      <c r="J4581">
        <v>139</v>
      </c>
      <c r="K4581">
        <v>998.02</v>
      </c>
      <c r="L4581">
        <v>99.8</v>
      </c>
      <c r="M4581">
        <v>1097.82</v>
      </c>
      <c r="N4581">
        <v>601.86999999999989</v>
      </c>
    </row>
    <row r="4582" spans="1:14" x14ac:dyDescent="0.25">
      <c r="A4582" s="1">
        <v>45626</v>
      </c>
      <c r="B4582">
        <v>39868</v>
      </c>
      <c r="C4582" t="s">
        <v>64</v>
      </c>
      <c r="D4582" t="s">
        <v>41</v>
      </c>
      <c r="E4582" t="s">
        <v>32</v>
      </c>
      <c r="F4582" t="s">
        <v>55</v>
      </c>
      <c r="G4582" t="s">
        <v>18</v>
      </c>
      <c r="H4582" t="s">
        <v>29</v>
      </c>
      <c r="I4582" t="s">
        <v>30</v>
      </c>
      <c r="J4582">
        <v>55</v>
      </c>
      <c r="K4582">
        <v>433.4</v>
      </c>
      <c r="L4582">
        <v>43.34</v>
      </c>
      <c r="M4582">
        <v>476.74</v>
      </c>
      <c r="N4582">
        <v>261.79999999999995</v>
      </c>
    </row>
    <row r="4583" spans="1:14" x14ac:dyDescent="0.25">
      <c r="A4583" s="1">
        <v>45626</v>
      </c>
      <c r="B4583">
        <v>39868</v>
      </c>
      <c r="C4583" t="s">
        <v>64</v>
      </c>
      <c r="D4583" t="s">
        <v>41</v>
      </c>
      <c r="E4583" t="s">
        <v>32</v>
      </c>
      <c r="F4583" t="s">
        <v>55</v>
      </c>
      <c r="G4583" t="s">
        <v>25</v>
      </c>
      <c r="H4583" t="s">
        <v>29</v>
      </c>
      <c r="I4583" t="s">
        <v>30</v>
      </c>
      <c r="J4583">
        <v>195</v>
      </c>
      <c r="K4583">
        <v>1827.15</v>
      </c>
      <c r="L4583">
        <v>182.72</v>
      </c>
      <c r="M4583">
        <v>2009.8700000000001</v>
      </c>
      <c r="N4583">
        <v>893.10000000000014</v>
      </c>
    </row>
    <row r="4584" spans="1:14" x14ac:dyDescent="0.25">
      <c r="A4584" s="1">
        <v>45626</v>
      </c>
      <c r="B4584">
        <v>39868</v>
      </c>
      <c r="C4584" t="s">
        <v>64</v>
      </c>
      <c r="D4584" t="s">
        <v>41</v>
      </c>
      <c r="E4584" t="s">
        <v>32</v>
      </c>
      <c r="F4584" t="s">
        <v>55</v>
      </c>
      <c r="G4584" t="s">
        <v>25</v>
      </c>
      <c r="H4584" t="s">
        <v>19</v>
      </c>
      <c r="I4584" t="s">
        <v>21</v>
      </c>
      <c r="J4584">
        <v>208</v>
      </c>
      <c r="K4584">
        <v>2704</v>
      </c>
      <c r="L4584">
        <v>270.39999999999998</v>
      </c>
      <c r="M4584">
        <v>2974.4</v>
      </c>
      <c r="N4584">
        <v>1322.88</v>
      </c>
    </row>
    <row r="4585" spans="1:14" x14ac:dyDescent="0.25">
      <c r="A4585" s="1">
        <v>45626</v>
      </c>
      <c r="B4585">
        <v>39868</v>
      </c>
      <c r="C4585" t="s">
        <v>64</v>
      </c>
      <c r="D4585" t="s">
        <v>41</v>
      </c>
      <c r="E4585" t="s">
        <v>32</v>
      </c>
      <c r="F4585" t="s">
        <v>55</v>
      </c>
      <c r="G4585" t="s">
        <v>25</v>
      </c>
      <c r="H4585" t="s">
        <v>29</v>
      </c>
      <c r="I4585" t="s">
        <v>21</v>
      </c>
      <c r="J4585">
        <v>417</v>
      </c>
      <c r="K4585">
        <v>4186.68</v>
      </c>
      <c r="L4585">
        <v>418.67</v>
      </c>
      <c r="M4585">
        <v>4605.3500000000004</v>
      </c>
      <c r="N4585">
        <v>2047.4700000000003</v>
      </c>
    </row>
    <row r="4586" spans="1:14" x14ac:dyDescent="0.25">
      <c r="A4586" s="1">
        <v>45626</v>
      </c>
      <c r="B4586">
        <v>39869</v>
      </c>
      <c r="C4586" t="s">
        <v>80</v>
      </c>
      <c r="D4586" t="s">
        <v>35</v>
      </c>
      <c r="E4586" t="s">
        <v>36</v>
      </c>
      <c r="F4586" t="s">
        <v>55</v>
      </c>
      <c r="G4586" t="s">
        <v>22</v>
      </c>
      <c r="H4586" t="s">
        <v>33</v>
      </c>
      <c r="I4586" t="s">
        <v>30</v>
      </c>
      <c r="J4586">
        <v>320</v>
      </c>
      <c r="K4586">
        <v>2118.4</v>
      </c>
      <c r="L4586">
        <v>211.84</v>
      </c>
      <c r="M4586">
        <v>2330.2400000000002</v>
      </c>
      <c r="N4586">
        <v>988.80000000000018</v>
      </c>
    </row>
    <row r="4587" spans="1:14" x14ac:dyDescent="0.25">
      <c r="A4587" s="1">
        <v>45626</v>
      </c>
      <c r="B4587">
        <v>39869</v>
      </c>
      <c r="C4587" t="s">
        <v>80</v>
      </c>
      <c r="D4587" t="s">
        <v>35</v>
      </c>
      <c r="E4587" t="s">
        <v>36</v>
      </c>
      <c r="F4587" t="s">
        <v>55</v>
      </c>
      <c r="G4587" t="s">
        <v>25</v>
      </c>
      <c r="H4587" t="s">
        <v>33</v>
      </c>
      <c r="I4587" t="s">
        <v>24</v>
      </c>
      <c r="J4587">
        <v>92</v>
      </c>
      <c r="K4587">
        <v>669.76</v>
      </c>
      <c r="L4587">
        <v>66.98</v>
      </c>
      <c r="M4587">
        <v>736.74</v>
      </c>
      <c r="N4587">
        <v>259.44</v>
      </c>
    </row>
    <row r="4588" spans="1:14" x14ac:dyDescent="0.25">
      <c r="A4588" s="1">
        <v>45626</v>
      </c>
      <c r="B4588">
        <v>39869</v>
      </c>
      <c r="C4588" t="s">
        <v>80</v>
      </c>
      <c r="D4588" t="s">
        <v>35</v>
      </c>
      <c r="E4588" t="s">
        <v>36</v>
      </c>
      <c r="F4588" t="s">
        <v>55</v>
      </c>
      <c r="G4588" t="s">
        <v>25</v>
      </c>
      <c r="H4588" t="s">
        <v>33</v>
      </c>
      <c r="I4588" t="s">
        <v>24</v>
      </c>
      <c r="J4588">
        <v>239</v>
      </c>
      <c r="K4588">
        <v>1739.92</v>
      </c>
      <c r="L4588">
        <v>173.99</v>
      </c>
      <c r="M4588">
        <v>1913.91</v>
      </c>
      <c r="N4588">
        <v>673.98</v>
      </c>
    </row>
    <row r="4589" spans="1:14" x14ac:dyDescent="0.25">
      <c r="A4589" s="1">
        <v>45626</v>
      </c>
      <c r="B4589">
        <v>39869</v>
      </c>
      <c r="C4589" t="s">
        <v>80</v>
      </c>
      <c r="D4589" t="s">
        <v>35</v>
      </c>
      <c r="E4589" t="s">
        <v>36</v>
      </c>
      <c r="F4589" t="s">
        <v>55</v>
      </c>
      <c r="G4589" t="s">
        <v>18</v>
      </c>
      <c r="H4589" t="s">
        <v>19</v>
      </c>
      <c r="I4589" t="s">
        <v>24</v>
      </c>
      <c r="J4589">
        <v>50</v>
      </c>
      <c r="K4589">
        <v>420</v>
      </c>
      <c r="L4589">
        <v>42</v>
      </c>
      <c r="M4589">
        <v>462</v>
      </c>
      <c r="N4589">
        <v>220</v>
      </c>
    </row>
    <row r="4590" spans="1:14" x14ac:dyDescent="0.25">
      <c r="A4590" s="1">
        <v>45626</v>
      </c>
      <c r="B4590">
        <v>39869</v>
      </c>
      <c r="C4590" t="s">
        <v>80</v>
      </c>
      <c r="D4590" t="s">
        <v>35</v>
      </c>
      <c r="E4590" t="s">
        <v>36</v>
      </c>
      <c r="F4590" t="s">
        <v>55</v>
      </c>
      <c r="G4590" t="s">
        <v>22</v>
      </c>
      <c r="H4590" t="s">
        <v>23</v>
      </c>
      <c r="I4590" t="s">
        <v>24</v>
      </c>
      <c r="J4590">
        <v>369</v>
      </c>
      <c r="K4590">
        <v>2719.53</v>
      </c>
      <c r="L4590">
        <v>271.95</v>
      </c>
      <c r="M4590">
        <v>2991.48</v>
      </c>
      <c r="N4590">
        <v>1269.3600000000001</v>
      </c>
    </row>
    <row r="4591" spans="1:14" x14ac:dyDescent="0.25">
      <c r="A4591" s="1">
        <v>45627</v>
      </c>
      <c r="B4591">
        <v>39870</v>
      </c>
      <c r="C4591" t="s">
        <v>52</v>
      </c>
      <c r="D4591" t="s">
        <v>35</v>
      </c>
      <c r="E4591" t="s">
        <v>45</v>
      </c>
      <c r="F4591" t="s">
        <v>55</v>
      </c>
      <c r="G4591" t="s">
        <v>22</v>
      </c>
      <c r="H4591" t="s">
        <v>19</v>
      </c>
      <c r="I4591" t="s">
        <v>30</v>
      </c>
      <c r="J4591">
        <v>454</v>
      </c>
      <c r="K4591">
        <v>4131.3999999999996</v>
      </c>
      <c r="L4591">
        <v>413.14</v>
      </c>
      <c r="M4591">
        <v>4544.54</v>
      </c>
      <c r="N4591">
        <v>1929.5</v>
      </c>
    </row>
    <row r="4592" spans="1:14" x14ac:dyDescent="0.25">
      <c r="A4592" s="1">
        <v>45627</v>
      </c>
      <c r="B4592">
        <v>39870</v>
      </c>
      <c r="C4592" t="s">
        <v>52</v>
      </c>
      <c r="D4592" t="s">
        <v>35</v>
      </c>
      <c r="E4592" t="s">
        <v>45</v>
      </c>
      <c r="F4592" t="s">
        <v>55</v>
      </c>
      <c r="G4592" t="s">
        <v>25</v>
      </c>
      <c r="H4592" t="s">
        <v>29</v>
      </c>
      <c r="I4592" t="s">
        <v>26</v>
      </c>
      <c r="J4592">
        <v>442</v>
      </c>
      <c r="K4592">
        <v>3593.46</v>
      </c>
      <c r="L4592">
        <v>359.35</v>
      </c>
      <c r="M4592">
        <v>3952.81</v>
      </c>
      <c r="N4592">
        <v>1387.88</v>
      </c>
    </row>
    <row r="4593" spans="1:14" x14ac:dyDescent="0.25">
      <c r="A4593" s="1">
        <v>45627</v>
      </c>
      <c r="B4593">
        <v>39870</v>
      </c>
      <c r="C4593" t="s">
        <v>52</v>
      </c>
      <c r="D4593" t="s">
        <v>35</v>
      </c>
      <c r="E4593" t="s">
        <v>45</v>
      </c>
      <c r="F4593" t="s">
        <v>55</v>
      </c>
      <c r="G4593" t="s">
        <v>22</v>
      </c>
      <c r="H4593" t="s">
        <v>33</v>
      </c>
      <c r="I4593" t="s">
        <v>26</v>
      </c>
      <c r="J4593">
        <v>384</v>
      </c>
      <c r="K4593">
        <v>2645.76</v>
      </c>
      <c r="L4593">
        <v>264.58</v>
      </c>
      <c r="M4593">
        <v>2910.34</v>
      </c>
      <c r="N4593">
        <v>1236.4800000000002</v>
      </c>
    </row>
    <row r="4594" spans="1:14" x14ac:dyDescent="0.25">
      <c r="A4594" s="1">
        <v>45627</v>
      </c>
      <c r="B4594">
        <v>39870</v>
      </c>
      <c r="C4594" t="s">
        <v>52</v>
      </c>
      <c r="D4594" t="s">
        <v>35</v>
      </c>
      <c r="E4594" t="s">
        <v>45</v>
      </c>
      <c r="F4594" t="s">
        <v>55</v>
      </c>
      <c r="G4594" t="s">
        <v>18</v>
      </c>
      <c r="H4594" t="s">
        <v>33</v>
      </c>
      <c r="I4594" t="s">
        <v>20</v>
      </c>
      <c r="J4594">
        <v>34</v>
      </c>
      <c r="K4594">
        <v>203.66</v>
      </c>
      <c r="L4594">
        <v>20.37</v>
      </c>
      <c r="M4594">
        <v>224.03</v>
      </c>
      <c r="N4594">
        <v>106.75999999999999</v>
      </c>
    </row>
    <row r="4595" spans="1:14" x14ac:dyDescent="0.25">
      <c r="A4595" s="1">
        <v>45627</v>
      </c>
      <c r="B4595">
        <v>39870</v>
      </c>
      <c r="C4595" t="s">
        <v>52</v>
      </c>
      <c r="D4595" t="s">
        <v>35</v>
      </c>
      <c r="E4595" t="s">
        <v>45</v>
      </c>
      <c r="F4595" t="s">
        <v>55</v>
      </c>
      <c r="G4595" t="s">
        <v>25</v>
      </c>
      <c r="H4595" t="s">
        <v>19</v>
      </c>
      <c r="I4595" t="s">
        <v>21</v>
      </c>
      <c r="J4595">
        <v>440</v>
      </c>
      <c r="K4595">
        <v>4765.2</v>
      </c>
      <c r="L4595">
        <v>476.52</v>
      </c>
      <c r="M4595">
        <v>5241.7199999999993</v>
      </c>
      <c r="N4595">
        <v>1843.6</v>
      </c>
    </row>
    <row r="4596" spans="1:14" x14ac:dyDescent="0.25">
      <c r="A4596" s="1">
        <v>45627</v>
      </c>
      <c r="B4596">
        <v>39871</v>
      </c>
      <c r="C4596" t="s">
        <v>83</v>
      </c>
      <c r="D4596" t="s">
        <v>28</v>
      </c>
      <c r="E4596" t="s">
        <v>39</v>
      </c>
      <c r="F4596" t="s">
        <v>55</v>
      </c>
      <c r="G4596" t="s">
        <v>25</v>
      </c>
      <c r="H4596" t="s">
        <v>29</v>
      </c>
      <c r="I4596" t="s">
        <v>20</v>
      </c>
      <c r="J4596">
        <v>104</v>
      </c>
      <c r="K4596">
        <v>892.32</v>
      </c>
      <c r="L4596">
        <v>89.23</v>
      </c>
      <c r="M4596">
        <v>981.55000000000007</v>
      </c>
      <c r="N4596">
        <v>409.7600000000001</v>
      </c>
    </row>
    <row r="4597" spans="1:14" x14ac:dyDescent="0.25">
      <c r="A4597" s="1">
        <v>45627</v>
      </c>
      <c r="B4597">
        <v>39871</v>
      </c>
      <c r="C4597" t="s">
        <v>83</v>
      </c>
      <c r="D4597" t="s">
        <v>28</v>
      </c>
      <c r="E4597" t="s">
        <v>39</v>
      </c>
      <c r="F4597" t="s">
        <v>55</v>
      </c>
      <c r="G4597" t="s">
        <v>25</v>
      </c>
      <c r="H4597" t="s">
        <v>33</v>
      </c>
      <c r="I4597" t="s">
        <v>30</v>
      </c>
      <c r="J4597">
        <v>329</v>
      </c>
      <c r="K4597">
        <v>2740.57</v>
      </c>
      <c r="L4597">
        <v>274.06</v>
      </c>
      <c r="M4597">
        <v>3014.63</v>
      </c>
      <c r="N4597">
        <v>1256.7800000000002</v>
      </c>
    </row>
    <row r="4598" spans="1:14" x14ac:dyDescent="0.25">
      <c r="A4598" s="1">
        <v>45627</v>
      </c>
      <c r="B4598">
        <v>39871</v>
      </c>
      <c r="C4598" t="s">
        <v>83</v>
      </c>
      <c r="D4598" t="s">
        <v>28</v>
      </c>
      <c r="E4598" t="s">
        <v>39</v>
      </c>
      <c r="F4598" t="s">
        <v>55</v>
      </c>
      <c r="G4598" t="s">
        <v>25</v>
      </c>
      <c r="H4598" t="s">
        <v>29</v>
      </c>
      <c r="I4598" t="s">
        <v>20</v>
      </c>
      <c r="J4598">
        <v>51</v>
      </c>
      <c r="K4598">
        <v>437.58</v>
      </c>
      <c r="L4598">
        <v>43.76</v>
      </c>
      <c r="M4598">
        <v>481.34</v>
      </c>
      <c r="N4598">
        <v>200.94</v>
      </c>
    </row>
    <row r="4599" spans="1:14" x14ac:dyDescent="0.25">
      <c r="A4599" s="1">
        <v>45627</v>
      </c>
      <c r="B4599">
        <v>39871</v>
      </c>
      <c r="C4599" t="s">
        <v>83</v>
      </c>
      <c r="D4599" t="s">
        <v>28</v>
      </c>
      <c r="E4599" t="s">
        <v>39</v>
      </c>
      <c r="F4599" t="s">
        <v>55</v>
      </c>
      <c r="G4599" t="s">
        <v>18</v>
      </c>
      <c r="H4599" t="s">
        <v>29</v>
      </c>
      <c r="I4599" t="s">
        <v>20</v>
      </c>
      <c r="J4599">
        <v>365</v>
      </c>
      <c r="K4599">
        <v>2631.65</v>
      </c>
      <c r="L4599">
        <v>263.17</v>
      </c>
      <c r="M4599">
        <v>2894.82</v>
      </c>
      <c r="N4599">
        <v>1525.7000000000003</v>
      </c>
    </row>
    <row r="4600" spans="1:14" x14ac:dyDescent="0.25">
      <c r="A4600" s="1">
        <v>45627</v>
      </c>
      <c r="B4600">
        <v>39871</v>
      </c>
      <c r="C4600" t="s">
        <v>83</v>
      </c>
      <c r="D4600" t="s">
        <v>28</v>
      </c>
      <c r="E4600" t="s">
        <v>39</v>
      </c>
      <c r="F4600" t="s">
        <v>55</v>
      </c>
      <c r="G4600" t="s">
        <v>22</v>
      </c>
      <c r="H4600" t="s">
        <v>33</v>
      </c>
      <c r="I4600" t="s">
        <v>30</v>
      </c>
      <c r="J4600">
        <v>293</v>
      </c>
      <c r="K4600">
        <v>2197.5</v>
      </c>
      <c r="L4600">
        <v>219.75</v>
      </c>
      <c r="M4600">
        <v>2417.25</v>
      </c>
      <c r="N4600">
        <v>1163.21</v>
      </c>
    </row>
    <row r="4601" spans="1:14" x14ac:dyDescent="0.25">
      <c r="A4601" s="1">
        <v>45627</v>
      </c>
      <c r="B4601">
        <v>39872</v>
      </c>
      <c r="C4601" t="s">
        <v>100</v>
      </c>
      <c r="D4601" t="s">
        <v>41</v>
      </c>
      <c r="E4601" t="s">
        <v>39</v>
      </c>
      <c r="F4601" t="s">
        <v>55</v>
      </c>
      <c r="G4601" t="s">
        <v>18</v>
      </c>
      <c r="H4601" t="s">
        <v>19</v>
      </c>
      <c r="I4601" t="s">
        <v>24</v>
      </c>
      <c r="J4601">
        <v>298</v>
      </c>
      <c r="K4601">
        <v>3003.84</v>
      </c>
      <c r="L4601">
        <v>300.38</v>
      </c>
      <c r="M4601">
        <v>3304.2200000000003</v>
      </c>
      <c r="N4601">
        <v>1811.8400000000001</v>
      </c>
    </row>
    <row r="4602" spans="1:14" x14ac:dyDescent="0.25">
      <c r="A4602" s="1">
        <v>45627</v>
      </c>
      <c r="B4602">
        <v>39872</v>
      </c>
      <c r="C4602" t="s">
        <v>100</v>
      </c>
      <c r="D4602" t="s">
        <v>41</v>
      </c>
      <c r="E4602" t="s">
        <v>39</v>
      </c>
      <c r="F4602" t="s">
        <v>55</v>
      </c>
      <c r="G4602" t="s">
        <v>18</v>
      </c>
      <c r="H4602" t="s">
        <v>29</v>
      </c>
      <c r="I4602" t="s">
        <v>20</v>
      </c>
      <c r="J4602">
        <v>62</v>
      </c>
      <c r="K4602">
        <v>473.06</v>
      </c>
      <c r="L4602">
        <v>47.31</v>
      </c>
      <c r="M4602">
        <v>520.37</v>
      </c>
      <c r="N4602">
        <v>285.20000000000005</v>
      </c>
    </row>
    <row r="4603" spans="1:14" x14ac:dyDescent="0.25">
      <c r="A4603" s="1">
        <v>45627</v>
      </c>
      <c r="B4603">
        <v>39872</v>
      </c>
      <c r="C4603" t="s">
        <v>100</v>
      </c>
      <c r="D4603" t="s">
        <v>41</v>
      </c>
      <c r="E4603" t="s">
        <v>39</v>
      </c>
      <c r="F4603" t="s">
        <v>55</v>
      </c>
      <c r="G4603" t="s">
        <v>22</v>
      </c>
      <c r="H4603" t="s">
        <v>33</v>
      </c>
      <c r="I4603" t="s">
        <v>20</v>
      </c>
      <c r="J4603">
        <v>268</v>
      </c>
      <c r="K4603">
        <v>2063.6</v>
      </c>
      <c r="L4603">
        <v>206.36</v>
      </c>
      <c r="M4603">
        <v>2269.96</v>
      </c>
      <c r="N4603">
        <v>1147.04</v>
      </c>
    </row>
    <row r="4604" spans="1:14" x14ac:dyDescent="0.25">
      <c r="A4604" s="1">
        <v>45627</v>
      </c>
      <c r="B4604">
        <v>39872</v>
      </c>
      <c r="C4604" t="s">
        <v>100</v>
      </c>
      <c r="D4604" t="s">
        <v>41</v>
      </c>
      <c r="E4604" t="s">
        <v>39</v>
      </c>
      <c r="F4604" t="s">
        <v>55</v>
      </c>
      <c r="G4604" t="s">
        <v>18</v>
      </c>
      <c r="H4604" t="s">
        <v>19</v>
      </c>
      <c r="I4604" t="s">
        <v>26</v>
      </c>
      <c r="J4604">
        <v>108</v>
      </c>
      <c r="K4604">
        <v>1144.8</v>
      </c>
      <c r="L4604">
        <v>114.48</v>
      </c>
      <c r="M4604">
        <v>1259.28</v>
      </c>
      <c r="N4604">
        <v>690.11999999999989</v>
      </c>
    </row>
    <row r="4605" spans="1:14" x14ac:dyDescent="0.25">
      <c r="A4605" s="1">
        <v>45627</v>
      </c>
      <c r="B4605">
        <v>39872</v>
      </c>
      <c r="C4605" t="s">
        <v>100</v>
      </c>
      <c r="D4605" t="s">
        <v>41</v>
      </c>
      <c r="E4605" t="s">
        <v>39</v>
      </c>
      <c r="F4605" t="s">
        <v>55</v>
      </c>
      <c r="G4605" t="s">
        <v>18</v>
      </c>
      <c r="H4605" t="s">
        <v>19</v>
      </c>
      <c r="I4605" t="s">
        <v>21</v>
      </c>
      <c r="J4605">
        <v>460</v>
      </c>
      <c r="K4605">
        <v>5023.2</v>
      </c>
      <c r="L4605">
        <v>502.32</v>
      </c>
      <c r="M4605">
        <v>5525.5199999999995</v>
      </c>
      <c r="N4605">
        <v>3031.3999999999996</v>
      </c>
    </row>
    <row r="4606" spans="1:14" x14ac:dyDescent="0.25">
      <c r="A4606" s="1">
        <v>45627</v>
      </c>
      <c r="B4606">
        <v>39873</v>
      </c>
      <c r="C4606" t="s">
        <v>71</v>
      </c>
      <c r="D4606" t="s">
        <v>35</v>
      </c>
      <c r="E4606" t="s">
        <v>36</v>
      </c>
      <c r="F4606" t="s">
        <v>55</v>
      </c>
      <c r="G4606" t="s">
        <v>25</v>
      </c>
      <c r="H4606" t="s">
        <v>19</v>
      </c>
      <c r="I4606" t="s">
        <v>24</v>
      </c>
      <c r="J4606">
        <v>191</v>
      </c>
      <c r="K4606">
        <v>1911.91</v>
      </c>
      <c r="L4606">
        <v>191.19</v>
      </c>
      <c r="M4606">
        <v>2103.1</v>
      </c>
      <c r="N4606">
        <v>739.17000000000007</v>
      </c>
    </row>
    <row r="4607" spans="1:14" x14ac:dyDescent="0.25">
      <c r="A4607" s="1">
        <v>45627</v>
      </c>
      <c r="B4607">
        <v>39873</v>
      </c>
      <c r="C4607" t="s">
        <v>71</v>
      </c>
      <c r="D4607" t="s">
        <v>35</v>
      </c>
      <c r="E4607" t="s">
        <v>36</v>
      </c>
      <c r="F4607" t="s">
        <v>55</v>
      </c>
      <c r="G4607" t="s">
        <v>22</v>
      </c>
      <c r="H4607" t="s">
        <v>19</v>
      </c>
      <c r="I4607" t="s">
        <v>24</v>
      </c>
      <c r="J4607">
        <v>63</v>
      </c>
      <c r="K4607">
        <v>567</v>
      </c>
      <c r="L4607">
        <v>56.7</v>
      </c>
      <c r="M4607">
        <v>623.70000000000005</v>
      </c>
      <c r="N4607">
        <v>264.60000000000002</v>
      </c>
    </row>
    <row r="4608" spans="1:14" x14ac:dyDescent="0.25">
      <c r="A4608" s="1">
        <v>45627</v>
      </c>
      <c r="B4608">
        <v>39873</v>
      </c>
      <c r="C4608" t="s">
        <v>71</v>
      </c>
      <c r="D4608" t="s">
        <v>35</v>
      </c>
      <c r="E4608" t="s">
        <v>36</v>
      </c>
      <c r="F4608" t="s">
        <v>55</v>
      </c>
      <c r="G4608" t="s">
        <v>22</v>
      </c>
      <c r="H4608" t="s">
        <v>23</v>
      </c>
      <c r="I4608" t="s">
        <v>26</v>
      </c>
      <c r="J4608">
        <v>458</v>
      </c>
      <c r="K4608">
        <v>3549.5</v>
      </c>
      <c r="L4608">
        <v>354.95</v>
      </c>
      <c r="M4608">
        <v>3904.45</v>
      </c>
      <c r="N4608">
        <v>1657.96</v>
      </c>
    </row>
    <row r="4609" spans="1:14" x14ac:dyDescent="0.25">
      <c r="A4609" s="1">
        <v>45627</v>
      </c>
      <c r="B4609">
        <v>39873</v>
      </c>
      <c r="C4609" t="s">
        <v>71</v>
      </c>
      <c r="D4609" t="s">
        <v>35</v>
      </c>
      <c r="E4609" t="s">
        <v>36</v>
      </c>
      <c r="F4609" t="s">
        <v>55</v>
      </c>
      <c r="G4609" t="s">
        <v>25</v>
      </c>
      <c r="H4609" t="s">
        <v>33</v>
      </c>
      <c r="I4609" t="s">
        <v>24</v>
      </c>
      <c r="J4609">
        <v>253</v>
      </c>
      <c r="K4609">
        <v>1841.84</v>
      </c>
      <c r="L4609">
        <v>184.18</v>
      </c>
      <c r="M4609">
        <v>2026.02</v>
      </c>
      <c r="N4609">
        <v>713.46</v>
      </c>
    </row>
    <row r="4610" spans="1:14" x14ac:dyDescent="0.25">
      <c r="A4610" s="1">
        <v>45627</v>
      </c>
      <c r="B4610">
        <v>39873</v>
      </c>
      <c r="C4610" t="s">
        <v>71</v>
      </c>
      <c r="D4610" t="s">
        <v>35</v>
      </c>
      <c r="E4610" t="s">
        <v>36</v>
      </c>
      <c r="F4610" t="s">
        <v>55</v>
      </c>
      <c r="G4610" t="s">
        <v>25</v>
      </c>
      <c r="H4610" t="s">
        <v>23</v>
      </c>
      <c r="I4610" t="s">
        <v>20</v>
      </c>
      <c r="J4610">
        <v>485</v>
      </c>
      <c r="K4610">
        <v>3889.7</v>
      </c>
      <c r="L4610">
        <v>388.97</v>
      </c>
      <c r="M4610">
        <v>4278.67</v>
      </c>
      <c r="N4610">
        <v>1503.5</v>
      </c>
    </row>
    <row r="4611" spans="1:14" x14ac:dyDescent="0.25">
      <c r="A4611" s="1">
        <v>45627</v>
      </c>
      <c r="B4611">
        <v>39874</v>
      </c>
      <c r="C4611" t="s">
        <v>53</v>
      </c>
      <c r="D4611" t="s">
        <v>15</v>
      </c>
      <c r="E4611" t="s">
        <v>32</v>
      </c>
      <c r="F4611" t="s">
        <v>55</v>
      </c>
      <c r="G4611" t="s">
        <v>18</v>
      </c>
      <c r="H4611" t="s">
        <v>33</v>
      </c>
      <c r="I4611" t="s">
        <v>21</v>
      </c>
      <c r="J4611">
        <v>63</v>
      </c>
      <c r="K4611">
        <v>527.94000000000005</v>
      </c>
      <c r="L4611">
        <v>52.79</v>
      </c>
      <c r="M4611">
        <v>580.73</v>
      </c>
      <c r="N4611">
        <v>329.49000000000007</v>
      </c>
    </row>
    <row r="4612" spans="1:14" x14ac:dyDescent="0.25">
      <c r="A4612" s="1">
        <v>45627</v>
      </c>
      <c r="B4612">
        <v>39874</v>
      </c>
      <c r="C4612" t="s">
        <v>53</v>
      </c>
      <c r="D4612" t="s">
        <v>15</v>
      </c>
      <c r="E4612" t="s">
        <v>32</v>
      </c>
      <c r="F4612" t="s">
        <v>55</v>
      </c>
      <c r="G4612" t="s">
        <v>18</v>
      </c>
      <c r="H4612" t="s">
        <v>23</v>
      </c>
      <c r="I4612" t="s">
        <v>26</v>
      </c>
      <c r="J4612">
        <v>344</v>
      </c>
      <c r="K4612">
        <v>3151.04</v>
      </c>
      <c r="L4612">
        <v>315.10000000000002</v>
      </c>
      <c r="M4612">
        <v>3466.14</v>
      </c>
      <c r="N4612">
        <v>1967.68</v>
      </c>
    </row>
    <row r="4613" spans="1:14" x14ac:dyDescent="0.25">
      <c r="A4613" s="1">
        <v>45627</v>
      </c>
      <c r="B4613">
        <v>39874</v>
      </c>
      <c r="C4613" t="s">
        <v>53</v>
      </c>
      <c r="D4613" t="s">
        <v>15</v>
      </c>
      <c r="E4613" t="s">
        <v>32</v>
      </c>
      <c r="F4613" t="s">
        <v>55</v>
      </c>
      <c r="G4613" t="s">
        <v>22</v>
      </c>
      <c r="H4613" t="s">
        <v>23</v>
      </c>
      <c r="I4613" t="s">
        <v>21</v>
      </c>
      <c r="J4613">
        <v>390</v>
      </c>
      <c r="K4613">
        <v>3939</v>
      </c>
      <c r="L4613">
        <v>393.9</v>
      </c>
      <c r="M4613">
        <v>4332.8999999999996</v>
      </c>
      <c r="N4613">
        <v>2281.5</v>
      </c>
    </row>
    <row r="4614" spans="1:14" x14ac:dyDescent="0.25">
      <c r="A4614" s="1">
        <v>45627</v>
      </c>
      <c r="B4614">
        <v>39874</v>
      </c>
      <c r="C4614" t="s">
        <v>53</v>
      </c>
      <c r="D4614" t="s">
        <v>15</v>
      </c>
      <c r="E4614" t="s">
        <v>32</v>
      </c>
      <c r="F4614" t="s">
        <v>55</v>
      </c>
      <c r="G4614" t="s">
        <v>25</v>
      </c>
      <c r="H4614" t="s">
        <v>19</v>
      </c>
      <c r="I4614" t="s">
        <v>26</v>
      </c>
      <c r="J4614">
        <v>84</v>
      </c>
      <c r="K4614">
        <v>1119.72</v>
      </c>
      <c r="L4614">
        <v>111.97</v>
      </c>
      <c r="M4614">
        <v>1231.69</v>
      </c>
      <c r="N4614">
        <v>577.91999999999996</v>
      </c>
    </row>
    <row r="4615" spans="1:14" x14ac:dyDescent="0.25">
      <c r="A4615" s="1">
        <v>45627</v>
      </c>
      <c r="B4615">
        <v>39874</v>
      </c>
      <c r="C4615" t="s">
        <v>53</v>
      </c>
      <c r="D4615" t="s">
        <v>15</v>
      </c>
      <c r="E4615" t="s">
        <v>32</v>
      </c>
      <c r="F4615" t="s">
        <v>55</v>
      </c>
      <c r="G4615" t="s">
        <v>18</v>
      </c>
      <c r="H4615" t="s">
        <v>29</v>
      </c>
      <c r="I4615" t="s">
        <v>20</v>
      </c>
      <c r="J4615">
        <v>288</v>
      </c>
      <c r="K4615">
        <v>2321.2800000000002</v>
      </c>
      <c r="L4615">
        <v>232.13</v>
      </c>
      <c r="M4615">
        <v>2553.4100000000003</v>
      </c>
      <c r="N4615">
        <v>1448.6400000000003</v>
      </c>
    </row>
    <row r="4616" spans="1:14" x14ac:dyDescent="0.25">
      <c r="A4616" s="1">
        <v>45627</v>
      </c>
      <c r="B4616">
        <v>39875</v>
      </c>
      <c r="C4616" t="s">
        <v>65</v>
      </c>
      <c r="D4616" t="s">
        <v>41</v>
      </c>
      <c r="E4616" t="s">
        <v>16</v>
      </c>
      <c r="F4616" t="s">
        <v>55</v>
      </c>
      <c r="G4616" t="s">
        <v>25</v>
      </c>
      <c r="H4616" t="s">
        <v>19</v>
      </c>
      <c r="I4616" t="s">
        <v>20</v>
      </c>
      <c r="J4616">
        <v>296</v>
      </c>
      <c r="K4616">
        <v>3478</v>
      </c>
      <c r="L4616">
        <v>347.8</v>
      </c>
      <c r="M4616">
        <v>3825.8</v>
      </c>
      <c r="N4616">
        <v>1699.04</v>
      </c>
    </row>
    <row r="4617" spans="1:14" x14ac:dyDescent="0.25">
      <c r="A4617" s="1">
        <v>45627</v>
      </c>
      <c r="B4617">
        <v>39875</v>
      </c>
      <c r="C4617" t="s">
        <v>65</v>
      </c>
      <c r="D4617" t="s">
        <v>41</v>
      </c>
      <c r="E4617" t="s">
        <v>16</v>
      </c>
      <c r="F4617" t="s">
        <v>55</v>
      </c>
      <c r="G4617" t="s">
        <v>25</v>
      </c>
      <c r="H4617" t="s">
        <v>23</v>
      </c>
      <c r="I4617" t="s">
        <v>30</v>
      </c>
      <c r="J4617">
        <v>302</v>
      </c>
      <c r="K4617">
        <v>2998.86</v>
      </c>
      <c r="L4617">
        <v>299.89</v>
      </c>
      <c r="M4617">
        <v>3298.75</v>
      </c>
      <c r="N4617">
        <v>1467.72</v>
      </c>
    </row>
    <row r="4618" spans="1:14" x14ac:dyDescent="0.25">
      <c r="A4618" s="1">
        <v>45627</v>
      </c>
      <c r="B4618">
        <v>39875</v>
      </c>
      <c r="C4618" t="s">
        <v>65</v>
      </c>
      <c r="D4618" t="s">
        <v>41</v>
      </c>
      <c r="E4618" t="s">
        <v>16</v>
      </c>
      <c r="F4618" t="s">
        <v>55</v>
      </c>
      <c r="G4618" t="s">
        <v>22</v>
      </c>
      <c r="H4618" t="s">
        <v>29</v>
      </c>
      <c r="I4618" t="s">
        <v>26</v>
      </c>
      <c r="J4618">
        <v>494</v>
      </c>
      <c r="K4618">
        <v>4337.32</v>
      </c>
      <c r="L4618">
        <v>433.73</v>
      </c>
      <c r="M4618">
        <v>4771.0499999999993</v>
      </c>
      <c r="N4618">
        <v>2410.7199999999998</v>
      </c>
    </row>
    <row r="4619" spans="1:14" x14ac:dyDescent="0.25">
      <c r="A4619" s="1">
        <v>45627</v>
      </c>
      <c r="B4619">
        <v>39875</v>
      </c>
      <c r="C4619" t="s">
        <v>65</v>
      </c>
      <c r="D4619" t="s">
        <v>41</v>
      </c>
      <c r="E4619" t="s">
        <v>16</v>
      </c>
      <c r="F4619" t="s">
        <v>55</v>
      </c>
      <c r="G4619" t="s">
        <v>25</v>
      </c>
      <c r="H4619" t="s">
        <v>19</v>
      </c>
      <c r="I4619" t="s">
        <v>26</v>
      </c>
      <c r="J4619">
        <v>367</v>
      </c>
      <c r="K4619">
        <v>4635.21</v>
      </c>
      <c r="L4619">
        <v>463.52</v>
      </c>
      <c r="M4619">
        <v>5098.7299999999996</v>
      </c>
      <c r="N4619">
        <v>2268.06</v>
      </c>
    </row>
    <row r="4620" spans="1:14" x14ac:dyDescent="0.25">
      <c r="A4620" s="1">
        <v>45627</v>
      </c>
      <c r="B4620">
        <v>39875</v>
      </c>
      <c r="C4620" t="s">
        <v>65</v>
      </c>
      <c r="D4620" t="s">
        <v>41</v>
      </c>
      <c r="E4620" t="s">
        <v>16</v>
      </c>
      <c r="F4620" t="s">
        <v>55</v>
      </c>
      <c r="G4620" t="s">
        <v>18</v>
      </c>
      <c r="H4620" t="s">
        <v>23</v>
      </c>
      <c r="I4620" t="s">
        <v>20</v>
      </c>
      <c r="J4620">
        <v>465</v>
      </c>
      <c r="K4620">
        <v>3757.2</v>
      </c>
      <c r="L4620">
        <v>375.72</v>
      </c>
      <c r="M4620">
        <v>4132.92</v>
      </c>
      <c r="N4620">
        <v>2264.5499999999997</v>
      </c>
    </row>
    <row r="4621" spans="1:14" x14ac:dyDescent="0.25">
      <c r="A4621" s="1">
        <v>45628</v>
      </c>
      <c r="B4621">
        <v>39876</v>
      </c>
      <c r="C4621" t="s">
        <v>37</v>
      </c>
      <c r="D4621" t="s">
        <v>15</v>
      </c>
      <c r="E4621" t="s">
        <v>32</v>
      </c>
      <c r="F4621" t="s">
        <v>17</v>
      </c>
      <c r="G4621" t="s">
        <v>22</v>
      </c>
      <c r="H4621" t="s">
        <v>23</v>
      </c>
      <c r="I4621" t="s">
        <v>26</v>
      </c>
      <c r="J4621">
        <v>29</v>
      </c>
      <c r="K4621">
        <v>284.49</v>
      </c>
      <c r="L4621">
        <v>28.45</v>
      </c>
      <c r="M4621">
        <v>312.94</v>
      </c>
      <c r="N4621">
        <v>164.72000000000003</v>
      </c>
    </row>
    <row r="4622" spans="1:14" x14ac:dyDescent="0.25">
      <c r="A4622" s="1">
        <v>45628</v>
      </c>
      <c r="B4622">
        <v>39876</v>
      </c>
      <c r="C4622" t="s">
        <v>37</v>
      </c>
      <c r="D4622" t="s">
        <v>15</v>
      </c>
      <c r="E4622" t="s">
        <v>32</v>
      </c>
      <c r="F4622" t="s">
        <v>17</v>
      </c>
      <c r="G4622" t="s">
        <v>22</v>
      </c>
      <c r="H4622" t="s">
        <v>23</v>
      </c>
      <c r="I4622" t="s">
        <v>20</v>
      </c>
      <c r="J4622">
        <v>118</v>
      </c>
      <c r="K4622">
        <v>1078.52</v>
      </c>
      <c r="L4622">
        <v>107.85</v>
      </c>
      <c r="M4622">
        <v>1186.3699999999999</v>
      </c>
      <c r="N4622">
        <v>624.22</v>
      </c>
    </row>
    <row r="4623" spans="1:14" x14ac:dyDescent="0.25">
      <c r="A4623" s="1">
        <v>45628</v>
      </c>
      <c r="B4623">
        <v>39876</v>
      </c>
      <c r="C4623" t="s">
        <v>37</v>
      </c>
      <c r="D4623" t="s">
        <v>15</v>
      </c>
      <c r="E4623" t="s">
        <v>32</v>
      </c>
      <c r="F4623" t="s">
        <v>17</v>
      </c>
      <c r="G4623" t="s">
        <v>25</v>
      </c>
      <c r="H4623" t="s">
        <v>23</v>
      </c>
      <c r="I4623" t="s">
        <v>21</v>
      </c>
      <c r="J4623">
        <v>457</v>
      </c>
      <c r="K4623">
        <v>5127.54</v>
      </c>
      <c r="L4623">
        <v>512.75</v>
      </c>
      <c r="M4623">
        <v>5640.29</v>
      </c>
      <c r="N4623">
        <v>2646.03</v>
      </c>
    </row>
    <row r="4624" spans="1:14" x14ac:dyDescent="0.25">
      <c r="A4624" s="1">
        <v>45628</v>
      </c>
      <c r="B4624">
        <v>39876</v>
      </c>
      <c r="C4624" t="s">
        <v>37</v>
      </c>
      <c r="D4624" t="s">
        <v>15</v>
      </c>
      <c r="E4624" t="s">
        <v>32</v>
      </c>
      <c r="F4624" t="s">
        <v>17</v>
      </c>
      <c r="G4624" t="s">
        <v>25</v>
      </c>
      <c r="H4624" t="s">
        <v>33</v>
      </c>
      <c r="I4624" t="s">
        <v>20</v>
      </c>
      <c r="J4624">
        <v>351</v>
      </c>
      <c r="K4624">
        <v>3169.53</v>
      </c>
      <c r="L4624">
        <v>316.95</v>
      </c>
      <c r="M4624">
        <v>3486.48</v>
      </c>
      <c r="N4624">
        <v>1635.66</v>
      </c>
    </row>
    <row r="4625" spans="1:14" x14ac:dyDescent="0.25">
      <c r="A4625" s="1">
        <v>45628</v>
      </c>
      <c r="B4625">
        <v>39876</v>
      </c>
      <c r="C4625" t="s">
        <v>37</v>
      </c>
      <c r="D4625" t="s">
        <v>15</v>
      </c>
      <c r="E4625" t="s">
        <v>32</v>
      </c>
      <c r="F4625" t="s">
        <v>17</v>
      </c>
      <c r="G4625" t="s">
        <v>25</v>
      </c>
      <c r="H4625" t="s">
        <v>19</v>
      </c>
      <c r="I4625" t="s">
        <v>26</v>
      </c>
      <c r="J4625">
        <v>233</v>
      </c>
      <c r="K4625">
        <v>3105.89</v>
      </c>
      <c r="L4625">
        <v>310.58999999999997</v>
      </c>
      <c r="M4625">
        <v>3416.48</v>
      </c>
      <c r="N4625">
        <v>1603.0399999999997</v>
      </c>
    </row>
    <row r="4626" spans="1:14" x14ac:dyDescent="0.25">
      <c r="A4626" s="1">
        <v>45628</v>
      </c>
      <c r="B4626">
        <v>39877</v>
      </c>
      <c r="C4626" t="s">
        <v>92</v>
      </c>
      <c r="D4626" t="s">
        <v>44</v>
      </c>
      <c r="E4626" t="s">
        <v>16</v>
      </c>
      <c r="F4626" t="s">
        <v>17</v>
      </c>
      <c r="G4626" t="s">
        <v>18</v>
      </c>
      <c r="H4626" t="s">
        <v>19</v>
      </c>
      <c r="I4626" t="s">
        <v>26</v>
      </c>
      <c r="J4626">
        <v>353</v>
      </c>
      <c r="K4626">
        <v>3325.26</v>
      </c>
      <c r="L4626">
        <v>332.53</v>
      </c>
      <c r="M4626">
        <v>3657.79</v>
      </c>
      <c r="N4626">
        <v>1839.1300000000003</v>
      </c>
    </row>
    <row r="4627" spans="1:14" x14ac:dyDescent="0.25">
      <c r="A4627" s="1">
        <v>45628</v>
      </c>
      <c r="B4627">
        <v>39877</v>
      </c>
      <c r="C4627" t="s">
        <v>92</v>
      </c>
      <c r="D4627" t="s">
        <v>44</v>
      </c>
      <c r="E4627" t="s">
        <v>16</v>
      </c>
      <c r="F4627" t="s">
        <v>17</v>
      </c>
      <c r="G4627" t="s">
        <v>25</v>
      </c>
      <c r="H4627" t="s">
        <v>33</v>
      </c>
      <c r="I4627" t="s">
        <v>26</v>
      </c>
      <c r="J4627">
        <v>106</v>
      </c>
      <c r="K4627">
        <v>864.96</v>
      </c>
      <c r="L4627">
        <v>86.5</v>
      </c>
      <c r="M4627">
        <v>951.46</v>
      </c>
      <c r="N4627">
        <v>367.82</v>
      </c>
    </row>
    <row r="4628" spans="1:14" x14ac:dyDescent="0.25">
      <c r="A4628" s="1">
        <v>45628</v>
      </c>
      <c r="B4628">
        <v>39877</v>
      </c>
      <c r="C4628" t="s">
        <v>92</v>
      </c>
      <c r="D4628" t="s">
        <v>44</v>
      </c>
      <c r="E4628" t="s">
        <v>16</v>
      </c>
      <c r="F4628" t="s">
        <v>17</v>
      </c>
      <c r="G4628" t="s">
        <v>18</v>
      </c>
      <c r="H4628" t="s">
        <v>33</v>
      </c>
      <c r="I4628" t="s">
        <v>20</v>
      </c>
      <c r="J4628">
        <v>397</v>
      </c>
      <c r="K4628">
        <v>2532.86</v>
      </c>
      <c r="L4628">
        <v>253.29</v>
      </c>
      <c r="M4628">
        <v>2786.15</v>
      </c>
      <c r="N4628">
        <v>1401.41</v>
      </c>
    </row>
    <row r="4629" spans="1:14" x14ac:dyDescent="0.25">
      <c r="A4629" s="1">
        <v>45628</v>
      </c>
      <c r="B4629">
        <v>39877</v>
      </c>
      <c r="C4629" t="s">
        <v>92</v>
      </c>
      <c r="D4629" t="s">
        <v>44</v>
      </c>
      <c r="E4629" t="s">
        <v>16</v>
      </c>
      <c r="F4629" t="s">
        <v>17</v>
      </c>
      <c r="G4629" t="s">
        <v>22</v>
      </c>
      <c r="H4629" t="s">
        <v>23</v>
      </c>
      <c r="I4629" t="s">
        <v>26</v>
      </c>
      <c r="J4629">
        <v>111</v>
      </c>
      <c r="K4629">
        <v>916.86</v>
      </c>
      <c r="L4629">
        <v>91.69</v>
      </c>
      <c r="M4629">
        <v>1008.55</v>
      </c>
      <c r="N4629">
        <v>458.43</v>
      </c>
    </row>
    <row r="4630" spans="1:14" x14ac:dyDescent="0.25">
      <c r="A4630" s="1">
        <v>45628</v>
      </c>
      <c r="B4630">
        <v>39877</v>
      </c>
      <c r="C4630" t="s">
        <v>92</v>
      </c>
      <c r="D4630" t="s">
        <v>44</v>
      </c>
      <c r="E4630" t="s">
        <v>16</v>
      </c>
      <c r="F4630" t="s">
        <v>17</v>
      </c>
      <c r="G4630" t="s">
        <v>22</v>
      </c>
      <c r="H4630" t="s">
        <v>19</v>
      </c>
      <c r="I4630" t="s">
        <v>24</v>
      </c>
      <c r="J4630">
        <v>257</v>
      </c>
      <c r="K4630">
        <v>2467.1999999999998</v>
      </c>
      <c r="L4630">
        <v>246.72</v>
      </c>
      <c r="M4630">
        <v>2713.9199999999996</v>
      </c>
      <c r="N4630">
        <v>1233.5999999999999</v>
      </c>
    </row>
    <row r="4631" spans="1:14" x14ac:dyDescent="0.25">
      <c r="A4631" s="1">
        <v>45628</v>
      </c>
      <c r="B4631">
        <v>39878</v>
      </c>
      <c r="C4631" t="s">
        <v>83</v>
      </c>
      <c r="D4631" t="s">
        <v>28</v>
      </c>
      <c r="E4631" t="s">
        <v>39</v>
      </c>
      <c r="F4631" t="s">
        <v>17</v>
      </c>
      <c r="G4631" t="s">
        <v>22</v>
      </c>
      <c r="H4631" t="s">
        <v>33</v>
      </c>
      <c r="I4631" t="s">
        <v>21</v>
      </c>
      <c r="J4631">
        <v>115</v>
      </c>
      <c r="K4631">
        <v>923.45</v>
      </c>
      <c r="L4631">
        <v>92.35</v>
      </c>
      <c r="M4631">
        <v>1015.8000000000001</v>
      </c>
      <c r="N4631">
        <v>488.75000000000006</v>
      </c>
    </row>
    <row r="4632" spans="1:14" x14ac:dyDescent="0.25">
      <c r="A4632" s="1">
        <v>45628</v>
      </c>
      <c r="B4632">
        <v>39878</v>
      </c>
      <c r="C4632" t="s">
        <v>83</v>
      </c>
      <c r="D4632" t="s">
        <v>28</v>
      </c>
      <c r="E4632" t="s">
        <v>39</v>
      </c>
      <c r="F4632" t="s">
        <v>17</v>
      </c>
      <c r="G4632" t="s">
        <v>18</v>
      </c>
      <c r="H4632" t="s">
        <v>33</v>
      </c>
      <c r="I4632" t="s">
        <v>24</v>
      </c>
      <c r="J4632">
        <v>337</v>
      </c>
      <c r="K4632">
        <v>2335.41</v>
      </c>
      <c r="L4632">
        <v>233.54</v>
      </c>
      <c r="M4632">
        <v>2568.9499999999998</v>
      </c>
      <c r="N4632">
        <v>1354.7399999999998</v>
      </c>
    </row>
    <row r="4633" spans="1:14" x14ac:dyDescent="0.25">
      <c r="A4633" s="1">
        <v>45628</v>
      </c>
      <c r="B4633">
        <v>39878</v>
      </c>
      <c r="C4633" t="s">
        <v>83</v>
      </c>
      <c r="D4633" t="s">
        <v>28</v>
      </c>
      <c r="E4633" t="s">
        <v>39</v>
      </c>
      <c r="F4633" t="s">
        <v>17</v>
      </c>
      <c r="G4633" t="s">
        <v>25</v>
      </c>
      <c r="H4633" t="s">
        <v>19</v>
      </c>
      <c r="I4633" t="s">
        <v>30</v>
      </c>
      <c r="J4633">
        <v>276</v>
      </c>
      <c r="K4633">
        <v>3162.96</v>
      </c>
      <c r="L4633">
        <v>316.3</v>
      </c>
      <c r="M4633">
        <v>3479.26</v>
      </c>
      <c r="N4633">
        <v>1451.76</v>
      </c>
    </row>
    <row r="4634" spans="1:14" x14ac:dyDescent="0.25">
      <c r="A4634" s="1">
        <v>45628</v>
      </c>
      <c r="B4634">
        <v>39878</v>
      </c>
      <c r="C4634" t="s">
        <v>83</v>
      </c>
      <c r="D4634" t="s">
        <v>28</v>
      </c>
      <c r="E4634" t="s">
        <v>39</v>
      </c>
      <c r="F4634" t="s">
        <v>17</v>
      </c>
      <c r="G4634" t="s">
        <v>22</v>
      </c>
      <c r="H4634" t="s">
        <v>33</v>
      </c>
      <c r="I4634" t="s">
        <v>21</v>
      </c>
      <c r="J4634">
        <v>217</v>
      </c>
      <c r="K4634">
        <v>1742.51</v>
      </c>
      <c r="L4634">
        <v>174.25</v>
      </c>
      <c r="M4634">
        <v>1916.76</v>
      </c>
      <c r="N4634">
        <v>922.25</v>
      </c>
    </row>
    <row r="4635" spans="1:14" x14ac:dyDescent="0.25">
      <c r="A4635" s="1">
        <v>45628</v>
      </c>
      <c r="B4635">
        <v>39878</v>
      </c>
      <c r="C4635" t="s">
        <v>83</v>
      </c>
      <c r="D4635" t="s">
        <v>28</v>
      </c>
      <c r="E4635" t="s">
        <v>39</v>
      </c>
      <c r="F4635" t="s">
        <v>17</v>
      </c>
      <c r="G4635" t="s">
        <v>18</v>
      </c>
      <c r="H4635" t="s">
        <v>33</v>
      </c>
      <c r="I4635" t="s">
        <v>24</v>
      </c>
      <c r="J4635">
        <v>90</v>
      </c>
      <c r="K4635">
        <v>623.70000000000005</v>
      </c>
      <c r="L4635">
        <v>62.37</v>
      </c>
      <c r="M4635">
        <v>686.07</v>
      </c>
      <c r="N4635">
        <v>361.8</v>
      </c>
    </row>
    <row r="4636" spans="1:14" x14ac:dyDescent="0.25">
      <c r="A4636" s="1">
        <v>45628</v>
      </c>
      <c r="B4636">
        <v>39879</v>
      </c>
      <c r="C4636" t="s">
        <v>67</v>
      </c>
      <c r="D4636" t="s">
        <v>41</v>
      </c>
      <c r="E4636" t="s">
        <v>32</v>
      </c>
      <c r="F4636" t="s">
        <v>17</v>
      </c>
      <c r="G4636" t="s">
        <v>22</v>
      </c>
      <c r="H4636" t="s">
        <v>19</v>
      </c>
      <c r="I4636" t="s">
        <v>24</v>
      </c>
      <c r="J4636">
        <v>500</v>
      </c>
      <c r="K4636">
        <v>5400</v>
      </c>
      <c r="L4636">
        <v>540</v>
      </c>
      <c r="M4636">
        <v>5940</v>
      </c>
      <c r="N4636">
        <v>3000</v>
      </c>
    </row>
    <row r="4637" spans="1:14" x14ac:dyDescent="0.25">
      <c r="A4637" s="1">
        <v>45628</v>
      </c>
      <c r="B4637">
        <v>39879</v>
      </c>
      <c r="C4637" t="s">
        <v>67</v>
      </c>
      <c r="D4637" t="s">
        <v>41</v>
      </c>
      <c r="E4637" t="s">
        <v>32</v>
      </c>
      <c r="F4637" t="s">
        <v>17</v>
      </c>
      <c r="G4637" t="s">
        <v>25</v>
      </c>
      <c r="H4637" t="s">
        <v>33</v>
      </c>
      <c r="I4637" t="s">
        <v>26</v>
      </c>
      <c r="J4637">
        <v>354</v>
      </c>
      <c r="K4637">
        <v>3249.72</v>
      </c>
      <c r="L4637">
        <v>324.97000000000003</v>
      </c>
      <c r="M4637">
        <v>3574.6899999999996</v>
      </c>
      <c r="N4637">
        <v>1589.4599999999996</v>
      </c>
    </row>
    <row r="4638" spans="1:14" x14ac:dyDescent="0.25">
      <c r="A4638" s="1">
        <v>45628</v>
      </c>
      <c r="B4638">
        <v>39879</v>
      </c>
      <c r="C4638" t="s">
        <v>67</v>
      </c>
      <c r="D4638" t="s">
        <v>41</v>
      </c>
      <c r="E4638" t="s">
        <v>32</v>
      </c>
      <c r="F4638" t="s">
        <v>17</v>
      </c>
      <c r="G4638" t="s">
        <v>25</v>
      </c>
      <c r="H4638" t="s">
        <v>29</v>
      </c>
      <c r="I4638" t="s">
        <v>24</v>
      </c>
      <c r="J4638">
        <v>102</v>
      </c>
      <c r="K4638">
        <v>946.56</v>
      </c>
      <c r="L4638">
        <v>94.66</v>
      </c>
      <c r="M4638">
        <v>1041.22</v>
      </c>
      <c r="N4638">
        <v>463.07999999999993</v>
      </c>
    </row>
    <row r="4639" spans="1:14" x14ac:dyDescent="0.25">
      <c r="A4639" s="1">
        <v>45628</v>
      </c>
      <c r="B4639">
        <v>39879</v>
      </c>
      <c r="C4639" t="s">
        <v>67</v>
      </c>
      <c r="D4639" t="s">
        <v>41</v>
      </c>
      <c r="E4639" t="s">
        <v>32</v>
      </c>
      <c r="F4639" t="s">
        <v>17</v>
      </c>
      <c r="G4639" t="s">
        <v>18</v>
      </c>
      <c r="H4639" t="s">
        <v>33</v>
      </c>
      <c r="I4639" t="s">
        <v>26</v>
      </c>
      <c r="J4639">
        <v>369</v>
      </c>
      <c r="K4639">
        <v>2844.99</v>
      </c>
      <c r="L4639">
        <v>284.5</v>
      </c>
      <c r="M4639">
        <v>3129.49</v>
      </c>
      <c r="N4639">
        <v>1715.8499999999997</v>
      </c>
    </row>
    <row r="4640" spans="1:14" x14ac:dyDescent="0.25">
      <c r="A4640" s="1">
        <v>45628</v>
      </c>
      <c r="B4640">
        <v>39879</v>
      </c>
      <c r="C4640" t="s">
        <v>67</v>
      </c>
      <c r="D4640" t="s">
        <v>41</v>
      </c>
      <c r="E4640" t="s">
        <v>32</v>
      </c>
      <c r="F4640" t="s">
        <v>17</v>
      </c>
      <c r="G4640" t="s">
        <v>18</v>
      </c>
      <c r="H4640" t="s">
        <v>29</v>
      </c>
      <c r="I4640" t="s">
        <v>26</v>
      </c>
      <c r="J4640">
        <v>497</v>
      </c>
      <c r="K4640">
        <v>4070.43</v>
      </c>
      <c r="L4640">
        <v>407.04</v>
      </c>
      <c r="M4640">
        <v>4477.47</v>
      </c>
      <c r="N4640">
        <v>2455.1799999999998</v>
      </c>
    </row>
    <row r="4641" spans="1:14" x14ac:dyDescent="0.25">
      <c r="A4641" s="1">
        <v>45628</v>
      </c>
      <c r="B4641">
        <v>39880</v>
      </c>
      <c r="C4641" t="s">
        <v>59</v>
      </c>
      <c r="D4641" t="s">
        <v>44</v>
      </c>
      <c r="E4641" t="s">
        <v>32</v>
      </c>
      <c r="F4641" t="s">
        <v>17</v>
      </c>
      <c r="G4641" t="s">
        <v>25</v>
      </c>
      <c r="H4641" t="s">
        <v>29</v>
      </c>
      <c r="I4641" t="s">
        <v>21</v>
      </c>
      <c r="J4641">
        <v>25</v>
      </c>
      <c r="K4641">
        <v>223.25</v>
      </c>
      <c r="L4641">
        <v>22.33</v>
      </c>
      <c r="M4641">
        <v>245.57999999999998</v>
      </c>
      <c r="N4641">
        <v>95</v>
      </c>
    </row>
    <row r="4642" spans="1:14" x14ac:dyDescent="0.25">
      <c r="A4642" s="1">
        <v>45628</v>
      </c>
      <c r="B4642">
        <v>39880</v>
      </c>
      <c r="C4642" t="s">
        <v>59</v>
      </c>
      <c r="D4642" t="s">
        <v>44</v>
      </c>
      <c r="E4642" t="s">
        <v>32</v>
      </c>
      <c r="F4642" t="s">
        <v>17</v>
      </c>
      <c r="G4642" t="s">
        <v>25</v>
      </c>
      <c r="H4642" t="s">
        <v>33</v>
      </c>
      <c r="I4642" t="s">
        <v>20</v>
      </c>
      <c r="J4642">
        <v>499</v>
      </c>
      <c r="K4642">
        <v>3792.4</v>
      </c>
      <c r="L4642">
        <v>379.24</v>
      </c>
      <c r="M4642">
        <v>4171.6400000000003</v>
      </c>
      <c r="N4642">
        <v>1611.77</v>
      </c>
    </row>
    <row r="4643" spans="1:14" x14ac:dyDescent="0.25">
      <c r="A4643" s="1">
        <v>45628</v>
      </c>
      <c r="B4643">
        <v>39880</v>
      </c>
      <c r="C4643" t="s">
        <v>59</v>
      </c>
      <c r="D4643" t="s">
        <v>44</v>
      </c>
      <c r="E4643" t="s">
        <v>32</v>
      </c>
      <c r="F4643" t="s">
        <v>17</v>
      </c>
      <c r="G4643" t="s">
        <v>22</v>
      </c>
      <c r="H4643" t="s">
        <v>23</v>
      </c>
      <c r="I4643" t="s">
        <v>30</v>
      </c>
      <c r="J4643">
        <v>84</v>
      </c>
      <c r="K4643">
        <v>666.96</v>
      </c>
      <c r="L4643">
        <v>66.7</v>
      </c>
      <c r="M4643">
        <v>733.66000000000008</v>
      </c>
      <c r="N4643">
        <v>333.48</v>
      </c>
    </row>
    <row r="4644" spans="1:14" x14ac:dyDescent="0.25">
      <c r="A4644" s="1">
        <v>45628</v>
      </c>
      <c r="B4644">
        <v>39880</v>
      </c>
      <c r="C4644" t="s">
        <v>59</v>
      </c>
      <c r="D4644" t="s">
        <v>44</v>
      </c>
      <c r="E4644" t="s">
        <v>32</v>
      </c>
      <c r="F4644" t="s">
        <v>17</v>
      </c>
      <c r="G4644" t="s">
        <v>18</v>
      </c>
      <c r="H4644" t="s">
        <v>23</v>
      </c>
      <c r="I4644" t="s">
        <v>26</v>
      </c>
      <c r="J4644">
        <v>254</v>
      </c>
      <c r="K4644">
        <v>1958.34</v>
      </c>
      <c r="L4644">
        <v>195.83</v>
      </c>
      <c r="M4644">
        <v>2154.17</v>
      </c>
      <c r="N4644">
        <v>1084.58</v>
      </c>
    </row>
    <row r="4645" spans="1:14" x14ac:dyDescent="0.25">
      <c r="A4645" s="1">
        <v>45628</v>
      </c>
      <c r="B4645">
        <v>39880</v>
      </c>
      <c r="C4645" t="s">
        <v>59</v>
      </c>
      <c r="D4645" t="s">
        <v>44</v>
      </c>
      <c r="E4645" t="s">
        <v>32</v>
      </c>
      <c r="F4645" t="s">
        <v>17</v>
      </c>
      <c r="G4645" t="s">
        <v>22</v>
      </c>
      <c r="H4645" t="s">
        <v>29</v>
      </c>
      <c r="I4645" t="s">
        <v>26</v>
      </c>
      <c r="J4645">
        <v>22</v>
      </c>
      <c r="K4645">
        <v>171.6</v>
      </c>
      <c r="L4645">
        <v>17.16</v>
      </c>
      <c r="M4645">
        <v>188.76</v>
      </c>
      <c r="N4645">
        <v>85.8</v>
      </c>
    </row>
    <row r="4646" spans="1:14" x14ac:dyDescent="0.25">
      <c r="A4646" s="1">
        <v>45628</v>
      </c>
      <c r="B4646">
        <v>39881</v>
      </c>
      <c r="C4646" t="s">
        <v>52</v>
      </c>
      <c r="D4646" t="s">
        <v>35</v>
      </c>
      <c r="E4646" t="s">
        <v>45</v>
      </c>
      <c r="F4646" t="s">
        <v>17</v>
      </c>
      <c r="G4646" t="s">
        <v>18</v>
      </c>
      <c r="H4646" t="s">
        <v>19</v>
      </c>
      <c r="I4646" t="s">
        <v>20</v>
      </c>
      <c r="J4646">
        <v>401</v>
      </c>
      <c r="K4646">
        <v>3300.23</v>
      </c>
      <c r="L4646">
        <v>330.02</v>
      </c>
      <c r="M4646">
        <v>3630.25</v>
      </c>
      <c r="N4646">
        <v>1728.31</v>
      </c>
    </row>
    <row r="4647" spans="1:14" x14ac:dyDescent="0.25">
      <c r="A4647" s="1">
        <v>45628</v>
      </c>
      <c r="B4647">
        <v>39881</v>
      </c>
      <c r="C4647" t="s">
        <v>52</v>
      </c>
      <c r="D4647" t="s">
        <v>35</v>
      </c>
      <c r="E4647" t="s">
        <v>45</v>
      </c>
      <c r="F4647" t="s">
        <v>17</v>
      </c>
      <c r="G4647" t="s">
        <v>22</v>
      </c>
      <c r="H4647" t="s">
        <v>29</v>
      </c>
      <c r="I4647" t="s">
        <v>21</v>
      </c>
      <c r="J4647">
        <v>60</v>
      </c>
      <c r="K4647">
        <v>451.8</v>
      </c>
      <c r="L4647">
        <v>45.18</v>
      </c>
      <c r="M4647">
        <v>496.98</v>
      </c>
      <c r="N4647">
        <v>210.60000000000002</v>
      </c>
    </row>
    <row r="4648" spans="1:14" x14ac:dyDescent="0.25">
      <c r="A4648" s="1">
        <v>45628</v>
      </c>
      <c r="B4648">
        <v>39881</v>
      </c>
      <c r="C4648" t="s">
        <v>52</v>
      </c>
      <c r="D4648" t="s">
        <v>35</v>
      </c>
      <c r="E4648" t="s">
        <v>45</v>
      </c>
      <c r="F4648" t="s">
        <v>17</v>
      </c>
      <c r="G4648" t="s">
        <v>25</v>
      </c>
      <c r="H4648" t="s">
        <v>29</v>
      </c>
      <c r="I4648" t="s">
        <v>24</v>
      </c>
      <c r="J4648">
        <v>377</v>
      </c>
      <c r="K4648">
        <v>2914.21</v>
      </c>
      <c r="L4648">
        <v>291.42</v>
      </c>
      <c r="M4648">
        <v>3205.63</v>
      </c>
      <c r="N4648">
        <v>1127.23</v>
      </c>
    </row>
    <row r="4649" spans="1:14" x14ac:dyDescent="0.25">
      <c r="A4649" s="1">
        <v>45628</v>
      </c>
      <c r="B4649">
        <v>39881</v>
      </c>
      <c r="C4649" t="s">
        <v>52</v>
      </c>
      <c r="D4649" t="s">
        <v>35</v>
      </c>
      <c r="E4649" t="s">
        <v>45</v>
      </c>
      <c r="F4649" t="s">
        <v>17</v>
      </c>
      <c r="G4649" t="s">
        <v>18</v>
      </c>
      <c r="H4649" t="s">
        <v>33</v>
      </c>
      <c r="I4649" t="s">
        <v>24</v>
      </c>
      <c r="J4649">
        <v>249</v>
      </c>
      <c r="K4649">
        <v>1521.39</v>
      </c>
      <c r="L4649">
        <v>152.13999999999999</v>
      </c>
      <c r="M4649">
        <v>1673.5300000000002</v>
      </c>
      <c r="N4649">
        <v>796.80000000000007</v>
      </c>
    </row>
    <row r="4650" spans="1:14" x14ac:dyDescent="0.25">
      <c r="A4650" s="1">
        <v>45628</v>
      </c>
      <c r="B4650">
        <v>39881</v>
      </c>
      <c r="C4650" t="s">
        <v>52</v>
      </c>
      <c r="D4650" t="s">
        <v>35</v>
      </c>
      <c r="E4650" t="s">
        <v>45</v>
      </c>
      <c r="F4650" t="s">
        <v>17</v>
      </c>
      <c r="G4650" t="s">
        <v>22</v>
      </c>
      <c r="H4650" t="s">
        <v>29</v>
      </c>
      <c r="I4650" t="s">
        <v>21</v>
      </c>
      <c r="J4650">
        <v>344</v>
      </c>
      <c r="K4650">
        <v>2590.3200000000002</v>
      </c>
      <c r="L4650">
        <v>259.02999999999997</v>
      </c>
      <c r="M4650">
        <v>2849.3500000000004</v>
      </c>
      <c r="N4650">
        <v>1207.4400000000003</v>
      </c>
    </row>
    <row r="4651" spans="1:14" x14ac:dyDescent="0.25">
      <c r="A4651" s="1">
        <v>45629</v>
      </c>
      <c r="B4651">
        <v>39882</v>
      </c>
      <c r="C4651" t="s">
        <v>103</v>
      </c>
      <c r="D4651" t="s">
        <v>44</v>
      </c>
      <c r="E4651" t="s">
        <v>16</v>
      </c>
      <c r="F4651" t="s">
        <v>50</v>
      </c>
      <c r="G4651" t="s">
        <v>25</v>
      </c>
      <c r="H4651" t="s">
        <v>19</v>
      </c>
      <c r="I4651" t="s">
        <v>30</v>
      </c>
      <c r="J4651">
        <v>345</v>
      </c>
      <c r="K4651">
        <v>3719.1</v>
      </c>
      <c r="L4651">
        <v>371.91</v>
      </c>
      <c r="M4651">
        <v>4091.0099999999998</v>
      </c>
      <c r="N4651">
        <v>1580.1</v>
      </c>
    </row>
    <row r="4652" spans="1:14" x14ac:dyDescent="0.25">
      <c r="A4652" s="1">
        <v>45629</v>
      </c>
      <c r="B4652">
        <v>39882</v>
      </c>
      <c r="C4652" t="s">
        <v>103</v>
      </c>
      <c r="D4652" t="s">
        <v>44</v>
      </c>
      <c r="E4652" t="s">
        <v>16</v>
      </c>
      <c r="F4652" t="s">
        <v>50</v>
      </c>
      <c r="G4652" t="s">
        <v>25</v>
      </c>
      <c r="H4652" t="s">
        <v>19</v>
      </c>
      <c r="I4652" t="s">
        <v>20</v>
      </c>
      <c r="J4652">
        <v>102</v>
      </c>
      <c r="K4652">
        <v>1065.9000000000001</v>
      </c>
      <c r="L4652">
        <v>106.59</v>
      </c>
      <c r="M4652">
        <v>1172.49</v>
      </c>
      <c r="N4652">
        <v>452.88000000000011</v>
      </c>
    </row>
    <row r="4653" spans="1:14" x14ac:dyDescent="0.25">
      <c r="A4653" s="1">
        <v>45629</v>
      </c>
      <c r="B4653">
        <v>39882</v>
      </c>
      <c r="C4653" t="s">
        <v>103</v>
      </c>
      <c r="D4653" t="s">
        <v>44</v>
      </c>
      <c r="E4653" t="s">
        <v>16</v>
      </c>
      <c r="F4653" t="s">
        <v>50</v>
      </c>
      <c r="G4653" t="s">
        <v>25</v>
      </c>
      <c r="H4653" t="s">
        <v>29</v>
      </c>
      <c r="I4653" t="s">
        <v>24</v>
      </c>
      <c r="J4653">
        <v>407</v>
      </c>
      <c r="K4653">
        <v>3357.75</v>
      </c>
      <c r="L4653">
        <v>335.78</v>
      </c>
      <c r="M4653">
        <v>3693.5299999999997</v>
      </c>
      <c r="N4653">
        <v>1428.57</v>
      </c>
    </row>
    <row r="4654" spans="1:14" x14ac:dyDescent="0.25">
      <c r="A4654" s="1">
        <v>45629</v>
      </c>
      <c r="B4654">
        <v>39882</v>
      </c>
      <c r="C4654" t="s">
        <v>103</v>
      </c>
      <c r="D4654" t="s">
        <v>44</v>
      </c>
      <c r="E4654" t="s">
        <v>16</v>
      </c>
      <c r="F4654" t="s">
        <v>50</v>
      </c>
      <c r="G4654" t="s">
        <v>18</v>
      </c>
      <c r="H4654" t="s">
        <v>29</v>
      </c>
      <c r="I4654" t="s">
        <v>26</v>
      </c>
      <c r="J4654">
        <v>470</v>
      </c>
      <c r="K4654">
        <v>3421.6</v>
      </c>
      <c r="L4654">
        <v>342.16</v>
      </c>
      <c r="M4654">
        <v>3763.7599999999998</v>
      </c>
      <c r="N4654">
        <v>1894.1</v>
      </c>
    </row>
    <row r="4655" spans="1:14" x14ac:dyDescent="0.25">
      <c r="A4655" s="1">
        <v>45629</v>
      </c>
      <c r="B4655">
        <v>39882</v>
      </c>
      <c r="C4655" t="s">
        <v>103</v>
      </c>
      <c r="D4655" t="s">
        <v>44</v>
      </c>
      <c r="E4655" t="s">
        <v>16</v>
      </c>
      <c r="F4655" t="s">
        <v>50</v>
      </c>
      <c r="G4655" t="s">
        <v>22</v>
      </c>
      <c r="H4655" t="s">
        <v>29</v>
      </c>
      <c r="I4655" t="s">
        <v>21</v>
      </c>
      <c r="J4655">
        <v>446</v>
      </c>
      <c r="K4655">
        <v>3581.38</v>
      </c>
      <c r="L4655">
        <v>358.14</v>
      </c>
      <c r="M4655">
        <v>3939.52</v>
      </c>
      <c r="N4655">
        <v>1788.4600000000003</v>
      </c>
    </row>
    <row r="4656" spans="1:14" x14ac:dyDescent="0.25">
      <c r="A4656" s="1">
        <v>45629</v>
      </c>
      <c r="B4656">
        <v>39883</v>
      </c>
      <c r="C4656" t="s">
        <v>100</v>
      </c>
      <c r="D4656" t="s">
        <v>41</v>
      </c>
      <c r="E4656" t="s">
        <v>39</v>
      </c>
      <c r="F4656" t="s">
        <v>50</v>
      </c>
      <c r="G4656" t="s">
        <v>22</v>
      </c>
      <c r="H4656" t="s">
        <v>19</v>
      </c>
      <c r="I4656" t="s">
        <v>20</v>
      </c>
      <c r="J4656">
        <v>323</v>
      </c>
      <c r="K4656">
        <v>3417.34</v>
      </c>
      <c r="L4656">
        <v>341.73</v>
      </c>
      <c r="M4656">
        <v>3759.07</v>
      </c>
      <c r="N4656">
        <v>1899.24</v>
      </c>
    </row>
    <row r="4657" spans="1:14" x14ac:dyDescent="0.25">
      <c r="A4657" s="1">
        <v>45629</v>
      </c>
      <c r="B4657">
        <v>39883</v>
      </c>
      <c r="C4657" t="s">
        <v>100</v>
      </c>
      <c r="D4657" t="s">
        <v>41</v>
      </c>
      <c r="E4657" t="s">
        <v>39</v>
      </c>
      <c r="F4657" t="s">
        <v>50</v>
      </c>
      <c r="G4657" t="s">
        <v>25</v>
      </c>
      <c r="H4657" t="s">
        <v>33</v>
      </c>
      <c r="I4657" t="s">
        <v>20</v>
      </c>
      <c r="J4657">
        <v>215</v>
      </c>
      <c r="K4657">
        <v>1838.25</v>
      </c>
      <c r="L4657">
        <v>183.83</v>
      </c>
      <c r="M4657">
        <v>2022.08</v>
      </c>
      <c r="N4657">
        <v>898.69999999999993</v>
      </c>
    </row>
    <row r="4658" spans="1:14" x14ac:dyDescent="0.25">
      <c r="A4658" s="1">
        <v>45629</v>
      </c>
      <c r="B4658">
        <v>39883</v>
      </c>
      <c r="C4658" t="s">
        <v>100</v>
      </c>
      <c r="D4658" t="s">
        <v>41</v>
      </c>
      <c r="E4658" t="s">
        <v>39</v>
      </c>
      <c r="F4658" t="s">
        <v>50</v>
      </c>
      <c r="G4658" t="s">
        <v>18</v>
      </c>
      <c r="H4658" t="s">
        <v>33</v>
      </c>
      <c r="I4658" t="s">
        <v>26</v>
      </c>
      <c r="J4658">
        <v>244</v>
      </c>
      <c r="K4658">
        <v>1881.24</v>
      </c>
      <c r="L4658">
        <v>188.12</v>
      </c>
      <c r="M4658">
        <v>2069.36</v>
      </c>
      <c r="N4658">
        <v>1134.5999999999999</v>
      </c>
    </row>
    <row r="4659" spans="1:14" x14ac:dyDescent="0.25">
      <c r="A4659" s="1">
        <v>45629</v>
      </c>
      <c r="B4659">
        <v>39883</v>
      </c>
      <c r="C4659" t="s">
        <v>100</v>
      </c>
      <c r="D4659" t="s">
        <v>41</v>
      </c>
      <c r="E4659" t="s">
        <v>39</v>
      </c>
      <c r="F4659" t="s">
        <v>50</v>
      </c>
      <c r="G4659" t="s">
        <v>18</v>
      </c>
      <c r="H4659" t="s">
        <v>23</v>
      </c>
      <c r="I4659" t="s">
        <v>30</v>
      </c>
      <c r="J4659">
        <v>148</v>
      </c>
      <c r="K4659">
        <v>1232.8399999999999</v>
      </c>
      <c r="L4659">
        <v>123.28</v>
      </c>
      <c r="M4659">
        <v>1356.12</v>
      </c>
      <c r="N4659">
        <v>742.95999999999992</v>
      </c>
    </row>
    <row r="4660" spans="1:14" x14ac:dyDescent="0.25">
      <c r="A4660" s="1">
        <v>45629</v>
      </c>
      <c r="B4660">
        <v>39883</v>
      </c>
      <c r="C4660" t="s">
        <v>100</v>
      </c>
      <c r="D4660" t="s">
        <v>41</v>
      </c>
      <c r="E4660" t="s">
        <v>39</v>
      </c>
      <c r="F4660" t="s">
        <v>50</v>
      </c>
      <c r="G4660" t="s">
        <v>22</v>
      </c>
      <c r="H4660" t="s">
        <v>33</v>
      </c>
      <c r="I4660" t="s">
        <v>30</v>
      </c>
      <c r="J4660">
        <v>175</v>
      </c>
      <c r="K4660">
        <v>1389.5</v>
      </c>
      <c r="L4660">
        <v>138.94999999999999</v>
      </c>
      <c r="M4660">
        <v>1528.45</v>
      </c>
      <c r="N4660">
        <v>771.75</v>
      </c>
    </row>
    <row r="4661" spans="1:14" x14ac:dyDescent="0.25">
      <c r="A4661" s="1">
        <v>45629</v>
      </c>
      <c r="B4661">
        <v>39884</v>
      </c>
      <c r="C4661" t="s">
        <v>51</v>
      </c>
      <c r="D4661" t="s">
        <v>28</v>
      </c>
      <c r="E4661" t="s">
        <v>45</v>
      </c>
      <c r="F4661" t="s">
        <v>50</v>
      </c>
      <c r="G4661" t="s">
        <v>22</v>
      </c>
      <c r="H4661" t="s">
        <v>29</v>
      </c>
      <c r="I4661" t="s">
        <v>30</v>
      </c>
      <c r="J4661">
        <v>82</v>
      </c>
      <c r="K4661">
        <v>652.72</v>
      </c>
      <c r="L4661">
        <v>65.27</v>
      </c>
      <c r="M4661">
        <v>717.99</v>
      </c>
      <c r="N4661">
        <v>345.22</v>
      </c>
    </row>
    <row r="4662" spans="1:14" x14ac:dyDescent="0.25">
      <c r="A4662" s="1">
        <v>45629</v>
      </c>
      <c r="B4662">
        <v>39884</v>
      </c>
      <c r="C4662" t="s">
        <v>51</v>
      </c>
      <c r="D4662" t="s">
        <v>28</v>
      </c>
      <c r="E4662" t="s">
        <v>45</v>
      </c>
      <c r="F4662" t="s">
        <v>50</v>
      </c>
      <c r="G4662" t="s">
        <v>18</v>
      </c>
      <c r="H4662" t="s">
        <v>29</v>
      </c>
      <c r="I4662" t="s">
        <v>26</v>
      </c>
      <c r="J4662">
        <v>26</v>
      </c>
      <c r="K4662">
        <v>201.24</v>
      </c>
      <c r="L4662">
        <v>20.12</v>
      </c>
      <c r="M4662">
        <v>221.36</v>
      </c>
      <c r="N4662">
        <v>116.74000000000001</v>
      </c>
    </row>
    <row r="4663" spans="1:14" x14ac:dyDescent="0.25">
      <c r="A4663" s="1">
        <v>45629</v>
      </c>
      <c r="B4663">
        <v>39884</v>
      </c>
      <c r="C4663" t="s">
        <v>51</v>
      </c>
      <c r="D4663" t="s">
        <v>28</v>
      </c>
      <c r="E4663" t="s">
        <v>45</v>
      </c>
      <c r="F4663" t="s">
        <v>50</v>
      </c>
      <c r="G4663" t="s">
        <v>25</v>
      </c>
      <c r="H4663" t="s">
        <v>23</v>
      </c>
      <c r="I4663" t="s">
        <v>21</v>
      </c>
      <c r="J4663">
        <v>472</v>
      </c>
      <c r="K4663">
        <v>4738.88</v>
      </c>
      <c r="L4663">
        <v>473.89</v>
      </c>
      <c r="M4663">
        <v>5212.7700000000004</v>
      </c>
      <c r="N4663">
        <v>2175.92</v>
      </c>
    </row>
    <row r="4664" spans="1:14" x14ac:dyDescent="0.25">
      <c r="A4664" s="1">
        <v>45629</v>
      </c>
      <c r="B4664">
        <v>39884</v>
      </c>
      <c r="C4664" t="s">
        <v>51</v>
      </c>
      <c r="D4664" t="s">
        <v>28</v>
      </c>
      <c r="E4664" t="s">
        <v>45</v>
      </c>
      <c r="F4664" t="s">
        <v>50</v>
      </c>
      <c r="G4664" t="s">
        <v>25</v>
      </c>
      <c r="H4664" t="s">
        <v>23</v>
      </c>
      <c r="I4664" t="s">
        <v>30</v>
      </c>
      <c r="J4664">
        <v>300</v>
      </c>
      <c r="K4664">
        <v>2814</v>
      </c>
      <c r="L4664">
        <v>281.39999999999998</v>
      </c>
      <c r="M4664">
        <v>3095.4</v>
      </c>
      <c r="N4664">
        <v>1293</v>
      </c>
    </row>
    <row r="4665" spans="1:14" x14ac:dyDescent="0.25">
      <c r="A4665" s="1">
        <v>45629</v>
      </c>
      <c r="B4665">
        <v>39884</v>
      </c>
      <c r="C4665" t="s">
        <v>51</v>
      </c>
      <c r="D4665" t="s">
        <v>28</v>
      </c>
      <c r="E4665" t="s">
        <v>45</v>
      </c>
      <c r="F4665" t="s">
        <v>50</v>
      </c>
      <c r="G4665" t="s">
        <v>18</v>
      </c>
      <c r="H4665" t="s">
        <v>33</v>
      </c>
      <c r="I4665" t="s">
        <v>20</v>
      </c>
      <c r="J4665">
        <v>207</v>
      </c>
      <c r="K4665">
        <v>1403.46</v>
      </c>
      <c r="L4665">
        <v>140.35</v>
      </c>
      <c r="M4665">
        <v>1543.81</v>
      </c>
      <c r="N4665">
        <v>813.51</v>
      </c>
    </row>
    <row r="4666" spans="1:14" x14ac:dyDescent="0.25">
      <c r="A4666" s="1">
        <v>45629</v>
      </c>
      <c r="B4666">
        <v>39885</v>
      </c>
      <c r="C4666" t="s">
        <v>84</v>
      </c>
      <c r="D4666" t="s">
        <v>28</v>
      </c>
      <c r="E4666" t="s">
        <v>45</v>
      </c>
      <c r="F4666" t="s">
        <v>50</v>
      </c>
      <c r="G4666" t="s">
        <v>25</v>
      </c>
      <c r="H4666" t="s">
        <v>23</v>
      </c>
      <c r="I4666" t="s">
        <v>20</v>
      </c>
      <c r="J4666">
        <v>220</v>
      </c>
      <c r="K4666">
        <v>1999.8</v>
      </c>
      <c r="L4666">
        <v>199.98</v>
      </c>
      <c r="M4666">
        <v>2199.7799999999997</v>
      </c>
      <c r="N4666">
        <v>917.39999999999986</v>
      </c>
    </row>
    <row r="4667" spans="1:14" x14ac:dyDescent="0.25">
      <c r="A4667" s="1">
        <v>45629</v>
      </c>
      <c r="B4667">
        <v>39885</v>
      </c>
      <c r="C4667" t="s">
        <v>84</v>
      </c>
      <c r="D4667" t="s">
        <v>28</v>
      </c>
      <c r="E4667" t="s">
        <v>45</v>
      </c>
      <c r="F4667" t="s">
        <v>50</v>
      </c>
      <c r="G4667" t="s">
        <v>25</v>
      </c>
      <c r="H4667" t="s">
        <v>19</v>
      </c>
      <c r="I4667" t="s">
        <v>26</v>
      </c>
      <c r="J4667">
        <v>62</v>
      </c>
      <c r="K4667">
        <v>739.66</v>
      </c>
      <c r="L4667">
        <v>73.97</v>
      </c>
      <c r="M4667">
        <v>813.63</v>
      </c>
      <c r="N4667">
        <v>339.75999999999993</v>
      </c>
    </row>
    <row r="4668" spans="1:14" x14ac:dyDescent="0.25">
      <c r="A4668" s="1">
        <v>45629</v>
      </c>
      <c r="B4668">
        <v>39885</v>
      </c>
      <c r="C4668" t="s">
        <v>84</v>
      </c>
      <c r="D4668" t="s">
        <v>28</v>
      </c>
      <c r="E4668" t="s">
        <v>45</v>
      </c>
      <c r="F4668" t="s">
        <v>50</v>
      </c>
      <c r="G4668" t="s">
        <v>25</v>
      </c>
      <c r="H4668" t="s">
        <v>33</v>
      </c>
      <c r="I4668" t="s">
        <v>30</v>
      </c>
      <c r="J4668">
        <v>137</v>
      </c>
      <c r="K4668">
        <v>1141.21</v>
      </c>
      <c r="L4668">
        <v>114.12</v>
      </c>
      <c r="M4668">
        <v>1255.33</v>
      </c>
      <c r="N4668">
        <v>523.34</v>
      </c>
    </row>
    <row r="4669" spans="1:14" x14ac:dyDescent="0.25">
      <c r="A4669" s="1">
        <v>45629</v>
      </c>
      <c r="B4669">
        <v>39885</v>
      </c>
      <c r="C4669" t="s">
        <v>84</v>
      </c>
      <c r="D4669" t="s">
        <v>28</v>
      </c>
      <c r="E4669" t="s">
        <v>45</v>
      </c>
      <c r="F4669" t="s">
        <v>50</v>
      </c>
      <c r="G4669" t="s">
        <v>25</v>
      </c>
      <c r="H4669" t="s">
        <v>19</v>
      </c>
      <c r="I4669" t="s">
        <v>20</v>
      </c>
      <c r="J4669">
        <v>51</v>
      </c>
      <c r="K4669">
        <v>566.1</v>
      </c>
      <c r="L4669">
        <v>56.61</v>
      </c>
      <c r="M4669">
        <v>622.71</v>
      </c>
      <c r="N4669">
        <v>259.59000000000003</v>
      </c>
    </row>
    <row r="4670" spans="1:14" x14ac:dyDescent="0.25">
      <c r="A4670" s="1">
        <v>45629</v>
      </c>
      <c r="B4670">
        <v>39885</v>
      </c>
      <c r="C4670" t="s">
        <v>84</v>
      </c>
      <c r="D4670" t="s">
        <v>28</v>
      </c>
      <c r="E4670" t="s">
        <v>45</v>
      </c>
      <c r="F4670" t="s">
        <v>50</v>
      </c>
      <c r="G4670" t="s">
        <v>22</v>
      </c>
      <c r="H4670" t="s">
        <v>33</v>
      </c>
      <c r="I4670" t="s">
        <v>26</v>
      </c>
      <c r="J4670">
        <v>425</v>
      </c>
      <c r="K4670">
        <v>3315</v>
      </c>
      <c r="L4670">
        <v>331.5</v>
      </c>
      <c r="M4670">
        <v>3646.5</v>
      </c>
      <c r="N4670">
        <v>1755.25</v>
      </c>
    </row>
    <row r="4671" spans="1:14" x14ac:dyDescent="0.25">
      <c r="A4671" s="1">
        <v>45629</v>
      </c>
      <c r="B4671">
        <v>39886</v>
      </c>
      <c r="C4671" t="s">
        <v>78</v>
      </c>
      <c r="D4671" t="s">
        <v>28</v>
      </c>
      <c r="E4671" t="s">
        <v>32</v>
      </c>
      <c r="F4671" t="s">
        <v>50</v>
      </c>
      <c r="G4671" t="s">
        <v>25</v>
      </c>
      <c r="H4671" t="s">
        <v>19</v>
      </c>
      <c r="I4671" t="s">
        <v>26</v>
      </c>
      <c r="J4671">
        <v>126</v>
      </c>
      <c r="K4671">
        <v>1503.18</v>
      </c>
      <c r="L4671">
        <v>150.32</v>
      </c>
      <c r="M4671">
        <v>1653.5</v>
      </c>
      <c r="N4671">
        <v>690.48</v>
      </c>
    </row>
    <row r="4672" spans="1:14" x14ac:dyDescent="0.25">
      <c r="A4672" s="1">
        <v>45629</v>
      </c>
      <c r="B4672">
        <v>39886</v>
      </c>
      <c r="C4672" t="s">
        <v>78</v>
      </c>
      <c r="D4672" t="s">
        <v>28</v>
      </c>
      <c r="E4672" t="s">
        <v>32</v>
      </c>
      <c r="F4672" t="s">
        <v>50</v>
      </c>
      <c r="G4672" t="s">
        <v>25</v>
      </c>
      <c r="H4672" t="s">
        <v>33</v>
      </c>
      <c r="I4672" t="s">
        <v>24</v>
      </c>
      <c r="J4672">
        <v>312</v>
      </c>
      <c r="K4672">
        <v>2574</v>
      </c>
      <c r="L4672">
        <v>257.39999999999998</v>
      </c>
      <c r="M4672">
        <v>2831.4</v>
      </c>
      <c r="N4672">
        <v>1182.48</v>
      </c>
    </row>
    <row r="4673" spans="1:14" x14ac:dyDescent="0.25">
      <c r="A4673" s="1">
        <v>45629</v>
      </c>
      <c r="B4673">
        <v>39886</v>
      </c>
      <c r="C4673" t="s">
        <v>78</v>
      </c>
      <c r="D4673" t="s">
        <v>28</v>
      </c>
      <c r="E4673" t="s">
        <v>32</v>
      </c>
      <c r="F4673" t="s">
        <v>50</v>
      </c>
      <c r="G4673" t="s">
        <v>22</v>
      </c>
      <c r="H4673" t="s">
        <v>29</v>
      </c>
      <c r="I4673" t="s">
        <v>21</v>
      </c>
      <c r="J4673">
        <v>388</v>
      </c>
      <c r="K4673">
        <v>3309.64</v>
      </c>
      <c r="L4673">
        <v>330.96</v>
      </c>
      <c r="M4673">
        <v>3640.6</v>
      </c>
      <c r="N4673">
        <v>1749.88</v>
      </c>
    </row>
    <row r="4674" spans="1:14" x14ac:dyDescent="0.25">
      <c r="A4674" s="1">
        <v>45629</v>
      </c>
      <c r="B4674">
        <v>39886</v>
      </c>
      <c r="C4674" t="s">
        <v>78</v>
      </c>
      <c r="D4674" t="s">
        <v>28</v>
      </c>
      <c r="E4674" t="s">
        <v>32</v>
      </c>
      <c r="F4674" t="s">
        <v>50</v>
      </c>
      <c r="G4674" t="s">
        <v>22</v>
      </c>
      <c r="H4674" t="s">
        <v>19</v>
      </c>
      <c r="I4674" t="s">
        <v>30</v>
      </c>
      <c r="J4674">
        <v>141</v>
      </c>
      <c r="K4674">
        <v>1453.71</v>
      </c>
      <c r="L4674">
        <v>145.37</v>
      </c>
      <c r="M4674">
        <v>1599.08</v>
      </c>
      <c r="N4674">
        <v>769.86000000000013</v>
      </c>
    </row>
    <row r="4675" spans="1:14" x14ac:dyDescent="0.25">
      <c r="A4675" s="1">
        <v>45629</v>
      </c>
      <c r="B4675">
        <v>39886</v>
      </c>
      <c r="C4675" t="s">
        <v>78</v>
      </c>
      <c r="D4675" t="s">
        <v>28</v>
      </c>
      <c r="E4675" t="s">
        <v>32</v>
      </c>
      <c r="F4675" t="s">
        <v>50</v>
      </c>
      <c r="G4675" t="s">
        <v>18</v>
      </c>
      <c r="H4675" t="s">
        <v>19</v>
      </c>
      <c r="I4675" t="s">
        <v>21</v>
      </c>
      <c r="J4675">
        <v>131</v>
      </c>
      <c r="K4675">
        <v>1350.61</v>
      </c>
      <c r="L4675">
        <v>135.06</v>
      </c>
      <c r="M4675">
        <v>1485.6699999999998</v>
      </c>
      <c r="N4675">
        <v>783.37999999999988</v>
      </c>
    </row>
    <row r="4676" spans="1:14" x14ac:dyDescent="0.25">
      <c r="A4676" s="1">
        <v>45629</v>
      </c>
      <c r="B4676">
        <v>39887</v>
      </c>
      <c r="C4676" t="s">
        <v>94</v>
      </c>
      <c r="D4676" t="s">
        <v>41</v>
      </c>
      <c r="E4676" t="s">
        <v>32</v>
      </c>
      <c r="F4676" t="s">
        <v>50</v>
      </c>
      <c r="G4676" t="s">
        <v>22</v>
      </c>
      <c r="H4676" t="s">
        <v>29</v>
      </c>
      <c r="I4676" t="s">
        <v>21</v>
      </c>
      <c r="J4676">
        <v>143</v>
      </c>
      <c r="K4676">
        <v>1292.72</v>
      </c>
      <c r="L4676">
        <v>129.27000000000001</v>
      </c>
      <c r="M4676">
        <v>1421.99</v>
      </c>
      <c r="N4676">
        <v>717.86000000000013</v>
      </c>
    </row>
    <row r="4677" spans="1:14" x14ac:dyDescent="0.25">
      <c r="A4677" s="1">
        <v>45629</v>
      </c>
      <c r="B4677">
        <v>39887</v>
      </c>
      <c r="C4677" t="s">
        <v>94</v>
      </c>
      <c r="D4677" t="s">
        <v>41</v>
      </c>
      <c r="E4677" t="s">
        <v>32</v>
      </c>
      <c r="F4677" t="s">
        <v>50</v>
      </c>
      <c r="G4677" t="s">
        <v>18</v>
      </c>
      <c r="H4677" t="s">
        <v>19</v>
      </c>
      <c r="I4677" t="s">
        <v>24</v>
      </c>
      <c r="J4677">
        <v>183</v>
      </c>
      <c r="K4677">
        <v>1844.64</v>
      </c>
      <c r="L4677">
        <v>184.46</v>
      </c>
      <c r="M4677">
        <v>2029.1000000000001</v>
      </c>
      <c r="N4677">
        <v>1112.6400000000001</v>
      </c>
    </row>
    <row r="4678" spans="1:14" x14ac:dyDescent="0.25">
      <c r="A4678" s="1">
        <v>45629</v>
      </c>
      <c r="B4678">
        <v>39887</v>
      </c>
      <c r="C4678" t="s">
        <v>94</v>
      </c>
      <c r="D4678" t="s">
        <v>41</v>
      </c>
      <c r="E4678" t="s">
        <v>32</v>
      </c>
      <c r="F4678" t="s">
        <v>50</v>
      </c>
      <c r="G4678" t="s">
        <v>22</v>
      </c>
      <c r="H4678" t="s">
        <v>19</v>
      </c>
      <c r="I4678" t="s">
        <v>24</v>
      </c>
      <c r="J4678">
        <v>420</v>
      </c>
      <c r="K4678">
        <v>4536</v>
      </c>
      <c r="L4678">
        <v>453.6</v>
      </c>
      <c r="M4678">
        <v>4989.6000000000004</v>
      </c>
      <c r="N4678">
        <v>2520</v>
      </c>
    </row>
    <row r="4679" spans="1:14" x14ac:dyDescent="0.25">
      <c r="A4679" s="1">
        <v>45629</v>
      </c>
      <c r="B4679">
        <v>39887</v>
      </c>
      <c r="C4679" t="s">
        <v>94</v>
      </c>
      <c r="D4679" t="s">
        <v>41</v>
      </c>
      <c r="E4679" t="s">
        <v>32</v>
      </c>
      <c r="F4679" t="s">
        <v>50</v>
      </c>
      <c r="G4679" t="s">
        <v>18</v>
      </c>
      <c r="H4679" t="s">
        <v>23</v>
      </c>
      <c r="I4679" t="s">
        <v>21</v>
      </c>
      <c r="J4679">
        <v>346</v>
      </c>
      <c r="K4679">
        <v>3089.78</v>
      </c>
      <c r="L4679">
        <v>308.98</v>
      </c>
      <c r="M4679">
        <v>3398.76</v>
      </c>
      <c r="N4679">
        <v>1864.9400000000003</v>
      </c>
    </row>
    <row r="4680" spans="1:14" x14ac:dyDescent="0.25">
      <c r="A4680" s="1">
        <v>45629</v>
      </c>
      <c r="B4680">
        <v>39887</v>
      </c>
      <c r="C4680" t="s">
        <v>94</v>
      </c>
      <c r="D4680" t="s">
        <v>41</v>
      </c>
      <c r="E4680" t="s">
        <v>32</v>
      </c>
      <c r="F4680" t="s">
        <v>50</v>
      </c>
      <c r="G4680" t="s">
        <v>22</v>
      </c>
      <c r="H4680" t="s">
        <v>29</v>
      </c>
      <c r="I4680" t="s">
        <v>21</v>
      </c>
      <c r="J4680">
        <v>119</v>
      </c>
      <c r="K4680">
        <v>1075.76</v>
      </c>
      <c r="L4680">
        <v>107.58</v>
      </c>
      <c r="M4680">
        <v>1183.3399999999999</v>
      </c>
      <c r="N4680">
        <v>597.38000000000011</v>
      </c>
    </row>
    <row r="4681" spans="1:14" x14ac:dyDescent="0.25">
      <c r="A4681" s="1">
        <v>45630</v>
      </c>
      <c r="B4681">
        <v>39888</v>
      </c>
      <c r="C4681" t="s">
        <v>74</v>
      </c>
      <c r="D4681" t="s">
        <v>28</v>
      </c>
      <c r="E4681" t="s">
        <v>45</v>
      </c>
      <c r="F4681" t="s">
        <v>55</v>
      </c>
      <c r="G4681" t="s">
        <v>25</v>
      </c>
      <c r="H4681" t="s">
        <v>29</v>
      </c>
      <c r="I4681" t="s">
        <v>24</v>
      </c>
      <c r="J4681">
        <v>210</v>
      </c>
      <c r="K4681">
        <v>1839.6</v>
      </c>
      <c r="L4681">
        <v>183.96</v>
      </c>
      <c r="M4681">
        <v>2023.56</v>
      </c>
      <c r="N4681">
        <v>844.19999999999982</v>
      </c>
    </row>
    <row r="4682" spans="1:14" x14ac:dyDescent="0.25">
      <c r="A4682" s="1">
        <v>45630</v>
      </c>
      <c r="B4682">
        <v>39888</v>
      </c>
      <c r="C4682" t="s">
        <v>74</v>
      </c>
      <c r="D4682" t="s">
        <v>28</v>
      </c>
      <c r="E4682" t="s">
        <v>45</v>
      </c>
      <c r="F4682" t="s">
        <v>55</v>
      </c>
      <c r="G4682" t="s">
        <v>22</v>
      </c>
      <c r="H4682" t="s">
        <v>33</v>
      </c>
      <c r="I4682" t="s">
        <v>21</v>
      </c>
      <c r="J4682">
        <v>184</v>
      </c>
      <c r="K4682">
        <v>1477.52</v>
      </c>
      <c r="L4682">
        <v>147.75</v>
      </c>
      <c r="M4682">
        <v>1625.27</v>
      </c>
      <c r="N4682">
        <v>782</v>
      </c>
    </row>
    <row r="4683" spans="1:14" x14ac:dyDescent="0.25">
      <c r="A4683" s="1">
        <v>45630</v>
      </c>
      <c r="B4683">
        <v>39888</v>
      </c>
      <c r="C4683" t="s">
        <v>74</v>
      </c>
      <c r="D4683" t="s">
        <v>28</v>
      </c>
      <c r="E4683" t="s">
        <v>45</v>
      </c>
      <c r="F4683" t="s">
        <v>55</v>
      </c>
      <c r="G4683" t="s">
        <v>22</v>
      </c>
      <c r="H4683" t="s">
        <v>23</v>
      </c>
      <c r="I4683" t="s">
        <v>21</v>
      </c>
      <c r="J4683">
        <v>481</v>
      </c>
      <c r="K4683">
        <v>4348.24</v>
      </c>
      <c r="L4683">
        <v>434.82</v>
      </c>
      <c r="M4683">
        <v>4783.0599999999995</v>
      </c>
      <c r="N4683">
        <v>2303.9899999999998</v>
      </c>
    </row>
    <row r="4684" spans="1:14" x14ac:dyDescent="0.25">
      <c r="A4684" s="1">
        <v>45630</v>
      </c>
      <c r="B4684">
        <v>39888</v>
      </c>
      <c r="C4684" t="s">
        <v>74</v>
      </c>
      <c r="D4684" t="s">
        <v>28</v>
      </c>
      <c r="E4684" t="s">
        <v>45</v>
      </c>
      <c r="F4684" t="s">
        <v>55</v>
      </c>
      <c r="G4684" t="s">
        <v>22</v>
      </c>
      <c r="H4684" t="s">
        <v>29</v>
      </c>
      <c r="I4684" t="s">
        <v>21</v>
      </c>
      <c r="J4684">
        <v>282</v>
      </c>
      <c r="K4684">
        <v>2405.46</v>
      </c>
      <c r="L4684">
        <v>240.55</v>
      </c>
      <c r="M4684">
        <v>2646.01</v>
      </c>
      <c r="N4684">
        <v>1271.8200000000002</v>
      </c>
    </row>
    <row r="4685" spans="1:14" x14ac:dyDescent="0.25">
      <c r="A4685" s="1">
        <v>45630</v>
      </c>
      <c r="B4685">
        <v>39888</v>
      </c>
      <c r="C4685" t="s">
        <v>74</v>
      </c>
      <c r="D4685" t="s">
        <v>28</v>
      </c>
      <c r="E4685" t="s">
        <v>45</v>
      </c>
      <c r="F4685" t="s">
        <v>55</v>
      </c>
      <c r="G4685" t="s">
        <v>25</v>
      </c>
      <c r="H4685" t="s">
        <v>23</v>
      </c>
      <c r="I4685" t="s">
        <v>20</v>
      </c>
      <c r="J4685">
        <v>175</v>
      </c>
      <c r="K4685">
        <v>1590.75</v>
      </c>
      <c r="L4685">
        <v>159.08000000000001</v>
      </c>
      <c r="M4685">
        <v>1749.83</v>
      </c>
      <c r="N4685">
        <v>729.75</v>
      </c>
    </row>
    <row r="4686" spans="1:14" x14ac:dyDescent="0.25">
      <c r="A4686" s="1">
        <v>45630</v>
      </c>
      <c r="B4686">
        <v>39889</v>
      </c>
      <c r="C4686" t="s">
        <v>110</v>
      </c>
      <c r="D4686" t="s">
        <v>35</v>
      </c>
      <c r="E4686" t="s">
        <v>16</v>
      </c>
      <c r="F4686" t="s">
        <v>55</v>
      </c>
      <c r="G4686" t="s">
        <v>22</v>
      </c>
      <c r="H4686" t="s">
        <v>33</v>
      </c>
      <c r="I4686" t="s">
        <v>30</v>
      </c>
      <c r="J4686">
        <v>332</v>
      </c>
      <c r="K4686">
        <v>2197.84</v>
      </c>
      <c r="L4686">
        <v>219.78</v>
      </c>
      <c r="M4686">
        <v>2417.6200000000003</v>
      </c>
      <c r="N4686">
        <v>1025.8800000000001</v>
      </c>
    </row>
    <row r="4687" spans="1:14" x14ac:dyDescent="0.25">
      <c r="A4687" s="1">
        <v>45630</v>
      </c>
      <c r="B4687">
        <v>39889</v>
      </c>
      <c r="C4687" t="s">
        <v>110</v>
      </c>
      <c r="D4687" t="s">
        <v>35</v>
      </c>
      <c r="E4687" t="s">
        <v>16</v>
      </c>
      <c r="F4687" t="s">
        <v>55</v>
      </c>
      <c r="G4687" t="s">
        <v>18</v>
      </c>
      <c r="H4687" t="s">
        <v>23</v>
      </c>
      <c r="I4687" t="s">
        <v>20</v>
      </c>
      <c r="J4687">
        <v>163</v>
      </c>
      <c r="K4687">
        <v>1098.6199999999999</v>
      </c>
      <c r="L4687">
        <v>109.86</v>
      </c>
      <c r="M4687">
        <v>1208.4799999999998</v>
      </c>
      <c r="N4687">
        <v>575.38999999999987</v>
      </c>
    </row>
    <row r="4688" spans="1:14" x14ac:dyDescent="0.25">
      <c r="A4688" s="1">
        <v>45630</v>
      </c>
      <c r="B4688">
        <v>39889</v>
      </c>
      <c r="C4688" t="s">
        <v>110</v>
      </c>
      <c r="D4688" t="s">
        <v>35</v>
      </c>
      <c r="E4688" t="s">
        <v>16</v>
      </c>
      <c r="F4688" t="s">
        <v>55</v>
      </c>
      <c r="G4688" t="s">
        <v>18</v>
      </c>
      <c r="H4688" t="s">
        <v>29</v>
      </c>
      <c r="I4688" t="s">
        <v>30</v>
      </c>
      <c r="J4688">
        <v>368</v>
      </c>
      <c r="K4688">
        <v>2414.08</v>
      </c>
      <c r="L4688">
        <v>241.41</v>
      </c>
      <c r="M4688">
        <v>2655.49</v>
      </c>
      <c r="N4688">
        <v>1265.9199999999998</v>
      </c>
    </row>
    <row r="4689" spans="1:14" x14ac:dyDescent="0.25">
      <c r="A4689" s="1">
        <v>45630</v>
      </c>
      <c r="B4689">
        <v>39889</v>
      </c>
      <c r="C4689" t="s">
        <v>110</v>
      </c>
      <c r="D4689" t="s">
        <v>35</v>
      </c>
      <c r="E4689" t="s">
        <v>16</v>
      </c>
      <c r="F4689" t="s">
        <v>55</v>
      </c>
      <c r="G4689" t="s">
        <v>22</v>
      </c>
      <c r="H4689" t="s">
        <v>23</v>
      </c>
      <c r="I4689" t="s">
        <v>26</v>
      </c>
      <c r="J4689">
        <v>463</v>
      </c>
      <c r="K4689">
        <v>3588.25</v>
      </c>
      <c r="L4689">
        <v>358.83</v>
      </c>
      <c r="M4689">
        <v>3947.08</v>
      </c>
      <c r="N4689">
        <v>1676.06</v>
      </c>
    </row>
    <row r="4690" spans="1:14" x14ac:dyDescent="0.25">
      <c r="A4690" s="1">
        <v>45630</v>
      </c>
      <c r="B4690">
        <v>39889</v>
      </c>
      <c r="C4690" t="s">
        <v>110</v>
      </c>
      <c r="D4690" t="s">
        <v>35</v>
      </c>
      <c r="E4690" t="s">
        <v>16</v>
      </c>
      <c r="F4690" t="s">
        <v>55</v>
      </c>
      <c r="G4690" t="s">
        <v>18</v>
      </c>
      <c r="H4690" t="s">
        <v>29</v>
      </c>
      <c r="I4690" t="s">
        <v>20</v>
      </c>
      <c r="J4690">
        <v>321</v>
      </c>
      <c r="K4690">
        <v>2041.56</v>
      </c>
      <c r="L4690">
        <v>204.16</v>
      </c>
      <c r="M4690">
        <v>2245.7199999999998</v>
      </c>
      <c r="N4690">
        <v>1068.93</v>
      </c>
    </row>
    <row r="4691" spans="1:14" x14ac:dyDescent="0.25">
      <c r="A4691" s="1">
        <v>45630</v>
      </c>
      <c r="B4691">
        <v>39890</v>
      </c>
      <c r="C4691" t="s">
        <v>82</v>
      </c>
      <c r="D4691" t="s">
        <v>41</v>
      </c>
      <c r="E4691" t="s">
        <v>45</v>
      </c>
      <c r="F4691" t="s">
        <v>55</v>
      </c>
      <c r="G4691" t="s">
        <v>18</v>
      </c>
      <c r="H4691" t="s">
        <v>29</v>
      </c>
      <c r="I4691" t="s">
        <v>21</v>
      </c>
      <c r="J4691">
        <v>461</v>
      </c>
      <c r="K4691">
        <v>3886.23</v>
      </c>
      <c r="L4691">
        <v>388.62</v>
      </c>
      <c r="M4691">
        <v>4274.8500000000004</v>
      </c>
      <c r="N4691">
        <v>2341.88</v>
      </c>
    </row>
    <row r="4692" spans="1:14" x14ac:dyDescent="0.25">
      <c r="A4692" s="1">
        <v>45630</v>
      </c>
      <c r="B4692">
        <v>39890</v>
      </c>
      <c r="C4692" t="s">
        <v>82</v>
      </c>
      <c r="D4692" t="s">
        <v>41</v>
      </c>
      <c r="E4692" t="s">
        <v>45</v>
      </c>
      <c r="F4692" t="s">
        <v>55</v>
      </c>
      <c r="G4692" t="s">
        <v>25</v>
      </c>
      <c r="H4692" t="s">
        <v>33</v>
      </c>
      <c r="I4692" t="s">
        <v>21</v>
      </c>
      <c r="J4692">
        <v>32</v>
      </c>
      <c r="K4692">
        <v>302.39999999999998</v>
      </c>
      <c r="L4692">
        <v>30.24</v>
      </c>
      <c r="M4692">
        <v>332.64</v>
      </c>
      <c r="N4692">
        <v>147.83999999999997</v>
      </c>
    </row>
    <row r="4693" spans="1:14" x14ac:dyDescent="0.25">
      <c r="A4693" s="1">
        <v>45630</v>
      </c>
      <c r="B4693">
        <v>39890</v>
      </c>
      <c r="C4693" t="s">
        <v>82</v>
      </c>
      <c r="D4693" t="s">
        <v>41</v>
      </c>
      <c r="E4693" t="s">
        <v>45</v>
      </c>
      <c r="F4693" t="s">
        <v>55</v>
      </c>
      <c r="G4693" t="s">
        <v>25</v>
      </c>
      <c r="H4693" t="s">
        <v>33</v>
      </c>
      <c r="I4693" t="s">
        <v>24</v>
      </c>
      <c r="J4693">
        <v>329</v>
      </c>
      <c r="K4693">
        <v>2872.17</v>
      </c>
      <c r="L4693">
        <v>287.22000000000003</v>
      </c>
      <c r="M4693">
        <v>3159.3900000000003</v>
      </c>
      <c r="N4693">
        <v>1404.8300000000002</v>
      </c>
    </row>
    <row r="4694" spans="1:14" x14ac:dyDescent="0.25">
      <c r="A4694" s="1">
        <v>45630</v>
      </c>
      <c r="B4694">
        <v>39890</v>
      </c>
      <c r="C4694" t="s">
        <v>82</v>
      </c>
      <c r="D4694" t="s">
        <v>41</v>
      </c>
      <c r="E4694" t="s">
        <v>45</v>
      </c>
      <c r="F4694" t="s">
        <v>55</v>
      </c>
      <c r="G4694" t="s">
        <v>25</v>
      </c>
      <c r="H4694" t="s">
        <v>19</v>
      </c>
      <c r="I4694" t="s">
        <v>20</v>
      </c>
      <c r="J4694">
        <v>344</v>
      </c>
      <c r="K4694">
        <v>4042</v>
      </c>
      <c r="L4694">
        <v>404.2</v>
      </c>
      <c r="M4694">
        <v>4446.2</v>
      </c>
      <c r="N4694">
        <v>1974.56</v>
      </c>
    </row>
    <row r="4695" spans="1:14" x14ac:dyDescent="0.25">
      <c r="A4695" s="1">
        <v>45630</v>
      </c>
      <c r="B4695">
        <v>39890</v>
      </c>
      <c r="C4695" t="s">
        <v>82</v>
      </c>
      <c r="D4695" t="s">
        <v>41</v>
      </c>
      <c r="E4695" t="s">
        <v>45</v>
      </c>
      <c r="F4695" t="s">
        <v>55</v>
      </c>
      <c r="G4695" t="s">
        <v>18</v>
      </c>
      <c r="H4695" t="s">
        <v>33</v>
      </c>
      <c r="I4695" t="s">
        <v>21</v>
      </c>
      <c r="J4695">
        <v>299</v>
      </c>
      <c r="K4695">
        <v>2374.06</v>
      </c>
      <c r="L4695">
        <v>237.41</v>
      </c>
      <c r="M4695">
        <v>2611.4699999999998</v>
      </c>
      <c r="N4695">
        <v>1432.21</v>
      </c>
    </row>
    <row r="4696" spans="1:14" x14ac:dyDescent="0.25">
      <c r="A4696" s="1">
        <v>45630</v>
      </c>
      <c r="B4696">
        <v>39891</v>
      </c>
      <c r="C4696" t="s">
        <v>72</v>
      </c>
      <c r="D4696" t="s">
        <v>28</v>
      </c>
      <c r="E4696" t="s">
        <v>32</v>
      </c>
      <c r="F4696" t="s">
        <v>55</v>
      </c>
      <c r="G4696" t="s">
        <v>25</v>
      </c>
      <c r="H4696" t="s">
        <v>23</v>
      </c>
      <c r="I4696" t="s">
        <v>30</v>
      </c>
      <c r="J4696">
        <v>185</v>
      </c>
      <c r="K4696">
        <v>1735.3</v>
      </c>
      <c r="L4696">
        <v>173.53</v>
      </c>
      <c r="M4696">
        <v>1908.83</v>
      </c>
      <c r="N4696">
        <v>797.34999999999991</v>
      </c>
    </row>
    <row r="4697" spans="1:14" x14ac:dyDescent="0.25">
      <c r="A4697" s="1">
        <v>45630</v>
      </c>
      <c r="B4697">
        <v>39891</v>
      </c>
      <c r="C4697" t="s">
        <v>72</v>
      </c>
      <c r="D4697" t="s">
        <v>28</v>
      </c>
      <c r="E4697" t="s">
        <v>32</v>
      </c>
      <c r="F4697" t="s">
        <v>55</v>
      </c>
      <c r="G4697" t="s">
        <v>22</v>
      </c>
      <c r="H4697" t="s">
        <v>19</v>
      </c>
      <c r="I4697" t="s">
        <v>21</v>
      </c>
      <c r="J4697">
        <v>383</v>
      </c>
      <c r="K4697">
        <v>4228.32</v>
      </c>
      <c r="L4697">
        <v>422.83</v>
      </c>
      <c r="M4697">
        <v>4651.1499999999996</v>
      </c>
      <c r="N4697">
        <v>2236.7199999999993</v>
      </c>
    </row>
    <row r="4698" spans="1:14" x14ac:dyDescent="0.25">
      <c r="A4698" s="1">
        <v>45630</v>
      </c>
      <c r="B4698">
        <v>39891</v>
      </c>
      <c r="C4698" t="s">
        <v>72</v>
      </c>
      <c r="D4698" t="s">
        <v>28</v>
      </c>
      <c r="E4698" t="s">
        <v>32</v>
      </c>
      <c r="F4698" t="s">
        <v>55</v>
      </c>
      <c r="G4698" t="s">
        <v>22</v>
      </c>
      <c r="H4698" t="s">
        <v>19</v>
      </c>
      <c r="I4698" t="s">
        <v>21</v>
      </c>
      <c r="J4698">
        <v>161</v>
      </c>
      <c r="K4698">
        <v>1777.44</v>
      </c>
      <c r="L4698">
        <v>177.74</v>
      </c>
      <c r="M4698">
        <v>1955.18</v>
      </c>
      <c r="N4698">
        <v>940.24</v>
      </c>
    </row>
    <row r="4699" spans="1:14" x14ac:dyDescent="0.25">
      <c r="A4699" s="1">
        <v>45630</v>
      </c>
      <c r="B4699">
        <v>39891</v>
      </c>
      <c r="C4699" t="s">
        <v>72</v>
      </c>
      <c r="D4699" t="s">
        <v>28</v>
      </c>
      <c r="E4699" t="s">
        <v>32</v>
      </c>
      <c r="F4699" t="s">
        <v>55</v>
      </c>
      <c r="G4699" t="s">
        <v>18</v>
      </c>
      <c r="H4699" t="s">
        <v>29</v>
      </c>
      <c r="I4699" t="s">
        <v>24</v>
      </c>
      <c r="J4699">
        <v>403</v>
      </c>
      <c r="K4699">
        <v>2966.08</v>
      </c>
      <c r="L4699">
        <v>296.61</v>
      </c>
      <c r="M4699">
        <v>3262.69</v>
      </c>
      <c r="N4699">
        <v>1720.81</v>
      </c>
    </row>
    <row r="4700" spans="1:14" x14ac:dyDescent="0.25">
      <c r="A4700" s="1">
        <v>45630</v>
      </c>
      <c r="B4700">
        <v>39891</v>
      </c>
      <c r="C4700" t="s">
        <v>72</v>
      </c>
      <c r="D4700" t="s">
        <v>28</v>
      </c>
      <c r="E4700" t="s">
        <v>32</v>
      </c>
      <c r="F4700" t="s">
        <v>55</v>
      </c>
      <c r="G4700" t="s">
        <v>25</v>
      </c>
      <c r="H4700" t="s">
        <v>19</v>
      </c>
      <c r="I4700" t="s">
        <v>30</v>
      </c>
      <c r="J4700">
        <v>500</v>
      </c>
      <c r="K4700">
        <v>5730</v>
      </c>
      <c r="L4700">
        <v>573</v>
      </c>
      <c r="M4700">
        <v>6303</v>
      </c>
      <c r="N4700">
        <v>2630</v>
      </c>
    </row>
    <row r="4701" spans="1:14" x14ac:dyDescent="0.25">
      <c r="A4701" s="1">
        <v>45630</v>
      </c>
      <c r="B4701">
        <v>39892</v>
      </c>
      <c r="C4701" t="s">
        <v>82</v>
      </c>
      <c r="D4701" t="s">
        <v>41</v>
      </c>
      <c r="E4701" t="s">
        <v>45</v>
      </c>
      <c r="F4701" t="s">
        <v>55</v>
      </c>
      <c r="G4701" t="s">
        <v>22</v>
      </c>
      <c r="H4701" t="s">
        <v>29</v>
      </c>
      <c r="I4701" t="s">
        <v>20</v>
      </c>
      <c r="J4701">
        <v>82</v>
      </c>
      <c r="K4701">
        <v>669.94</v>
      </c>
      <c r="L4701">
        <v>66.989999999999995</v>
      </c>
      <c r="M4701">
        <v>736.93000000000006</v>
      </c>
      <c r="N4701">
        <v>372.28000000000009</v>
      </c>
    </row>
    <row r="4702" spans="1:14" x14ac:dyDescent="0.25">
      <c r="A4702" s="1">
        <v>45630</v>
      </c>
      <c r="B4702">
        <v>39892</v>
      </c>
      <c r="C4702" t="s">
        <v>82</v>
      </c>
      <c r="D4702" t="s">
        <v>41</v>
      </c>
      <c r="E4702" t="s">
        <v>45</v>
      </c>
      <c r="F4702" t="s">
        <v>55</v>
      </c>
      <c r="G4702" t="s">
        <v>22</v>
      </c>
      <c r="H4702" t="s">
        <v>29</v>
      </c>
      <c r="I4702" t="s">
        <v>21</v>
      </c>
      <c r="J4702">
        <v>202</v>
      </c>
      <c r="K4702">
        <v>1826.08</v>
      </c>
      <c r="L4702">
        <v>182.61</v>
      </c>
      <c r="M4702">
        <v>2008.69</v>
      </c>
      <c r="N4702">
        <v>1014.04</v>
      </c>
    </row>
    <row r="4703" spans="1:14" x14ac:dyDescent="0.25">
      <c r="A4703" s="1">
        <v>45630</v>
      </c>
      <c r="B4703">
        <v>39892</v>
      </c>
      <c r="C4703" t="s">
        <v>82</v>
      </c>
      <c r="D4703" t="s">
        <v>41</v>
      </c>
      <c r="E4703" t="s">
        <v>45</v>
      </c>
      <c r="F4703" t="s">
        <v>55</v>
      </c>
      <c r="G4703" t="s">
        <v>22</v>
      </c>
      <c r="H4703" t="s">
        <v>33</v>
      </c>
      <c r="I4703" t="s">
        <v>26</v>
      </c>
      <c r="J4703">
        <v>490</v>
      </c>
      <c r="K4703">
        <v>4047.4</v>
      </c>
      <c r="L4703">
        <v>404.74</v>
      </c>
      <c r="M4703">
        <v>4452.1400000000003</v>
      </c>
      <c r="N4703">
        <v>2249.1000000000004</v>
      </c>
    </row>
    <row r="4704" spans="1:14" x14ac:dyDescent="0.25">
      <c r="A4704" s="1">
        <v>45630</v>
      </c>
      <c r="B4704">
        <v>39892</v>
      </c>
      <c r="C4704" t="s">
        <v>82</v>
      </c>
      <c r="D4704" t="s">
        <v>41</v>
      </c>
      <c r="E4704" t="s">
        <v>45</v>
      </c>
      <c r="F4704" t="s">
        <v>55</v>
      </c>
      <c r="G4704" t="s">
        <v>25</v>
      </c>
      <c r="H4704" t="s">
        <v>33</v>
      </c>
      <c r="I4704" t="s">
        <v>24</v>
      </c>
      <c r="J4704">
        <v>392</v>
      </c>
      <c r="K4704">
        <v>3422.16</v>
      </c>
      <c r="L4704">
        <v>342.22</v>
      </c>
      <c r="M4704">
        <v>3764.38</v>
      </c>
      <c r="N4704">
        <v>1673.84</v>
      </c>
    </row>
    <row r="4705" spans="1:14" x14ac:dyDescent="0.25">
      <c r="A4705" s="1">
        <v>45630</v>
      </c>
      <c r="B4705">
        <v>39892</v>
      </c>
      <c r="C4705" t="s">
        <v>82</v>
      </c>
      <c r="D4705" t="s">
        <v>41</v>
      </c>
      <c r="E4705" t="s">
        <v>45</v>
      </c>
      <c r="F4705" t="s">
        <v>55</v>
      </c>
      <c r="G4705" t="s">
        <v>22</v>
      </c>
      <c r="H4705" t="s">
        <v>19</v>
      </c>
      <c r="I4705" t="s">
        <v>30</v>
      </c>
      <c r="J4705">
        <v>206</v>
      </c>
      <c r="K4705">
        <v>2249.52</v>
      </c>
      <c r="L4705">
        <v>224.95</v>
      </c>
      <c r="M4705">
        <v>2474.4699999999998</v>
      </c>
      <c r="N4705">
        <v>1250.42</v>
      </c>
    </row>
    <row r="4706" spans="1:14" x14ac:dyDescent="0.25">
      <c r="A4706" s="1">
        <v>45630</v>
      </c>
      <c r="B4706">
        <v>39893</v>
      </c>
      <c r="C4706" t="s">
        <v>57</v>
      </c>
      <c r="D4706" t="s">
        <v>35</v>
      </c>
      <c r="E4706" t="s">
        <v>16</v>
      </c>
      <c r="F4706" t="s">
        <v>55</v>
      </c>
      <c r="G4706" t="s">
        <v>22</v>
      </c>
      <c r="H4706" t="s">
        <v>29</v>
      </c>
      <c r="I4706" t="s">
        <v>30</v>
      </c>
      <c r="J4706">
        <v>442</v>
      </c>
      <c r="K4706">
        <v>3107.26</v>
      </c>
      <c r="L4706">
        <v>310.73</v>
      </c>
      <c r="M4706">
        <v>3417.9900000000002</v>
      </c>
      <c r="N4706">
        <v>1449.7600000000002</v>
      </c>
    </row>
    <row r="4707" spans="1:14" x14ac:dyDescent="0.25">
      <c r="A4707" s="1">
        <v>45630</v>
      </c>
      <c r="B4707">
        <v>39893</v>
      </c>
      <c r="C4707" t="s">
        <v>57</v>
      </c>
      <c r="D4707" t="s">
        <v>35</v>
      </c>
      <c r="E4707" t="s">
        <v>16</v>
      </c>
      <c r="F4707" t="s">
        <v>55</v>
      </c>
      <c r="G4707" t="s">
        <v>18</v>
      </c>
      <c r="H4707" t="s">
        <v>33</v>
      </c>
      <c r="I4707" t="s">
        <v>24</v>
      </c>
      <c r="J4707">
        <v>121</v>
      </c>
      <c r="K4707">
        <v>739.31</v>
      </c>
      <c r="L4707">
        <v>73.930000000000007</v>
      </c>
      <c r="M4707">
        <v>813.24</v>
      </c>
      <c r="N4707">
        <v>387.19999999999993</v>
      </c>
    </row>
    <row r="4708" spans="1:14" x14ac:dyDescent="0.25">
      <c r="A4708" s="1">
        <v>45630</v>
      </c>
      <c r="B4708">
        <v>39893</v>
      </c>
      <c r="C4708" t="s">
        <v>57</v>
      </c>
      <c r="D4708" t="s">
        <v>35</v>
      </c>
      <c r="E4708" t="s">
        <v>16</v>
      </c>
      <c r="F4708" t="s">
        <v>55</v>
      </c>
      <c r="G4708" t="s">
        <v>22</v>
      </c>
      <c r="H4708" t="s">
        <v>23</v>
      </c>
      <c r="I4708" t="s">
        <v>20</v>
      </c>
      <c r="J4708">
        <v>495</v>
      </c>
      <c r="K4708">
        <v>3573.9</v>
      </c>
      <c r="L4708">
        <v>357.39</v>
      </c>
      <c r="M4708">
        <v>3931.29</v>
      </c>
      <c r="N4708">
        <v>1668.15</v>
      </c>
    </row>
    <row r="4709" spans="1:14" x14ac:dyDescent="0.25">
      <c r="A4709" s="1">
        <v>45630</v>
      </c>
      <c r="B4709">
        <v>39893</v>
      </c>
      <c r="C4709" t="s">
        <v>57</v>
      </c>
      <c r="D4709" t="s">
        <v>35</v>
      </c>
      <c r="E4709" t="s">
        <v>16</v>
      </c>
      <c r="F4709" t="s">
        <v>55</v>
      </c>
      <c r="G4709" t="s">
        <v>25</v>
      </c>
      <c r="H4709" t="s">
        <v>33</v>
      </c>
      <c r="I4709" t="s">
        <v>30</v>
      </c>
      <c r="J4709">
        <v>392</v>
      </c>
      <c r="K4709">
        <v>2881.2</v>
      </c>
      <c r="L4709">
        <v>288.12</v>
      </c>
      <c r="M4709">
        <v>3169.3199999999997</v>
      </c>
      <c r="N4709">
        <v>1113.28</v>
      </c>
    </row>
    <row r="4710" spans="1:14" x14ac:dyDescent="0.25">
      <c r="A4710" s="1">
        <v>45630</v>
      </c>
      <c r="B4710">
        <v>39893</v>
      </c>
      <c r="C4710" t="s">
        <v>57</v>
      </c>
      <c r="D4710" t="s">
        <v>35</v>
      </c>
      <c r="E4710" t="s">
        <v>16</v>
      </c>
      <c r="F4710" t="s">
        <v>55</v>
      </c>
      <c r="G4710" t="s">
        <v>25</v>
      </c>
      <c r="H4710" t="s">
        <v>19</v>
      </c>
      <c r="I4710" t="s">
        <v>30</v>
      </c>
      <c r="J4710">
        <v>62</v>
      </c>
      <c r="K4710">
        <v>626.82000000000005</v>
      </c>
      <c r="L4710">
        <v>62.68</v>
      </c>
      <c r="M4710">
        <v>689.5</v>
      </c>
      <c r="N4710">
        <v>242.42000000000002</v>
      </c>
    </row>
    <row r="4711" spans="1:14" x14ac:dyDescent="0.25">
      <c r="A4711" s="1">
        <v>45631</v>
      </c>
      <c r="B4711">
        <v>39894</v>
      </c>
      <c r="C4711" t="s">
        <v>48</v>
      </c>
      <c r="D4711" t="s">
        <v>44</v>
      </c>
      <c r="E4711" t="s">
        <v>39</v>
      </c>
      <c r="F4711" t="s">
        <v>66</v>
      </c>
      <c r="G4711" t="s">
        <v>25</v>
      </c>
      <c r="H4711" t="s">
        <v>19</v>
      </c>
      <c r="I4711" t="s">
        <v>24</v>
      </c>
      <c r="J4711">
        <v>453</v>
      </c>
      <c r="K4711">
        <v>4833.51</v>
      </c>
      <c r="L4711">
        <v>483.35</v>
      </c>
      <c r="M4711">
        <v>5316.8600000000006</v>
      </c>
      <c r="N4711">
        <v>2052.09</v>
      </c>
    </row>
    <row r="4712" spans="1:14" x14ac:dyDescent="0.25">
      <c r="A4712" s="1">
        <v>45631</v>
      </c>
      <c r="B4712">
        <v>39894</v>
      </c>
      <c r="C4712" t="s">
        <v>48</v>
      </c>
      <c r="D4712" t="s">
        <v>44</v>
      </c>
      <c r="E4712" t="s">
        <v>39</v>
      </c>
      <c r="F4712" t="s">
        <v>66</v>
      </c>
      <c r="G4712" t="s">
        <v>18</v>
      </c>
      <c r="H4712" t="s">
        <v>29</v>
      </c>
      <c r="I4712" t="s">
        <v>21</v>
      </c>
      <c r="J4712">
        <v>365</v>
      </c>
      <c r="K4712">
        <v>2737.5</v>
      </c>
      <c r="L4712">
        <v>273.75</v>
      </c>
      <c r="M4712">
        <v>3011.25</v>
      </c>
      <c r="N4712">
        <v>1514.75</v>
      </c>
    </row>
    <row r="4713" spans="1:14" x14ac:dyDescent="0.25">
      <c r="A4713" s="1">
        <v>45631</v>
      </c>
      <c r="B4713">
        <v>39894</v>
      </c>
      <c r="C4713" t="s">
        <v>48</v>
      </c>
      <c r="D4713" t="s">
        <v>44</v>
      </c>
      <c r="E4713" t="s">
        <v>39</v>
      </c>
      <c r="F4713" t="s">
        <v>66</v>
      </c>
      <c r="G4713" t="s">
        <v>22</v>
      </c>
      <c r="H4713" t="s">
        <v>23</v>
      </c>
      <c r="I4713" t="s">
        <v>20</v>
      </c>
      <c r="J4713">
        <v>177</v>
      </c>
      <c r="K4713">
        <v>1362.9</v>
      </c>
      <c r="L4713">
        <v>136.29</v>
      </c>
      <c r="M4713">
        <v>1499.19</v>
      </c>
      <c r="N4713">
        <v>681.45</v>
      </c>
    </row>
    <row r="4714" spans="1:14" x14ac:dyDescent="0.25">
      <c r="A4714" s="1">
        <v>45631</v>
      </c>
      <c r="B4714">
        <v>39894</v>
      </c>
      <c r="C4714" t="s">
        <v>48</v>
      </c>
      <c r="D4714" t="s">
        <v>44</v>
      </c>
      <c r="E4714" t="s">
        <v>39</v>
      </c>
      <c r="F4714" t="s">
        <v>66</v>
      </c>
      <c r="G4714" t="s">
        <v>18</v>
      </c>
      <c r="H4714" t="s">
        <v>23</v>
      </c>
      <c r="I4714" t="s">
        <v>21</v>
      </c>
      <c r="J4714">
        <v>492</v>
      </c>
      <c r="K4714">
        <v>3906.48</v>
      </c>
      <c r="L4714">
        <v>390.65</v>
      </c>
      <c r="M4714">
        <v>4297.13</v>
      </c>
      <c r="N4714">
        <v>2164.8000000000002</v>
      </c>
    </row>
    <row r="4715" spans="1:14" x14ac:dyDescent="0.25">
      <c r="A4715" s="1">
        <v>45631</v>
      </c>
      <c r="B4715">
        <v>39894</v>
      </c>
      <c r="C4715" t="s">
        <v>48</v>
      </c>
      <c r="D4715" t="s">
        <v>44</v>
      </c>
      <c r="E4715" t="s">
        <v>39</v>
      </c>
      <c r="F4715" t="s">
        <v>66</v>
      </c>
      <c r="G4715" t="s">
        <v>18</v>
      </c>
      <c r="H4715" t="s">
        <v>33</v>
      </c>
      <c r="I4715" t="s">
        <v>21</v>
      </c>
      <c r="J4715">
        <v>264</v>
      </c>
      <c r="K4715">
        <v>1863.84</v>
      </c>
      <c r="L4715">
        <v>186.38</v>
      </c>
      <c r="M4715">
        <v>2050.2199999999998</v>
      </c>
      <c r="N4715">
        <v>1032.2399999999998</v>
      </c>
    </row>
    <row r="4716" spans="1:14" x14ac:dyDescent="0.25">
      <c r="A4716" s="1">
        <v>45631</v>
      </c>
      <c r="B4716">
        <v>39895</v>
      </c>
      <c r="C4716" t="s">
        <v>71</v>
      </c>
      <c r="D4716" t="s">
        <v>35</v>
      </c>
      <c r="E4716" t="s">
        <v>36</v>
      </c>
      <c r="F4716" t="s">
        <v>66</v>
      </c>
      <c r="G4716" t="s">
        <v>18</v>
      </c>
      <c r="H4716" t="s">
        <v>33</v>
      </c>
      <c r="I4716" t="s">
        <v>26</v>
      </c>
      <c r="J4716">
        <v>115</v>
      </c>
      <c r="K4716">
        <v>739.45</v>
      </c>
      <c r="L4716">
        <v>73.95</v>
      </c>
      <c r="M4716">
        <v>813.40000000000009</v>
      </c>
      <c r="N4716">
        <v>387.55</v>
      </c>
    </row>
    <row r="4717" spans="1:14" x14ac:dyDescent="0.25">
      <c r="A4717" s="1">
        <v>45631</v>
      </c>
      <c r="B4717">
        <v>39895</v>
      </c>
      <c r="C4717" t="s">
        <v>71</v>
      </c>
      <c r="D4717" t="s">
        <v>35</v>
      </c>
      <c r="E4717" t="s">
        <v>36</v>
      </c>
      <c r="F4717" t="s">
        <v>66</v>
      </c>
      <c r="G4717" t="s">
        <v>22</v>
      </c>
      <c r="H4717" t="s">
        <v>33</v>
      </c>
      <c r="I4717" t="s">
        <v>26</v>
      </c>
      <c r="J4717">
        <v>263</v>
      </c>
      <c r="K4717">
        <v>1812.07</v>
      </c>
      <c r="L4717">
        <v>181.21</v>
      </c>
      <c r="M4717">
        <v>1993.28</v>
      </c>
      <c r="N4717">
        <v>846.8599999999999</v>
      </c>
    </row>
    <row r="4718" spans="1:14" x14ac:dyDescent="0.25">
      <c r="A4718" s="1">
        <v>45631</v>
      </c>
      <c r="B4718">
        <v>39895</v>
      </c>
      <c r="C4718" t="s">
        <v>71</v>
      </c>
      <c r="D4718" t="s">
        <v>35</v>
      </c>
      <c r="E4718" t="s">
        <v>36</v>
      </c>
      <c r="F4718" t="s">
        <v>66</v>
      </c>
      <c r="G4718" t="s">
        <v>18</v>
      </c>
      <c r="H4718" t="s">
        <v>29</v>
      </c>
      <c r="I4718" t="s">
        <v>21</v>
      </c>
      <c r="J4718">
        <v>423</v>
      </c>
      <c r="K4718">
        <v>2973.69</v>
      </c>
      <c r="L4718">
        <v>297.37</v>
      </c>
      <c r="M4718">
        <v>3271.06</v>
      </c>
      <c r="N4718">
        <v>1556.64</v>
      </c>
    </row>
    <row r="4719" spans="1:14" x14ac:dyDescent="0.25">
      <c r="A4719" s="1">
        <v>45631</v>
      </c>
      <c r="B4719">
        <v>39895</v>
      </c>
      <c r="C4719" t="s">
        <v>71</v>
      </c>
      <c r="D4719" t="s">
        <v>35</v>
      </c>
      <c r="E4719" t="s">
        <v>36</v>
      </c>
      <c r="F4719" t="s">
        <v>66</v>
      </c>
      <c r="G4719" t="s">
        <v>25</v>
      </c>
      <c r="H4719" t="s">
        <v>23</v>
      </c>
      <c r="I4719" t="s">
        <v>26</v>
      </c>
      <c r="J4719">
        <v>358</v>
      </c>
      <c r="K4719">
        <v>3082.38</v>
      </c>
      <c r="L4719">
        <v>308.24</v>
      </c>
      <c r="M4719">
        <v>3390.62</v>
      </c>
      <c r="N4719">
        <v>1192.1400000000001</v>
      </c>
    </row>
    <row r="4720" spans="1:14" x14ac:dyDescent="0.25">
      <c r="A4720" s="1">
        <v>45631</v>
      </c>
      <c r="B4720">
        <v>39895</v>
      </c>
      <c r="C4720" t="s">
        <v>71</v>
      </c>
      <c r="D4720" t="s">
        <v>35</v>
      </c>
      <c r="E4720" t="s">
        <v>36</v>
      </c>
      <c r="F4720" t="s">
        <v>66</v>
      </c>
      <c r="G4720" t="s">
        <v>25</v>
      </c>
      <c r="H4720" t="s">
        <v>29</v>
      </c>
      <c r="I4720" t="s">
        <v>30</v>
      </c>
      <c r="J4720">
        <v>407</v>
      </c>
      <c r="K4720">
        <v>3178.67</v>
      </c>
      <c r="L4720">
        <v>317.87</v>
      </c>
      <c r="M4720">
        <v>3496.54</v>
      </c>
      <c r="N4720">
        <v>1229.1400000000001</v>
      </c>
    </row>
    <row r="4721" spans="1:14" x14ac:dyDescent="0.25">
      <c r="A4721" s="1">
        <v>45631</v>
      </c>
      <c r="B4721">
        <v>39896</v>
      </c>
      <c r="C4721" t="s">
        <v>69</v>
      </c>
      <c r="D4721" t="s">
        <v>28</v>
      </c>
      <c r="E4721" t="s">
        <v>42</v>
      </c>
      <c r="F4721" t="s">
        <v>66</v>
      </c>
      <c r="G4721" t="s">
        <v>22</v>
      </c>
      <c r="H4721" t="s">
        <v>19</v>
      </c>
      <c r="I4721" t="s">
        <v>24</v>
      </c>
      <c r="J4721">
        <v>289</v>
      </c>
      <c r="K4721">
        <v>2947.8</v>
      </c>
      <c r="L4721">
        <v>294.77999999999997</v>
      </c>
      <c r="M4721">
        <v>3242.58</v>
      </c>
      <c r="N4721">
        <v>1560.6000000000001</v>
      </c>
    </row>
    <row r="4722" spans="1:14" x14ac:dyDescent="0.25">
      <c r="A4722" s="1">
        <v>45631</v>
      </c>
      <c r="B4722">
        <v>39896</v>
      </c>
      <c r="C4722" t="s">
        <v>69</v>
      </c>
      <c r="D4722" t="s">
        <v>28</v>
      </c>
      <c r="E4722" t="s">
        <v>42</v>
      </c>
      <c r="F4722" t="s">
        <v>66</v>
      </c>
      <c r="G4722" t="s">
        <v>22</v>
      </c>
      <c r="H4722" t="s">
        <v>33</v>
      </c>
      <c r="I4722" t="s">
        <v>30</v>
      </c>
      <c r="J4722">
        <v>274</v>
      </c>
      <c r="K4722">
        <v>2055</v>
      </c>
      <c r="L4722">
        <v>205.5</v>
      </c>
      <c r="M4722">
        <v>2260.5</v>
      </c>
      <c r="N4722">
        <v>1087.7800000000002</v>
      </c>
    </row>
    <row r="4723" spans="1:14" x14ac:dyDescent="0.25">
      <c r="A4723" s="1">
        <v>45631</v>
      </c>
      <c r="B4723">
        <v>39896</v>
      </c>
      <c r="C4723" t="s">
        <v>69</v>
      </c>
      <c r="D4723" t="s">
        <v>28</v>
      </c>
      <c r="E4723" t="s">
        <v>42</v>
      </c>
      <c r="F4723" t="s">
        <v>66</v>
      </c>
      <c r="G4723" t="s">
        <v>22</v>
      </c>
      <c r="H4723" t="s">
        <v>33</v>
      </c>
      <c r="I4723" t="s">
        <v>26</v>
      </c>
      <c r="J4723">
        <v>314</v>
      </c>
      <c r="K4723">
        <v>2449.1999999999998</v>
      </c>
      <c r="L4723">
        <v>244.92</v>
      </c>
      <c r="M4723">
        <v>2694.12</v>
      </c>
      <c r="N4723">
        <v>1296.82</v>
      </c>
    </row>
    <row r="4724" spans="1:14" x14ac:dyDescent="0.25">
      <c r="A4724" s="1">
        <v>45631</v>
      </c>
      <c r="B4724">
        <v>39896</v>
      </c>
      <c r="C4724" t="s">
        <v>69</v>
      </c>
      <c r="D4724" t="s">
        <v>28</v>
      </c>
      <c r="E4724" t="s">
        <v>42</v>
      </c>
      <c r="F4724" t="s">
        <v>66</v>
      </c>
      <c r="G4724" t="s">
        <v>22</v>
      </c>
      <c r="H4724" t="s">
        <v>33</v>
      </c>
      <c r="I4724" t="s">
        <v>21</v>
      </c>
      <c r="J4724">
        <v>346</v>
      </c>
      <c r="K4724">
        <v>2778.38</v>
      </c>
      <c r="L4724">
        <v>277.83999999999997</v>
      </c>
      <c r="M4724">
        <v>3056.2200000000003</v>
      </c>
      <c r="N4724">
        <v>1470.5000000000002</v>
      </c>
    </row>
    <row r="4725" spans="1:14" x14ac:dyDescent="0.25">
      <c r="A4725" s="1">
        <v>45631</v>
      </c>
      <c r="B4725">
        <v>39896</v>
      </c>
      <c r="C4725" t="s">
        <v>69</v>
      </c>
      <c r="D4725" t="s">
        <v>28</v>
      </c>
      <c r="E4725" t="s">
        <v>42</v>
      </c>
      <c r="F4725" t="s">
        <v>66</v>
      </c>
      <c r="G4725" t="s">
        <v>18</v>
      </c>
      <c r="H4725" t="s">
        <v>19</v>
      </c>
      <c r="I4725" t="s">
        <v>24</v>
      </c>
      <c r="J4725">
        <v>301</v>
      </c>
      <c r="K4725">
        <v>2865.52</v>
      </c>
      <c r="L4725">
        <v>286.55</v>
      </c>
      <c r="M4725">
        <v>3152.07</v>
      </c>
      <c r="N4725">
        <v>1661.52</v>
      </c>
    </row>
    <row r="4726" spans="1:14" x14ac:dyDescent="0.25">
      <c r="A4726" s="1">
        <v>45631</v>
      </c>
      <c r="B4726">
        <v>39897</v>
      </c>
      <c r="C4726" t="s">
        <v>145</v>
      </c>
      <c r="D4726" t="s">
        <v>28</v>
      </c>
      <c r="E4726" t="s">
        <v>42</v>
      </c>
      <c r="F4726" t="s">
        <v>66</v>
      </c>
      <c r="G4726" t="s">
        <v>18</v>
      </c>
      <c r="H4726" t="s">
        <v>23</v>
      </c>
      <c r="I4726" t="s">
        <v>20</v>
      </c>
      <c r="J4726">
        <v>385</v>
      </c>
      <c r="K4726">
        <v>2937.55</v>
      </c>
      <c r="L4726">
        <v>293.76</v>
      </c>
      <c r="M4726">
        <v>3231.3100000000004</v>
      </c>
      <c r="N4726">
        <v>1701.7000000000003</v>
      </c>
    </row>
    <row r="4727" spans="1:14" x14ac:dyDescent="0.25">
      <c r="A4727" s="1">
        <v>45631</v>
      </c>
      <c r="B4727">
        <v>39897</v>
      </c>
      <c r="C4727" t="s">
        <v>145</v>
      </c>
      <c r="D4727" t="s">
        <v>28</v>
      </c>
      <c r="E4727" t="s">
        <v>42</v>
      </c>
      <c r="F4727" t="s">
        <v>66</v>
      </c>
      <c r="G4727" t="s">
        <v>22</v>
      </c>
      <c r="H4727" t="s">
        <v>23</v>
      </c>
      <c r="I4727" t="s">
        <v>30</v>
      </c>
      <c r="J4727">
        <v>253</v>
      </c>
      <c r="K4727">
        <v>2132.79</v>
      </c>
      <c r="L4727">
        <v>213.28</v>
      </c>
      <c r="M4727">
        <v>2346.0700000000002</v>
      </c>
      <c r="N4727">
        <v>1128.3799999999999</v>
      </c>
    </row>
    <row r="4728" spans="1:14" x14ac:dyDescent="0.25">
      <c r="A4728" s="1">
        <v>45631</v>
      </c>
      <c r="B4728">
        <v>39897</v>
      </c>
      <c r="C4728" t="s">
        <v>145</v>
      </c>
      <c r="D4728" t="s">
        <v>28</v>
      </c>
      <c r="E4728" t="s">
        <v>42</v>
      </c>
      <c r="F4728" t="s">
        <v>66</v>
      </c>
      <c r="G4728" t="s">
        <v>18</v>
      </c>
      <c r="H4728" t="s">
        <v>19</v>
      </c>
      <c r="I4728" t="s">
        <v>21</v>
      </c>
      <c r="J4728">
        <v>135</v>
      </c>
      <c r="K4728">
        <v>1391.85</v>
      </c>
      <c r="L4728">
        <v>139.19</v>
      </c>
      <c r="M4728">
        <v>1531.04</v>
      </c>
      <c r="N4728">
        <v>807.3</v>
      </c>
    </row>
    <row r="4729" spans="1:14" x14ac:dyDescent="0.25">
      <c r="A4729" s="1">
        <v>45631</v>
      </c>
      <c r="B4729">
        <v>39897</v>
      </c>
      <c r="C4729" t="s">
        <v>145</v>
      </c>
      <c r="D4729" t="s">
        <v>28</v>
      </c>
      <c r="E4729" t="s">
        <v>42</v>
      </c>
      <c r="F4729" t="s">
        <v>66</v>
      </c>
      <c r="G4729" t="s">
        <v>25</v>
      </c>
      <c r="H4729" t="s">
        <v>29</v>
      </c>
      <c r="I4729" t="s">
        <v>30</v>
      </c>
      <c r="J4729">
        <v>337</v>
      </c>
      <c r="K4729">
        <v>2982.45</v>
      </c>
      <c r="L4729">
        <v>298.25</v>
      </c>
      <c r="M4729">
        <v>3280.7</v>
      </c>
      <c r="N4729">
        <v>1368.2199999999998</v>
      </c>
    </row>
    <row r="4730" spans="1:14" x14ac:dyDescent="0.25">
      <c r="A4730" s="1">
        <v>45631</v>
      </c>
      <c r="B4730">
        <v>39897</v>
      </c>
      <c r="C4730" t="s">
        <v>145</v>
      </c>
      <c r="D4730" t="s">
        <v>28</v>
      </c>
      <c r="E4730" t="s">
        <v>42</v>
      </c>
      <c r="F4730" t="s">
        <v>66</v>
      </c>
      <c r="G4730" t="s">
        <v>25</v>
      </c>
      <c r="H4730" t="s">
        <v>33</v>
      </c>
      <c r="I4730" t="s">
        <v>20</v>
      </c>
      <c r="J4730">
        <v>357</v>
      </c>
      <c r="K4730">
        <v>2884.56</v>
      </c>
      <c r="L4730">
        <v>288.45999999999998</v>
      </c>
      <c r="M4730">
        <v>3173.02</v>
      </c>
      <c r="N4730">
        <v>1324.4699999999998</v>
      </c>
    </row>
    <row r="4731" spans="1:14" x14ac:dyDescent="0.25">
      <c r="A4731" s="1">
        <v>45631</v>
      </c>
      <c r="B4731">
        <v>39898</v>
      </c>
      <c r="C4731" t="s">
        <v>73</v>
      </c>
      <c r="D4731" t="s">
        <v>15</v>
      </c>
      <c r="E4731" t="s">
        <v>16</v>
      </c>
      <c r="F4731" t="s">
        <v>66</v>
      </c>
      <c r="G4731" t="s">
        <v>22</v>
      </c>
      <c r="H4731" t="s">
        <v>33</v>
      </c>
      <c r="I4731" t="s">
        <v>24</v>
      </c>
      <c r="J4731">
        <v>255</v>
      </c>
      <c r="K4731">
        <v>2113.9499999999998</v>
      </c>
      <c r="L4731">
        <v>211.4</v>
      </c>
      <c r="M4731">
        <v>2325.35</v>
      </c>
      <c r="N4731">
        <v>1223.9999999999998</v>
      </c>
    </row>
    <row r="4732" spans="1:14" x14ac:dyDescent="0.25">
      <c r="A4732" s="1">
        <v>45631</v>
      </c>
      <c r="B4732">
        <v>39898</v>
      </c>
      <c r="C4732" t="s">
        <v>73</v>
      </c>
      <c r="D4732" t="s">
        <v>15</v>
      </c>
      <c r="E4732" t="s">
        <v>16</v>
      </c>
      <c r="F4732" t="s">
        <v>66</v>
      </c>
      <c r="G4732" t="s">
        <v>22</v>
      </c>
      <c r="H4732" t="s">
        <v>29</v>
      </c>
      <c r="I4732" t="s">
        <v>24</v>
      </c>
      <c r="J4732">
        <v>402</v>
      </c>
      <c r="K4732">
        <v>3545.64</v>
      </c>
      <c r="L4732">
        <v>354.56</v>
      </c>
      <c r="M4732">
        <v>3900.2</v>
      </c>
      <c r="N4732">
        <v>2054.2199999999998</v>
      </c>
    </row>
    <row r="4733" spans="1:14" x14ac:dyDescent="0.25">
      <c r="A4733" s="1">
        <v>45631</v>
      </c>
      <c r="B4733">
        <v>39898</v>
      </c>
      <c r="C4733" t="s">
        <v>73</v>
      </c>
      <c r="D4733" t="s">
        <v>15</v>
      </c>
      <c r="E4733" t="s">
        <v>16</v>
      </c>
      <c r="F4733" t="s">
        <v>66</v>
      </c>
      <c r="G4733" t="s">
        <v>18</v>
      </c>
      <c r="H4733" t="s">
        <v>23</v>
      </c>
      <c r="I4733" t="s">
        <v>26</v>
      </c>
      <c r="J4733">
        <v>258</v>
      </c>
      <c r="K4733">
        <v>2363.2800000000002</v>
      </c>
      <c r="L4733">
        <v>236.33</v>
      </c>
      <c r="M4733">
        <v>2599.61</v>
      </c>
      <c r="N4733">
        <v>1475.7600000000002</v>
      </c>
    </row>
    <row r="4734" spans="1:14" x14ac:dyDescent="0.25">
      <c r="A4734" s="1">
        <v>45631</v>
      </c>
      <c r="B4734">
        <v>39898</v>
      </c>
      <c r="C4734" t="s">
        <v>73</v>
      </c>
      <c r="D4734" t="s">
        <v>15</v>
      </c>
      <c r="E4734" t="s">
        <v>16</v>
      </c>
      <c r="F4734" t="s">
        <v>66</v>
      </c>
      <c r="G4734" t="s">
        <v>25</v>
      </c>
      <c r="H4734" t="s">
        <v>19</v>
      </c>
      <c r="I4734" t="s">
        <v>30</v>
      </c>
      <c r="J4734">
        <v>268</v>
      </c>
      <c r="K4734">
        <v>3433.08</v>
      </c>
      <c r="L4734">
        <v>343.31</v>
      </c>
      <c r="M4734">
        <v>3776.39</v>
      </c>
      <c r="N4734">
        <v>1771.4799999999998</v>
      </c>
    </row>
    <row r="4735" spans="1:14" x14ac:dyDescent="0.25">
      <c r="A4735" s="1">
        <v>45631</v>
      </c>
      <c r="B4735">
        <v>39898</v>
      </c>
      <c r="C4735" t="s">
        <v>73</v>
      </c>
      <c r="D4735" t="s">
        <v>15</v>
      </c>
      <c r="E4735" t="s">
        <v>16</v>
      </c>
      <c r="F4735" t="s">
        <v>66</v>
      </c>
      <c r="G4735" t="s">
        <v>25</v>
      </c>
      <c r="H4735" t="s">
        <v>29</v>
      </c>
      <c r="I4735" t="s">
        <v>26</v>
      </c>
      <c r="J4735">
        <v>160</v>
      </c>
      <c r="K4735">
        <v>1648</v>
      </c>
      <c r="L4735">
        <v>164.8</v>
      </c>
      <c r="M4735">
        <v>1812.8</v>
      </c>
      <c r="N4735">
        <v>849.59999999999991</v>
      </c>
    </row>
    <row r="4736" spans="1:14" x14ac:dyDescent="0.25">
      <c r="A4736" s="1">
        <v>45631</v>
      </c>
      <c r="B4736">
        <v>39899</v>
      </c>
      <c r="C4736" t="s">
        <v>95</v>
      </c>
      <c r="D4736" t="s">
        <v>41</v>
      </c>
      <c r="E4736" t="s">
        <v>16</v>
      </c>
      <c r="F4736" t="s">
        <v>66</v>
      </c>
      <c r="G4736" t="s">
        <v>22</v>
      </c>
      <c r="H4736" t="s">
        <v>19</v>
      </c>
      <c r="I4736" t="s">
        <v>24</v>
      </c>
      <c r="J4736">
        <v>217</v>
      </c>
      <c r="K4736">
        <v>2343.6</v>
      </c>
      <c r="L4736">
        <v>234.36</v>
      </c>
      <c r="M4736">
        <v>2577.96</v>
      </c>
      <c r="N4736">
        <v>1302</v>
      </c>
    </row>
    <row r="4737" spans="1:14" x14ac:dyDescent="0.25">
      <c r="A4737" s="1">
        <v>45631</v>
      </c>
      <c r="B4737">
        <v>39899</v>
      </c>
      <c r="C4737" t="s">
        <v>95</v>
      </c>
      <c r="D4737" t="s">
        <v>41</v>
      </c>
      <c r="E4737" t="s">
        <v>16</v>
      </c>
      <c r="F4737" t="s">
        <v>66</v>
      </c>
      <c r="G4737" t="s">
        <v>25</v>
      </c>
      <c r="H4737" t="s">
        <v>19</v>
      </c>
      <c r="I4737" t="s">
        <v>30</v>
      </c>
      <c r="J4737">
        <v>467</v>
      </c>
      <c r="K4737">
        <v>5664.71</v>
      </c>
      <c r="L4737">
        <v>566.47</v>
      </c>
      <c r="M4737">
        <v>6231.18</v>
      </c>
      <c r="N4737">
        <v>2769.31</v>
      </c>
    </row>
    <row r="4738" spans="1:14" x14ac:dyDescent="0.25">
      <c r="A4738" s="1">
        <v>45631</v>
      </c>
      <c r="B4738">
        <v>39899</v>
      </c>
      <c r="C4738" t="s">
        <v>95</v>
      </c>
      <c r="D4738" t="s">
        <v>41</v>
      </c>
      <c r="E4738" t="s">
        <v>16</v>
      </c>
      <c r="F4738" t="s">
        <v>66</v>
      </c>
      <c r="G4738" t="s">
        <v>18</v>
      </c>
      <c r="H4738" t="s">
        <v>19</v>
      </c>
      <c r="I4738" t="s">
        <v>30</v>
      </c>
      <c r="J4738">
        <v>363</v>
      </c>
      <c r="K4738">
        <v>3698.97</v>
      </c>
      <c r="L4738">
        <v>369.9</v>
      </c>
      <c r="M4738">
        <v>4068.87</v>
      </c>
      <c r="N4738">
        <v>2232.4499999999998</v>
      </c>
    </row>
    <row r="4739" spans="1:14" x14ac:dyDescent="0.25">
      <c r="A4739" s="1">
        <v>45631</v>
      </c>
      <c r="B4739">
        <v>39899</v>
      </c>
      <c r="C4739" t="s">
        <v>95</v>
      </c>
      <c r="D4739" t="s">
        <v>41</v>
      </c>
      <c r="E4739" t="s">
        <v>16</v>
      </c>
      <c r="F4739" t="s">
        <v>66</v>
      </c>
      <c r="G4739" t="s">
        <v>18</v>
      </c>
      <c r="H4739" t="s">
        <v>33</v>
      </c>
      <c r="I4739" t="s">
        <v>21</v>
      </c>
      <c r="J4739">
        <v>365</v>
      </c>
      <c r="K4739">
        <v>2898.1</v>
      </c>
      <c r="L4739">
        <v>289.81</v>
      </c>
      <c r="M4739">
        <v>3187.91</v>
      </c>
      <c r="N4739">
        <v>1748.35</v>
      </c>
    </row>
    <row r="4740" spans="1:14" x14ac:dyDescent="0.25">
      <c r="A4740" s="1">
        <v>45631</v>
      </c>
      <c r="B4740">
        <v>39899</v>
      </c>
      <c r="C4740" t="s">
        <v>95</v>
      </c>
      <c r="D4740" t="s">
        <v>41</v>
      </c>
      <c r="E4740" t="s">
        <v>16</v>
      </c>
      <c r="F4740" t="s">
        <v>66</v>
      </c>
      <c r="G4740" t="s">
        <v>18</v>
      </c>
      <c r="H4740" t="s">
        <v>19</v>
      </c>
      <c r="I4740" t="s">
        <v>26</v>
      </c>
      <c r="J4740">
        <v>117</v>
      </c>
      <c r="K4740">
        <v>1240.2</v>
      </c>
      <c r="L4740">
        <v>124.02</v>
      </c>
      <c r="M4740">
        <v>1364.22</v>
      </c>
      <c r="N4740">
        <v>747.63000000000011</v>
      </c>
    </row>
    <row r="4741" spans="1:14" x14ac:dyDescent="0.25">
      <c r="A4741" s="1">
        <v>45632</v>
      </c>
      <c r="B4741">
        <v>39900</v>
      </c>
      <c r="C4741" t="s">
        <v>135</v>
      </c>
      <c r="D4741" t="s">
        <v>28</v>
      </c>
      <c r="E4741" t="s">
        <v>36</v>
      </c>
      <c r="F4741" t="s">
        <v>66</v>
      </c>
      <c r="G4741" t="s">
        <v>18</v>
      </c>
      <c r="H4741" t="s">
        <v>33</v>
      </c>
      <c r="I4741" t="s">
        <v>21</v>
      </c>
      <c r="J4741">
        <v>24</v>
      </c>
      <c r="K4741">
        <v>180</v>
      </c>
      <c r="L4741">
        <v>18</v>
      </c>
      <c r="M4741">
        <v>198</v>
      </c>
      <c r="N4741">
        <v>104.4</v>
      </c>
    </row>
    <row r="4742" spans="1:14" x14ac:dyDescent="0.25">
      <c r="A4742" s="1">
        <v>45632</v>
      </c>
      <c r="B4742">
        <v>39900</v>
      </c>
      <c r="C4742" t="s">
        <v>135</v>
      </c>
      <c r="D4742" t="s">
        <v>28</v>
      </c>
      <c r="E4742" t="s">
        <v>36</v>
      </c>
      <c r="F4742" t="s">
        <v>66</v>
      </c>
      <c r="G4742" t="s">
        <v>22</v>
      </c>
      <c r="H4742" t="s">
        <v>29</v>
      </c>
      <c r="I4742" t="s">
        <v>26</v>
      </c>
      <c r="J4742">
        <v>245</v>
      </c>
      <c r="K4742">
        <v>2031.05</v>
      </c>
      <c r="L4742">
        <v>203.11</v>
      </c>
      <c r="M4742">
        <v>2234.16</v>
      </c>
      <c r="N4742">
        <v>1075.55</v>
      </c>
    </row>
    <row r="4743" spans="1:14" x14ac:dyDescent="0.25">
      <c r="A4743" s="1">
        <v>45632</v>
      </c>
      <c r="B4743">
        <v>39900</v>
      </c>
      <c r="C4743" t="s">
        <v>135</v>
      </c>
      <c r="D4743" t="s">
        <v>28</v>
      </c>
      <c r="E4743" t="s">
        <v>36</v>
      </c>
      <c r="F4743" t="s">
        <v>66</v>
      </c>
      <c r="G4743" t="s">
        <v>18</v>
      </c>
      <c r="H4743" t="s">
        <v>33</v>
      </c>
      <c r="I4743" t="s">
        <v>30</v>
      </c>
      <c r="J4743">
        <v>225</v>
      </c>
      <c r="K4743">
        <v>1575</v>
      </c>
      <c r="L4743">
        <v>157.5</v>
      </c>
      <c r="M4743">
        <v>1732.5</v>
      </c>
      <c r="N4743">
        <v>913.5</v>
      </c>
    </row>
    <row r="4744" spans="1:14" x14ac:dyDescent="0.25">
      <c r="A4744" s="1">
        <v>45632</v>
      </c>
      <c r="B4744">
        <v>39900</v>
      </c>
      <c r="C4744" t="s">
        <v>135</v>
      </c>
      <c r="D4744" t="s">
        <v>28</v>
      </c>
      <c r="E4744" t="s">
        <v>36</v>
      </c>
      <c r="F4744" t="s">
        <v>66</v>
      </c>
      <c r="G4744" t="s">
        <v>22</v>
      </c>
      <c r="H4744" t="s">
        <v>29</v>
      </c>
      <c r="I4744" t="s">
        <v>26</v>
      </c>
      <c r="J4744">
        <v>280</v>
      </c>
      <c r="K4744">
        <v>2321.1999999999998</v>
      </c>
      <c r="L4744">
        <v>232.12</v>
      </c>
      <c r="M4744">
        <v>2553.3199999999997</v>
      </c>
      <c r="N4744">
        <v>1229.1999999999998</v>
      </c>
    </row>
    <row r="4745" spans="1:14" x14ac:dyDescent="0.25">
      <c r="A4745" s="1">
        <v>45632</v>
      </c>
      <c r="B4745">
        <v>39900</v>
      </c>
      <c r="C4745" t="s">
        <v>135</v>
      </c>
      <c r="D4745" t="s">
        <v>28</v>
      </c>
      <c r="E4745" t="s">
        <v>36</v>
      </c>
      <c r="F4745" t="s">
        <v>66</v>
      </c>
      <c r="G4745" t="s">
        <v>22</v>
      </c>
      <c r="H4745" t="s">
        <v>19</v>
      </c>
      <c r="I4745" t="s">
        <v>26</v>
      </c>
      <c r="J4745">
        <v>500</v>
      </c>
      <c r="K4745">
        <v>5365</v>
      </c>
      <c r="L4745">
        <v>536.5</v>
      </c>
      <c r="M4745">
        <v>5901.5</v>
      </c>
      <c r="N4745">
        <v>2840</v>
      </c>
    </row>
    <row r="4746" spans="1:14" x14ac:dyDescent="0.25">
      <c r="A4746" s="1">
        <v>45632</v>
      </c>
      <c r="B4746">
        <v>39901</v>
      </c>
      <c r="C4746" t="s">
        <v>141</v>
      </c>
      <c r="D4746" t="s">
        <v>44</v>
      </c>
      <c r="E4746" t="s">
        <v>45</v>
      </c>
      <c r="F4746" t="s">
        <v>66</v>
      </c>
      <c r="G4746" t="s">
        <v>22</v>
      </c>
      <c r="H4746" t="s">
        <v>33</v>
      </c>
      <c r="I4746" t="s">
        <v>24</v>
      </c>
      <c r="J4746">
        <v>144</v>
      </c>
      <c r="K4746">
        <v>1005.12</v>
      </c>
      <c r="L4746">
        <v>100.51</v>
      </c>
      <c r="M4746">
        <v>1105.6300000000001</v>
      </c>
      <c r="N4746">
        <v>502.55999999999995</v>
      </c>
    </row>
    <row r="4747" spans="1:14" x14ac:dyDescent="0.25">
      <c r="A4747" s="1">
        <v>45632</v>
      </c>
      <c r="B4747">
        <v>39901</v>
      </c>
      <c r="C4747" t="s">
        <v>141</v>
      </c>
      <c r="D4747" t="s">
        <v>44</v>
      </c>
      <c r="E4747" t="s">
        <v>45</v>
      </c>
      <c r="F4747" t="s">
        <v>66</v>
      </c>
      <c r="G4747" t="s">
        <v>25</v>
      </c>
      <c r="H4747" t="s">
        <v>19</v>
      </c>
      <c r="I4747" t="s">
        <v>20</v>
      </c>
      <c r="J4747">
        <v>359</v>
      </c>
      <c r="K4747">
        <v>3751.55</v>
      </c>
      <c r="L4747">
        <v>375.16</v>
      </c>
      <c r="M4747">
        <v>4126.71</v>
      </c>
      <c r="N4747">
        <v>1593.96</v>
      </c>
    </row>
    <row r="4748" spans="1:14" x14ac:dyDescent="0.25">
      <c r="A4748" s="1">
        <v>45632</v>
      </c>
      <c r="B4748">
        <v>39901</v>
      </c>
      <c r="C4748" t="s">
        <v>141</v>
      </c>
      <c r="D4748" t="s">
        <v>44</v>
      </c>
      <c r="E4748" t="s">
        <v>45</v>
      </c>
      <c r="F4748" t="s">
        <v>66</v>
      </c>
      <c r="G4748" t="s">
        <v>18</v>
      </c>
      <c r="H4748" t="s">
        <v>19</v>
      </c>
      <c r="I4748" t="s">
        <v>21</v>
      </c>
      <c r="J4748">
        <v>461</v>
      </c>
      <c r="K4748">
        <v>4471.7</v>
      </c>
      <c r="L4748">
        <v>447.17</v>
      </c>
      <c r="M4748">
        <v>4918.87</v>
      </c>
      <c r="N4748">
        <v>2475.5699999999997</v>
      </c>
    </row>
    <row r="4749" spans="1:14" x14ac:dyDescent="0.25">
      <c r="A4749" s="1">
        <v>45632</v>
      </c>
      <c r="B4749">
        <v>39901</v>
      </c>
      <c r="C4749" t="s">
        <v>141</v>
      </c>
      <c r="D4749" t="s">
        <v>44</v>
      </c>
      <c r="E4749" t="s">
        <v>45</v>
      </c>
      <c r="F4749" t="s">
        <v>66</v>
      </c>
      <c r="G4749" t="s">
        <v>22</v>
      </c>
      <c r="H4749" t="s">
        <v>23</v>
      </c>
      <c r="I4749" t="s">
        <v>20</v>
      </c>
      <c r="J4749">
        <v>224</v>
      </c>
      <c r="K4749">
        <v>1724.8</v>
      </c>
      <c r="L4749">
        <v>172.48</v>
      </c>
      <c r="M4749">
        <v>1897.28</v>
      </c>
      <c r="N4749">
        <v>862.4</v>
      </c>
    </row>
    <row r="4750" spans="1:14" x14ac:dyDescent="0.25">
      <c r="A4750" s="1">
        <v>45632</v>
      </c>
      <c r="B4750">
        <v>39901</v>
      </c>
      <c r="C4750" t="s">
        <v>141</v>
      </c>
      <c r="D4750" t="s">
        <v>44</v>
      </c>
      <c r="E4750" t="s">
        <v>45</v>
      </c>
      <c r="F4750" t="s">
        <v>66</v>
      </c>
      <c r="G4750" t="s">
        <v>25</v>
      </c>
      <c r="H4750" t="s">
        <v>19</v>
      </c>
      <c r="I4750" t="s">
        <v>26</v>
      </c>
      <c r="J4750">
        <v>359</v>
      </c>
      <c r="K4750">
        <v>4027.98</v>
      </c>
      <c r="L4750">
        <v>402.8</v>
      </c>
      <c r="M4750">
        <v>4430.78</v>
      </c>
      <c r="N4750">
        <v>1712.4299999999998</v>
      </c>
    </row>
    <row r="4751" spans="1:14" x14ac:dyDescent="0.25">
      <c r="A4751" s="1">
        <v>45632</v>
      </c>
      <c r="B4751">
        <v>39902</v>
      </c>
      <c r="C4751" t="s">
        <v>117</v>
      </c>
      <c r="D4751" t="s">
        <v>44</v>
      </c>
      <c r="E4751" t="s">
        <v>36</v>
      </c>
      <c r="F4751" t="s">
        <v>66</v>
      </c>
      <c r="G4751" t="s">
        <v>18</v>
      </c>
      <c r="H4751" t="s">
        <v>33</v>
      </c>
      <c r="I4751" t="s">
        <v>30</v>
      </c>
      <c r="J4751">
        <v>25</v>
      </c>
      <c r="K4751">
        <v>164.5</v>
      </c>
      <c r="L4751">
        <v>16.45</v>
      </c>
      <c r="M4751">
        <v>180.95</v>
      </c>
      <c r="N4751">
        <v>91</v>
      </c>
    </row>
    <row r="4752" spans="1:14" x14ac:dyDescent="0.25">
      <c r="A4752" s="1">
        <v>45632</v>
      </c>
      <c r="B4752">
        <v>39902</v>
      </c>
      <c r="C4752" t="s">
        <v>117</v>
      </c>
      <c r="D4752" t="s">
        <v>44</v>
      </c>
      <c r="E4752" t="s">
        <v>36</v>
      </c>
      <c r="F4752" t="s">
        <v>66</v>
      </c>
      <c r="G4752" t="s">
        <v>18</v>
      </c>
      <c r="H4752" t="s">
        <v>29</v>
      </c>
      <c r="I4752" t="s">
        <v>26</v>
      </c>
      <c r="J4752">
        <v>109</v>
      </c>
      <c r="K4752">
        <v>793.52</v>
      </c>
      <c r="L4752">
        <v>79.349999999999994</v>
      </c>
      <c r="M4752">
        <v>872.87</v>
      </c>
      <c r="N4752">
        <v>439.27</v>
      </c>
    </row>
    <row r="4753" spans="1:14" x14ac:dyDescent="0.25">
      <c r="A4753" s="1">
        <v>45632</v>
      </c>
      <c r="B4753">
        <v>39902</v>
      </c>
      <c r="C4753" t="s">
        <v>117</v>
      </c>
      <c r="D4753" t="s">
        <v>44</v>
      </c>
      <c r="E4753" t="s">
        <v>36</v>
      </c>
      <c r="F4753" t="s">
        <v>66</v>
      </c>
      <c r="G4753" t="s">
        <v>18</v>
      </c>
      <c r="H4753" t="s">
        <v>23</v>
      </c>
      <c r="I4753" t="s">
        <v>24</v>
      </c>
      <c r="J4753">
        <v>211</v>
      </c>
      <c r="K4753">
        <v>1548.74</v>
      </c>
      <c r="L4753">
        <v>154.87</v>
      </c>
      <c r="M4753">
        <v>1703.6100000000001</v>
      </c>
      <c r="N4753">
        <v>858.77</v>
      </c>
    </row>
    <row r="4754" spans="1:14" x14ac:dyDescent="0.25">
      <c r="A4754" s="1">
        <v>45632</v>
      </c>
      <c r="B4754">
        <v>39902</v>
      </c>
      <c r="C4754" t="s">
        <v>117</v>
      </c>
      <c r="D4754" t="s">
        <v>44</v>
      </c>
      <c r="E4754" t="s">
        <v>36</v>
      </c>
      <c r="F4754" t="s">
        <v>66</v>
      </c>
      <c r="G4754" t="s">
        <v>22</v>
      </c>
      <c r="H4754" t="s">
        <v>29</v>
      </c>
      <c r="I4754" t="s">
        <v>30</v>
      </c>
      <c r="J4754">
        <v>472</v>
      </c>
      <c r="K4754">
        <v>3540</v>
      </c>
      <c r="L4754">
        <v>354</v>
      </c>
      <c r="M4754">
        <v>3894</v>
      </c>
      <c r="N4754">
        <v>1770</v>
      </c>
    </row>
    <row r="4755" spans="1:14" x14ac:dyDescent="0.25">
      <c r="A4755" s="1">
        <v>45632</v>
      </c>
      <c r="B4755">
        <v>39902</v>
      </c>
      <c r="C4755" t="s">
        <v>117</v>
      </c>
      <c r="D4755" t="s">
        <v>44</v>
      </c>
      <c r="E4755" t="s">
        <v>36</v>
      </c>
      <c r="F4755" t="s">
        <v>66</v>
      </c>
      <c r="G4755" t="s">
        <v>22</v>
      </c>
      <c r="H4755" t="s">
        <v>23</v>
      </c>
      <c r="I4755" t="s">
        <v>20</v>
      </c>
      <c r="J4755">
        <v>77</v>
      </c>
      <c r="K4755">
        <v>592.9</v>
      </c>
      <c r="L4755">
        <v>59.29</v>
      </c>
      <c r="M4755">
        <v>652.18999999999994</v>
      </c>
      <c r="N4755">
        <v>296.45</v>
      </c>
    </row>
    <row r="4756" spans="1:14" x14ac:dyDescent="0.25">
      <c r="A4756" s="1">
        <v>45632</v>
      </c>
      <c r="B4756">
        <v>39903</v>
      </c>
      <c r="C4756" t="s">
        <v>96</v>
      </c>
      <c r="D4756" t="s">
        <v>35</v>
      </c>
      <c r="E4756" t="s">
        <v>42</v>
      </c>
      <c r="F4756" t="s">
        <v>66</v>
      </c>
      <c r="G4756" t="s">
        <v>22</v>
      </c>
      <c r="H4756" t="s">
        <v>33</v>
      </c>
      <c r="I4756" t="s">
        <v>21</v>
      </c>
      <c r="J4756">
        <v>143</v>
      </c>
      <c r="K4756">
        <v>1013.87</v>
      </c>
      <c r="L4756">
        <v>101.39</v>
      </c>
      <c r="M4756">
        <v>1115.26</v>
      </c>
      <c r="N4756">
        <v>473.33000000000004</v>
      </c>
    </row>
    <row r="4757" spans="1:14" x14ac:dyDescent="0.25">
      <c r="A4757" s="1">
        <v>45632</v>
      </c>
      <c r="B4757">
        <v>39903</v>
      </c>
      <c r="C4757" t="s">
        <v>96</v>
      </c>
      <c r="D4757" t="s">
        <v>35</v>
      </c>
      <c r="E4757" t="s">
        <v>42</v>
      </c>
      <c r="F4757" t="s">
        <v>66</v>
      </c>
      <c r="G4757" t="s">
        <v>22</v>
      </c>
      <c r="H4757" t="s">
        <v>19</v>
      </c>
      <c r="I4757" t="s">
        <v>26</v>
      </c>
      <c r="J4757">
        <v>24</v>
      </c>
      <c r="K4757">
        <v>227.28</v>
      </c>
      <c r="L4757">
        <v>22.73</v>
      </c>
      <c r="M4757">
        <v>250.01</v>
      </c>
      <c r="N4757">
        <v>106.08000000000001</v>
      </c>
    </row>
    <row r="4758" spans="1:14" x14ac:dyDescent="0.25">
      <c r="A4758" s="1">
        <v>45632</v>
      </c>
      <c r="B4758">
        <v>39903</v>
      </c>
      <c r="C4758" t="s">
        <v>96</v>
      </c>
      <c r="D4758" t="s">
        <v>35</v>
      </c>
      <c r="E4758" t="s">
        <v>42</v>
      </c>
      <c r="F4758" t="s">
        <v>66</v>
      </c>
      <c r="G4758" t="s">
        <v>22</v>
      </c>
      <c r="H4758" t="s">
        <v>33</v>
      </c>
      <c r="I4758" t="s">
        <v>20</v>
      </c>
      <c r="J4758">
        <v>435</v>
      </c>
      <c r="K4758">
        <v>2788.35</v>
      </c>
      <c r="L4758">
        <v>278.83999999999997</v>
      </c>
      <c r="M4758">
        <v>3067.19</v>
      </c>
      <c r="N4758">
        <v>1300.6499999999999</v>
      </c>
    </row>
    <row r="4759" spans="1:14" x14ac:dyDescent="0.25">
      <c r="A4759" s="1">
        <v>45632</v>
      </c>
      <c r="B4759">
        <v>39903</v>
      </c>
      <c r="C4759" t="s">
        <v>96</v>
      </c>
      <c r="D4759" t="s">
        <v>35</v>
      </c>
      <c r="E4759" t="s">
        <v>42</v>
      </c>
      <c r="F4759" t="s">
        <v>66</v>
      </c>
      <c r="G4759" t="s">
        <v>22</v>
      </c>
      <c r="H4759" t="s">
        <v>19</v>
      </c>
      <c r="I4759" t="s">
        <v>24</v>
      </c>
      <c r="J4759">
        <v>68</v>
      </c>
      <c r="K4759">
        <v>612</v>
      </c>
      <c r="L4759">
        <v>61.2</v>
      </c>
      <c r="M4759">
        <v>673.2</v>
      </c>
      <c r="N4759">
        <v>285.60000000000002</v>
      </c>
    </row>
    <row r="4760" spans="1:14" x14ac:dyDescent="0.25">
      <c r="A4760" s="1">
        <v>45632</v>
      </c>
      <c r="B4760">
        <v>39903</v>
      </c>
      <c r="C4760" t="s">
        <v>96</v>
      </c>
      <c r="D4760" t="s">
        <v>35</v>
      </c>
      <c r="E4760" t="s">
        <v>42</v>
      </c>
      <c r="F4760" t="s">
        <v>66</v>
      </c>
      <c r="G4760" t="s">
        <v>25</v>
      </c>
      <c r="H4760" t="s">
        <v>29</v>
      </c>
      <c r="I4760" t="s">
        <v>21</v>
      </c>
      <c r="J4760">
        <v>86</v>
      </c>
      <c r="K4760">
        <v>719.82</v>
      </c>
      <c r="L4760">
        <v>71.98</v>
      </c>
      <c r="M4760">
        <v>791.80000000000007</v>
      </c>
      <c r="N4760">
        <v>278.64000000000004</v>
      </c>
    </row>
    <row r="4761" spans="1:14" x14ac:dyDescent="0.25">
      <c r="A4761" s="1">
        <v>45632</v>
      </c>
      <c r="B4761">
        <v>39904</v>
      </c>
      <c r="C4761" t="s">
        <v>48</v>
      </c>
      <c r="D4761" t="s">
        <v>44</v>
      </c>
      <c r="E4761" t="s">
        <v>39</v>
      </c>
      <c r="F4761" t="s">
        <v>66</v>
      </c>
      <c r="G4761" t="s">
        <v>22</v>
      </c>
      <c r="H4761" t="s">
        <v>23</v>
      </c>
      <c r="I4761" t="s">
        <v>30</v>
      </c>
      <c r="J4761">
        <v>64</v>
      </c>
      <c r="K4761">
        <v>508.16</v>
      </c>
      <c r="L4761">
        <v>50.82</v>
      </c>
      <c r="M4761">
        <v>558.98</v>
      </c>
      <c r="N4761">
        <v>254.08</v>
      </c>
    </row>
    <row r="4762" spans="1:14" x14ac:dyDescent="0.25">
      <c r="A4762" s="1">
        <v>45632</v>
      </c>
      <c r="B4762">
        <v>39904</v>
      </c>
      <c r="C4762" t="s">
        <v>48</v>
      </c>
      <c r="D4762" t="s">
        <v>44</v>
      </c>
      <c r="E4762" t="s">
        <v>39</v>
      </c>
      <c r="F4762" t="s">
        <v>66</v>
      </c>
      <c r="G4762" t="s">
        <v>18</v>
      </c>
      <c r="H4762" t="s">
        <v>19</v>
      </c>
      <c r="I4762" t="s">
        <v>21</v>
      </c>
      <c r="J4762">
        <v>218</v>
      </c>
      <c r="K4762">
        <v>2114.6</v>
      </c>
      <c r="L4762">
        <v>211.46</v>
      </c>
      <c r="M4762">
        <v>2326.06</v>
      </c>
      <c r="N4762">
        <v>1170.6599999999999</v>
      </c>
    </row>
    <row r="4763" spans="1:14" x14ac:dyDescent="0.25">
      <c r="A4763" s="1">
        <v>45632</v>
      </c>
      <c r="B4763">
        <v>39904</v>
      </c>
      <c r="C4763" t="s">
        <v>48</v>
      </c>
      <c r="D4763" t="s">
        <v>44</v>
      </c>
      <c r="E4763" t="s">
        <v>39</v>
      </c>
      <c r="F4763" t="s">
        <v>66</v>
      </c>
      <c r="G4763" t="s">
        <v>22</v>
      </c>
      <c r="H4763" t="s">
        <v>23</v>
      </c>
      <c r="I4763" t="s">
        <v>30</v>
      </c>
      <c r="J4763">
        <v>349</v>
      </c>
      <c r="K4763">
        <v>2771.06</v>
      </c>
      <c r="L4763">
        <v>277.11</v>
      </c>
      <c r="M4763">
        <v>3048.17</v>
      </c>
      <c r="N4763">
        <v>1385.53</v>
      </c>
    </row>
    <row r="4764" spans="1:14" x14ac:dyDescent="0.25">
      <c r="A4764" s="1">
        <v>45632</v>
      </c>
      <c r="B4764">
        <v>39904</v>
      </c>
      <c r="C4764" t="s">
        <v>48</v>
      </c>
      <c r="D4764" t="s">
        <v>44</v>
      </c>
      <c r="E4764" t="s">
        <v>39</v>
      </c>
      <c r="F4764" t="s">
        <v>66</v>
      </c>
      <c r="G4764" t="s">
        <v>18</v>
      </c>
      <c r="H4764" t="s">
        <v>19</v>
      </c>
      <c r="I4764" t="s">
        <v>26</v>
      </c>
      <c r="J4764">
        <v>47</v>
      </c>
      <c r="K4764">
        <v>442.74</v>
      </c>
      <c r="L4764">
        <v>44.27</v>
      </c>
      <c r="M4764">
        <v>487.01</v>
      </c>
      <c r="N4764">
        <v>244.87</v>
      </c>
    </row>
    <row r="4765" spans="1:14" x14ac:dyDescent="0.25">
      <c r="A4765" s="1">
        <v>45632</v>
      </c>
      <c r="B4765">
        <v>39904</v>
      </c>
      <c r="C4765" t="s">
        <v>48</v>
      </c>
      <c r="D4765" t="s">
        <v>44</v>
      </c>
      <c r="E4765" t="s">
        <v>39</v>
      </c>
      <c r="F4765" t="s">
        <v>66</v>
      </c>
      <c r="G4765" t="s">
        <v>25</v>
      </c>
      <c r="H4765" t="s">
        <v>33</v>
      </c>
      <c r="I4765" t="s">
        <v>20</v>
      </c>
      <c r="J4765">
        <v>152</v>
      </c>
      <c r="K4765">
        <v>1155.2</v>
      </c>
      <c r="L4765">
        <v>115.52</v>
      </c>
      <c r="M4765">
        <v>1270.72</v>
      </c>
      <c r="N4765">
        <v>490.96000000000004</v>
      </c>
    </row>
    <row r="4766" spans="1:14" x14ac:dyDescent="0.25">
      <c r="A4766" s="1">
        <v>45632</v>
      </c>
      <c r="B4766">
        <v>39905</v>
      </c>
      <c r="C4766" t="s">
        <v>122</v>
      </c>
      <c r="D4766" t="s">
        <v>35</v>
      </c>
      <c r="E4766" t="s">
        <v>45</v>
      </c>
      <c r="F4766" t="s">
        <v>66</v>
      </c>
      <c r="G4766" t="s">
        <v>18</v>
      </c>
      <c r="H4766" t="s">
        <v>33</v>
      </c>
      <c r="I4766" t="s">
        <v>30</v>
      </c>
      <c r="J4766">
        <v>398</v>
      </c>
      <c r="K4766">
        <v>2455.66</v>
      </c>
      <c r="L4766">
        <v>245.57</v>
      </c>
      <c r="M4766">
        <v>2701.23</v>
      </c>
      <c r="N4766">
        <v>1285.54</v>
      </c>
    </row>
    <row r="4767" spans="1:14" x14ac:dyDescent="0.25">
      <c r="A4767" s="1">
        <v>45632</v>
      </c>
      <c r="B4767">
        <v>39905</v>
      </c>
      <c r="C4767" t="s">
        <v>122</v>
      </c>
      <c r="D4767" t="s">
        <v>35</v>
      </c>
      <c r="E4767" t="s">
        <v>45</v>
      </c>
      <c r="F4767" t="s">
        <v>66</v>
      </c>
      <c r="G4767" t="s">
        <v>22</v>
      </c>
      <c r="H4767" t="s">
        <v>29</v>
      </c>
      <c r="I4767" t="s">
        <v>24</v>
      </c>
      <c r="J4767">
        <v>193</v>
      </c>
      <c r="K4767">
        <v>1343.28</v>
      </c>
      <c r="L4767">
        <v>134.33000000000001</v>
      </c>
      <c r="M4767">
        <v>1477.61</v>
      </c>
      <c r="N4767">
        <v>627.25</v>
      </c>
    </row>
    <row r="4768" spans="1:14" x14ac:dyDescent="0.25">
      <c r="A4768" s="1">
        <v>45632</v>
      </c>
      <c r="B4768">
        <v>39905</v>
      </c>
      <c r="C4768" t="s">
        <v>122</v>
      </c>
      <c r="D4768" t="s">
        <v>35</v>
      </c>
      <c r="E4768" t="s">
        <v>45</v>
      </c>
      <c r="F4768" t="s">
        <v>66</v>
      </c>
      <c r="G4768" t="s">
        <v>22</v>
      </c>
      <c r="H4768" t="s">
        <v>29</v>
      </c>
      <c r="I4768" t="s">
        <v>26</v>
      </c>
      <c r="J4768">
        <v>224</v>
      </c>
      <c r="K4768">
        <v>1637.44</v>
      </c>
      <c r="L4768">
        <v>163.74</v>
      </c>
      <c r="M4768">
        <v>1801.18</v>
      </c>
      <c r="N4768">
        <v>763.84</v>
      </c>
    </row>
    <row r="4769" spans="1:14" x14ac:dyDescent="0.25">
      <c r="A4769" s="1">
        <v>45632</v>
      </c>
      <c r="B4769">
        <v>39905</v>
      </c>
      <c r="C4769" t="s">
        <v>122</v>
      </c>
      <c r="D4769" t="s">
        <v>35</v>
      </c>
      <c r="E4769" t="s">
        <v>45</v>
      </c>
      <c r="F4769" t="s">
        <v>66</v>
      </c>
      <c r="G4769" t="s">
        <v>22</v>
      </c>
      <c r="H4769" t="s">
        <v>19</v>
      </c>
      <c r="I4769" t="s">
        <v>24</v>
      </c>
      <c r="J4769">
        <v>416</v>
      </c>
      <c r="K4769">
        <v>3744</v>
      </c>
      <c r="L4769">
        <v>374.4</v>
      </c>
      <c r="M4769">
        <v>4118.3999999999996</v>
      </c>
      <c r="N4769">
        <v>1747.2</v>
      </c>
    </row>
    <row r="4770" spans="1:14" x14ac:dyDescent="0.25">
      <c r="A4770" s="1">
        <v>45632</v>
      </c>
      <c r="B4770">
        <v>39905</v>
      </c>
      <c r="C4770" t="s">
        <v>122</v>
      </c>
      <c r="D4770" t="s">
        <v>35</v>
      </c>
      <c r="E4770" t="s">
        <v>45</v>
      </c>
      <c r="F4770" t="s">
        <v>66</v>
      </c>
      <c r="G4770" t="s">
        <v>22</v>
      </c>
      <c r="H4770" t="s">
        <v>33</v>
      </c>
      <c r="I4770" t="s">
        <v>26</v>
      </c>
      <c r="J4770">
        <v>158</v>
      </c>
      <c r="K4770">
        <v>1088.6199999999999</v>
      </c>
      <c r="L4770">
        <v>108.86</v>
      </c>
      <c r="M4770">
        <v>1197.4799999999998</v>
      </c>
      <c r="N4770">
        <v>508.75999999999988</v>
      </c>
    </row>
    <row r="4771" spans="1:14" x14ac:dyDescent="0.25">
      <c r="A4771" s="1">
        <v>45633</v>
      </c>
      <c r="B4771">
        <v>39906</v>
      </c>
      <c r="C4771" t="s">
        <v>79</v>
      </c>
      <c r="D4771" t="s">
        <v>44</v>
      </c>
      <c r="E4771" t="s">
        <v>36</v>
      </c>
      <c r="F4771" t="s">
        <v>55</v>
      </c>
      <c r="G4771" t="s">
        <v>22</v>
      </c>
      <c r="H4771" t="s">
        <v>19</v>
      </c>
      <c r="I4771" t="s">
        <v>24</v>
      </c>
      <c r="J4771">
        <v>403</v>
      </c>
      <c r="K4771">
        <v>3868.8</v>
      </c>
      <c r="L4771">
        <v>386.88</v>
      </c>
      <c r="M4771">
        <v>4255.68</v>
      </c>
      <c r="N4771">
        <v>1934.4000000000003</v>
      </c>
    </row>
    <row r="4772" spans="1:14" x14ac:dyDescent="0.25">
      <c r="A4772" s="1">
        <v>45633</v>
      </c>
      <c r="B4772">
        <v>39906</v>
      </c>
      <c r="C4772" t="s">
        <v>79</v>
      </c>
      <c r="D4772" t="s">
        <v>44</v>
      </c>
      <c r="E4772" t="s">
        <v>36</v>
      </c>
      <c r="F4772" t="s">
        <v>55</v>
      </c>
      <c r="G4772" t="s">
        <v>18</v>
      </c>
      <c r="H4772" t="s">
        <v>33</v>
      </c>
      <c r="I4772" t="s">
        <v>20</v>
      </c>
      <c r="J4772">
        <v>341</v>
      </c>
      <c r="K4772">
        <v>2175.58</v>
      </c>
      <c r="L4772">
        <v>217.56</v>
      </c>
      <c r="M4772">
        <v>2393.14</v>
      </c>
      <c r="N4772">
        <v>1203.73</v>
      </c>
    </row>
    <row r="4773" spans="1:14" x14ac:dyDescent="0.25">
      <c r="A4773" s="1">
        <v>45633</v>
      </c>
      <c r="B4773">
        <v>39906</v>
      </c>
      <c r="C4773" t="s">
        <v>79</v>
      </c>
      <c r="D4773" t="s">
        <v>44</v>
      </c>
      <c r="E4773" t="s">
        <v>36</v>
      </c>
      <c r="F4773" t="s">
        <v>55</v>
      </c>
      <c r="G4773" t="s">
        <v>22</v>
      </c>
      <c r="H4773" t="s">
        <v>23</v>
      </c>
      <c r="I4773" t="s">
        <v>30</v>
      </c>
      <c r="J4773">
        <v>177</v>
      </c>
      <c r="K4773">
        <v>1405.38</v>
      </c>
      <c r="L4773">
        <v>140.54</v>
      </c>
      <c r="M4773">
        <v>1545.92</v>
      </c>
      <c r="N4773">
        <v>702.69</v>
      </c>
    </row>
    <row r="4774" spans="1:14" x14ac:dyDescent="0.25">
      <c r="A4774" s="1">
        <v>45633</v>
      </c>
      <c r="B4774">
        <v>39906</v>
      </c>
      <c r="C4774" t="s">
        <v>79</v>
      </c>
      <c r="D4774" t="s">
        <v>44</v>
      </c>
      <c r="E4774" t="s">
        <v>36</v>
      </c>
      <c r="F4774" t="s">
        <v>55</v>
      </c>
      <c r="G4774" t="s">
        <v>18</v>
      </c>
      <c r="H4774" t="s">
        <v>19</v>
      </c>
      <c r="I4774" t="s">
        <v>20</v>
      </c>
      <c r="J4774">
        <v>343</v>
      </c>
      <c r="K4774">
        <v>3011.54</v>
      </c>
      <c r="L4774">
        <v>301.14999999999998</v>
      </c>
      <c r="M4774">
        <v>3312.69</v>
      </c>
      <c r="N4774">
        <v>1666.98</v>
      </c>
    </row>
    <row r="4775" spans="1:14" x14ac:dyDescent="0.25">
      <c r="A4775" s="1">
        <v>45633</v>
      </c>
      <c r="B4775">
        <v>39906</v>
      </c>
      <c r="C4775" t="s">
        <v>79</v>
      </c>
      <c r="D4775" t="s">
        <v>44</v>
      </c>
      <c r="E4775" t="s">
        <v>36</v>
      </c>
      <c r="F4775" t="s">
        <v>55</v>
      </c>
      <c r="G4775" t="s">
        <v>22</v>
      </c>
      <c r="H4775" t="s">
        <v>23</v>
      </c>
      <c r="I4775" t="s">
        <v>21</v>
      </c>
      <c r="J4775">
        <v>238</v>
      </c>
      <c r="K4775">
        <v>2023</v>
      </c>
      <c r="L4775">
        <v>202.3</v>
      </c>
      <c r="M4775">
        <v>2225.3000000000002</v>
      </c>
      <c r="N4775">
        <v>1011.5</v>
      </c>
    </row>
    <row r="4776" spans="1:14" x14ac:dyDescent="0.25">
      <c r="A4776" s="1">
        <v>45633</v>
      </c>
      <c r="B4776">
        <v>39907</v>
      </c>
      <c r="C4776" t="s">
        <v>47</v>
      </c>
      <c r="D4776" t="s">
        <v>41</v>
      </c>
      <c r="E4776" t="s">
        <v>36</v>
      </c>
      <c r="F4776" t="s">
        <v>55</v>
      </c>
      <c r="G4776" t="s">
        <v>22</v>
      </c>
      <c r="H4776" t="s">
        <v>29</v>
      </c>
      <c r="I4776" t="s">
        <v>20</v>
      </c>
      <c r="J4776">
        <v>306</v>
      </c>
      <c r="K4776">
        <v>2500.02</v>
      </c>
      <c r="L4776">
        <v>250</v>
      </c>
      <c r="M4776">
        <v>2750.02</v>
      </c>
      <c r="N4776">
        <v>1389.24</v>
      </c>
    </row>
    <row r="4777" spans="1:14" x14ac:dyDescent="0.25">
      <c r="A4777" s="1">
        <v>45633</v>
      </c>
      <c r="B4777">
        <v>39907</v>
      </c>
      <c r="C4777" t="s">
        <v>47</v>
      </c>
      <c r="D4777" t="s">
        <v>41</v>
      </c>
      <c r="E4777" t="s">
        <v>36</v>
      </c>
      <c r="F4777" t="s">
        <v>55</v>
      </c>
      <c r="G4777" t="s">
        <v>25</v>
      </c>
      <c r="H4777" t="s">
        <v>19</v>
      </c>
      <c r="I4777" t="s">
        <v>21</v>
      </c>
      <c r="J4777">
        <v>329</v>
      </c>
      <c r="K4777">
        <v>4277</v>
      </c>
      <c r="L4777">
        <v>427.7</v>
      </c>
      <c r="M4777">
        <v>4704.7</v>
      </c>
      <c r="N4777">
        <v>2092.44</v>
      </c>
    </row>
    <row r="4778" spans="1:14" x14ac:dyDescent="0.25">
      <c r="A4778" s="1">
        <v>45633</v>
      </c>
      <c r="B4778">
        <v>39907</v>
      </c>
      <c r="C4778" t="s">
        <v>47</v>
      </c>
      <c r="D4778" t="s">
        <v>41</v>
      </c>
      <c r="E4778" t="s">
        <v>36</v>
      </c>
      <c r="F4778" t="s">
        <v>55</v>
      </c>
      <c r="G4778" t="s">
        <v>18</v>
      </c>
      <c r="H4778" t="s">
        <v>19</v>
      </c>
      <c r="I4778" t="s">
        <v>30</v>
      </c>
      <c r="J4778">
        <v>262</v>
      </c>
      <c r="K4778">
        <v>2669.78</v>
      </c>
      <c r="L4778">
        <v>266.98</v>
      </c>
      <c r="M4778">
        <v>2936.76</v>
      </c>
      <c r="N4778">
        <v>1611.3000000000002</v>
      </c>
    </row>
    <row r="4779" spans="1:14" x14ac:dyDescent="0.25">
      <c r="A4779" s="1">
        <v>45633</v>
      </c>
      <c r="B4779">
        <v>39907</v>
      </c>
      <c r="C4779" t="s">
        <v>47</v>
      </c>
      <c r="D4779" t="s">
        <v>41</v>
      </c>
      <c r="E4779" t="s">
        <v>36</v>
      </c>
      <c r="F4779" t="s">
        <v>55</v>
      </c>
      <c r="G4779" t="s">
        <v>18</v>
      </c>
      <c r="H4779" t="s">
        <v>23</v>
      </c>
      <c r="I4779" t="s">
        <v>26</v>
      </c>
      <c r="J4779">
        <v>130</v>
      </c>
      <c r="K4779">
        <v>1128.4000000000001</v>
      </c>
      <c r="L4779">
        <v>112.84</v>
      </c>
      <c r="M4779">
        <v>1241.24</v>
      </c>
      <c r="N4779">
        <v>681.2</v>
      </c>
    </row>
    <row r="4780" spans="1:14" x14ac:dyDescent="0.25">
      <c r="A4780" s="1">
        <v>45633</v>
      </c>
      <c r="B4780">
        <v>39907</v>
      </c>
      <c r="C4780" t="s">
        <v>47</v>
      </c>
      <c r="D4780" t="s">
        <v>41</v>
      </c>
      <c r="E4780" t="s">
        <v>36</v>
      </c>
      <c r="F4780" t="s">
        <v>55</v>
      </c>
      <c r="G4780" t="s">
        <v>25</v>
      </c>
      <c r="H4780" t="s">
        <v>29</v>
      </c>
      <c r="I4780" t="s">
        <v>26</v>
      </c>
      <c r="J4780">
        <v>68</v>
      </c>
      <c r="K4780">
        <v>663.68</v>
      </c>
      <c r="L4780">
        <v>66.37</v>
      </c>
      <c r="M4780">
        <v>730.05</v>
      </c>
      <c r="N4780">
        <v>324.35999999999996</v>
      </c>
    </row>
    <row r="4781" spans="1:14" x14ac:dyDescent="0.25">
      <c r="A4781" s="1">
        <v>45633</v>
      </c>
      <c r="B4781">
        <v>39908</v>
      </c>
      <c r="C4781" t="s">
        <v>82</v>
      </c>
      <c r="D4781" t="s">
        <v>41</v>
      </c>
      <c r="E4781" t="s">
        <v>45</v>
      </c>
      <c r="F4781" t="s">
        <v>55</v>
      </c>
      <c r="G4781" t="s">
        <v>18</v>
      </c>
      <c r="H4781" t="s">
        <v>33</v>
      </c>
      <c r="I4781" t="s">
        <v>24</v>
      </c>
      <c r="J4781">
        <v>286</v>
      </c>
      <c r="K4781">
        <v>2099.2399999999998</v>
      </c>
      <c r="L4781">
        <v>209.92</v>
      </c>
      <c r="M4781">
        <v>2309.16</v>
      </c>
      <c r="N4781">
        <v>1266.9799999999998</v>
      </c>
    </row>
    <row r="4782" spans="1:14" x14ac:dyDescent="0.25">
      <c r="A4782" s="1">
        <v>45633</v>
      </c>
      <c r="B4782">
        <v>39908</v>
      </c>
      <c r="C4782" t="s">
        <v>82</v>
      </c>
      <c r="D4782" t="s">
        <v>41</v>
      </c>
      <c r="E4782" t="s">
        <v>45</v>
      </c>
      <c r="F4782" t="s">
        <v>55</v>
      </c>
      <c r="G4782" t="s">
        <v>18</v>
      </c>
      <c r="H4782" t="s">
        <v>23</v>
      </c>
      <c r="I4782" t="s">
        <v>26</v>
      </c>
      <c r="J4782">
        <v>334</v>
      </c>
      <c r="K4782">
        <v>2899.12</v>
      </c>
      <c r="L4782">
        <v>289.91000000000003</v>
      </c>
      <c r="M4782">
        <v>3189.0299999999997</v>
      </c>
      <c r="N4782">
        <v>1750.1599999999999</v>
      </c>
    </row>
    <row r="4783" spans="1:14" x14ac:dyDescent="0.25">
      <c r="A4783" s="1">
        <v>45633</v>
      </c>
      <c r="B4783">
        <v>39908</v>
      </c>
      <c r="C4783" t="s">
        <v>82</v>
      </c>
      <c r="D4783" t="s">
        <v>41</v>
      </c>
      <c r="E4783" t="s">
        <v>45</v>
      </c>
      <c r="F4783" t="s">
        <v>55</v>
      </c>
      <c r="G4783" t="s">
        <v>25</v>
      </c>
      <c r="H4783" t="s">
        <v>33</v>
      </c>
      <c r="I4783" t="s">
        <v>30</v>
      </c>
      <c r="J4783">
        <v>159</v>
      </c>
      <c r="K4783">
        <v>1402.38</v>
      </c>
      <c r="L4783">
        <v>140.24</v>
      </c>
      <c r="M4783">
        <v>1542.6200000000001</v>
      </c>
      <c r="N4783">
        <v>685.29000000000019</v>
      </c>
    </row>
    <row r="4784" spans="1:14" x14ac:dyDescent="0.25">
      <c r="A4784" s="1">
        <v>45633</v>
      </c>
      <c r="B4784">
        <v>39908</v>
      </c>
      <c r="C4784" t="s">
        <v>82</v>
      </c>
      <c r="D4784" t="s">
        <v>41</v>
      </c>
      <c r="E4784" t="s">
        <v>45</v>
      </c>
      <c r="F4784" t="s">
        <v>55</v>
      </c>
      <c r="G4784" t="s">
        <v>22</v>
      </c>
      <c r="H4784" t="s">
        <v>19</v>
      </c>
      <c r="I4784" t="s">
        <v>30</v>
      </c>
      <c r="J4784">
        <v>243</v>
      </c>
      <c r="K4784">
        <v>2653.56</v>
      </c>
      <c r="L4784">
        <v>265.36</v>
      </c>
      <c r="M4784">
        <v>2918.92</v>
      </c>
      <c r="N4784">
        <v>1475.01</v>
      </c>
    </row>
    <row r="4785" spans="1:14" x14ac:dyDescent="0.25">
      <c r="A4785" s="1">
        <v>45633</v>
      </c>
      <c r="B4785">
        <v>39908</v>
      </c>
      <c r="C4785" t="s">
        <v>82</v>
      </c>
      <c r="D4785" t="s">
        <v>41</v>
      </c>
      <c r="E4785" t="s">
        <v>45</v>
      </c>
      <c r="F4785" t="s">
        <v>55</v>
      </c>
      <c r="G4785" t="s">
        <v>22</v>
      </c>
      <c r="H4785" t="s">
        <v>19</v>
      </c>
      <c r="I4785" t="s">
        <v>20</v>
      </c>
      <c r="J4785">
        <v>219</v>
      </c>
      <c r="K4785">
        <v>2317.02</v>
      </c>
      <c r="L4785">
        <v>231.7</v>
      </c>
      <c r="M4785">
        <v>2548.7199999999998</v>
      </c>
      <c r="N4785">
        <v>1287.72</v>
      </c>
    </row>
    <row r="4786" spans="1:14" x14ac:dyDescent="0.25">
      <c r="A4786" s="1">
        <v>45633</v>
      </c>
      <c r="B4786">
        <v>39909</v>
      </c>
      <c r="C4786" t="s">
        <v>108</v>
      </c>
      <c r="D4786" t="s">
        <v>15</v>
      </c>
      <c r="E4786" t="s">
        <v>45</v>
      </c>
      <c r="F4786" t="s">
        <v>55</v>
      </c>
      <c r="G4786" t="s">
        <v>22</v>
      </c>
      <c r="H4786" t="s">
        <v>29</v>
      </c>
      <c r="I4786" t="s">
        <v>24</v>
      </c>
      <c r="J4786">
        <v>69</v>
      </c>
      <c r="K4786">
        <v>608.58000000000004</v>
      </c>
      <c r="L4786">
        <v>60.86</v>
      </c>
      <c r="M4786">
        <v>669.44</v>
      </c>
      <c r="N4786">
        <v>352.59000000000003</v>
      </c>
    </row>
    <row r="4787" spans="1:14" x14ac:dyDescent="0.25">
      <c r="A4787" s="1">
        <v>45633</v>
      </c>
      <c r="B4787">
        <v>39909</v>
      </c>
      <c r="C4787" t="s">
        <v>108</v>
      </c>
      <c r="D4787" t="s">
        <v>15</v>
      </c>
      <c r="E4787" t="s">
        <v>45</v>
      </c>
      <c r="F4787" t="s">
        <v>55</v>
      </c>
      <c r="G4787" t="s">
        <v>25</v>
      </c>
      <c r="H4787" t="s">
        <v>23</v>
      </c>
      <c r="I4787" t="s">
        <v>26</v>
      </c>
      <c r="J4787">
        <v>453</v>
      </c>
      <c r="K4787">
        <v>4942.2299999999996</v>
      </c>
      <c r="L4787">
        <v>494.22</v>
      </c>
      <c r="M4787">
        <v>5436.45</v>
      </c>
      <c r="N4787">
        <v>2550.3899999999994</v>
      </c>
    </row>
    <row r="4788" spans="1:14" x14ac:dyDescent="0.25">
      <c r="A4788" s="1">
        <v>45633</v>
      </c>
      <c r="B4788">
        <v>39909</v>
      </c>
      <c r="C4788" t="s">
        <v>108</v>
      </c>
      <c r="D4788" t="s">
        <v>15</v>
      </c>
      <c r="E4788" t="s">
        <v>45</v>
      </c>
      <c r="F4788" t="s">
        <v>55</v>
      </c>
      <c r="G4788" t="s">
        <v>22</v>
      </c>
      <c r="H4788" t="s">
        <v>19</v>
      </c>
      <c r="I4788" t="s">
        <v>30</v>
      </c>
      <c r="J4788">
        <v>184</v>
      </c>
      <c r="K4788">
        <v>2119.6799999999998</v>
      </c>
      <c r="L4788">
        <v>211.97</v>
      </c>
      <c r="M4788">
        <v>2331.6499999999996</v>
      </c>
      <c r="N4788">
        <v>1227.2799999999997</v>
      </c>
    </row>
    <row r="4789" spans="1:14" x14ac:dyDescent="0.25">
      <c r="A4789" s="1">
        <v>45633</v>
      </c>
      <c r="B4789">
        <v>39909</v>
      </c>
      <c r="C4789" t="s">
        <v>108</v>
      </c>
      <c r="D4789" t="s">
        <v>15</v>
      </c>
      <c r="E4789" t="s">
        <v>45</v>
      </c>
      <c r="F4789" t="s">
        <v>55</v>
      </c>
      <c r="G4789" t="s">
        <v>25</v>
      </c>
      <c r="H4789" t="s">
        <v>33</v>
      </c>
      <c r="I4789" t="s">
        <v>20</v>
      </c>
      <c r="J4789">
        <v>482</v>
      </c>
      <c r="K4789">
        <v>4352.46</v>
      </c>
      <c r="L4789">
        <v>435.25</v>
      </c>
      <c r="M4789">
        <v>4787.71</v>
      </c>
      <c r="N4789">
        <v>2246.12</v>
      </c>
    </row>
    <row r="4790" spans="1:14" x14ac:dyDescent="0.25">
      <c r="A4790" s="1">
        <v>45633</v>
      </c>
      <c r="B4790">
        <v>39909</v>
      </c>
      <c r="C4790" t="s">
        <v>108</v>
      </c>
      <c r="D4790" t="s">
        <v>15</v>
      </c>
      <c r="E4790" t="s">
        <v>45</v>
      </c>
      <c r="F4790" t="s">
        <v>55</v>
      </c>
      <c r="G4790" t="s">
        <v>25</v>
      </c>
      <c r="H4790" t="s">
        <v>29</v>
      </c>
      <c r="I4790" t="s">
        <v>21</v>
      </c>
      <c r="J4790">
        <v>453</v>
      </c>
      <c r="K4790">
        <v>4801.8</v>
      </c>
      <c r="L4790">
        <v>480.18</v>
      </c>
      <c r="M4790">
        <v>5281.9800000000005</v>
      </c>
      <c r="N4790">
        <v>2477.9100000000003</v>
      </c>
    </row>
    <row r="4791" spans="1:14" x14ac:dyDescent="0.25">
      <c r="A4791" s="1">
        <v>45633</v>
      </c>
      <c r="B4791">
        <v>39910</v>
      </c>
      <c r="C4791" t="s">
        <v>70</v>
      </c>
      <c r="D4791" t="s">
        <v>41</v>
      </c>
      <c r="E4791" t="s">
        <v>39</v>
      </c>
      <c r="F4791" t="s">
        <v>55</v>
      </c>
      <c r="G4791" t="s">
        <v>25</v>
      </c>
      <c r="H4791" t="s">
        <v>29</v>
      </c>
      <c r="I4791" t="s">
        <v>30</v>
      </c>
      <c r="J4791">
        <v>161</v>
      </c>
      <c r="K4791">
        <v>1508.57</v>
      </c>
      <c r="L4791">
        <v>150.86000000000001</v>
      </c>
      <c r="M4791">
        <v>1659.4299999999998</v>
      </c>
      <c r="N4791">
        <v>737.37999999999988</v>
      </c>
    </row>
    <row r="4792" spans="1:14" x14ac:dyDescent="0.25">
      <c r="A4792" s="1">
        <v>45633</v>
      </c>
      <c r="B4792">
        <v>39910</v>
      </c>
      <c r="C4792" t="s">
        <v>70</v>
      </c>
      <c r="D4792" t="s">
        <v>41</v>
      </c>
      <c r="E4792" t="s">
        <v>39</v>
      </c>
      <c r="F4792" t="s">
        <v>55</v>
      </c>
      <c r="G4792" t="s">
        <v>25</v>
      </c>
      <c r="H4792" t="s">
        <v>19</v>
      </c>
      <c r="I4792" t="s">
        <v>26</v>
      </c>
      <c r="J4792">
        <v>359</v>
      </c>
      <c r="K4792">
        <v>4534.17</v>
      </c>
      <c r="L4792">
        <v>453.42</v>
      </c>
      <c r="M4792">
        <v>4987.59</v>
      </c>
      <c r="N4792">
        <v>2218.62</v>
      </c>
    </row>
    <row r="4793" spans="1:14" x14ac:dyDescent="0.25">
      <c r="A4793" s="1">
        <v>45633</v>
      </c>
      <c r="B4793">
        <v>39910</v>
      </c>
      <c r="C4793" t="s">
        <v>70</v>
      </c>
      <c r="D4793" t="s">
        <v>41</v>
      </c>
      <c r="E4793" t="s">
        <v>39</v>
      </c>
      <c r="F4793" t="s">
        <v>55</v>
      </c>
      <c r="G4793" t="s">
        <v>25</v>
      </c>
      <c r="H4793" t="s">
        <v>19</v>
      </c>
      <c r="I4793" t="s">
        <v>24</v>
      </c>
      <c r="J4793">
        <v>199</v>
      </c>
      <c r="K4793">
        <v>2389.9899999999998</v>
      </c>
      <c r="L4793">
        <v>239</v>
      </c>
      <c r="M4793">
        <v>2628.99</v>
      </c>
      <c r="N4793">
        <v>1168.1299999999999</v>
      </c>
    </row>
    <row r="4794" spans="1:14" x14ac:dyDescent="0.25">
      <c r="A4794" s="1">
        <v>45633</v>
      </c>
      <c r="B4794">
        <v>39910</v>
      </c>
      <c r="C4794" t="s">
        <v>70</v>
      </c>
      <c r="D4794" t="s">
        <v>41</v>
      </c>
      <c r="E4794" t="s">
        <v>39</v>
      </c>
      <c r="F4794" t="s">
        <v>55</v>
      </c>
      <c r="G4794" t="s">
        <v>18</v>
      </c>
      <c r="H4794" t="s">
        <v>23</v>
      </c>
      <c r="I4794" t="s">
        <v>24</v>
      </c>
      <c r="J4794">
        <v>93</v>
      </c>
      <c r="K4794">
        <v>767.25</v>
      </c>
      <c r="L4794">
        <v>76.73</v>
      </c>
      <c r="M4794">
        <v>843.98</v>
      </c>
      <c r="N4794">
        <v>463.14</v>
      </c>
    </row>
    <row r="4795" spans="1:14" x14ac:dyDescent="0.25">
      <c r="A4795" s="1">
        <v>45633</v>
      </c>
      <c r="B4795">
        <v>39910</v>
      </c>
      <c r="C4795" t="s">
        <v>70</v>
      </c>
      <c r="D4795" t="s">
        <v>41</v>
      </c>
      <c r="E4795" t="s">
        <v>39</v>
      </c>
      <c r="F4795" t="s">
        <v>55</v>
      </c>
      <c r="G4795" t="s">
        <v>25</v>
      </c>
      <c r="H4795" t="s">
        <v>19</v>
      </c>
      <c r="I4795" t="s">
        <v>26</v>
      </c>
      <c r="J4795">
        <v>457</v>
      </c>
      <c r="K4795">
        <v>5771.91</v>
      </c>
      <c r="L4795">
        <v>577.19000000000005</v>
      </c>
      <c r="M4795">
        <v>6349.1</v>
      </c>
      <c r="N4795">
        <v>2824.2599999999998</v>
      </c>
    </row>
    <row r="4796" spans="1:14" x14ac:dyDescent="0.25">
      <c r="A4796" s="1">
        <v>45633</v>
      </c>
      <c r="B4796">
        <v>39911</v>
      </c>
      <c r="C4796" t="s">
        <v>113</v>
      </c>
      <c r="D4796" t="s">
        <v>41</v>
      </c>
      <c r="E4796" t="s">
        <v>42</v>
      </c>
      <c r="F4796" t="s">
        <v>55</v>
      </c>
      <c r="G4796" t="s">
        <v>25</v>
      </c>
      <c r="H4796" t="s">
        <v>33</v>
      </c>
      <c r="I4796" t="s">
        <v>26</v>
      </c>
      <c r="J4796">
        <v>92</v>
      </c>
      <c r="K4796">
        <v>844.56</v>
      </c>
      <c r="L4796">
        <v>84.46</v>
      </c>
      <c r="M4796">
        <v>929.02</v>
      </c>
      <c r="N4796">
        <v>413.07999999999993</v>
      </c>
    </row>
    <row r="4797" spans="1:14" x14ac:dyDescent="0.25">
      <c r="A4797" s="1">
        <v>45633</v>
      </c>
      <c r="B4797">
        <v>39911</v>
      </c>
      <c r="C4797" t="s">
        <v>113</v>
      </c>
      <c r="D4797" t="s">
        <v>41</v>
      </c>
      <c r="E4797" t="s">
        <v>42</v>
      </c>
      <c r="F4797" t="s">
        <v>55</v>
      </c>
      <c r="G4797" t="s">
        <v>22</v>
      </c>
      <c r="H4797" t="s">
        <v>33</v>
      </c>
      <c r="I4797" t="s">
        <v>24</v>
      </c>
      <c r="J4797">
        <v>346</v>
      </c>
      <c r="K4797">
        <v>2719.56</v>
      </c>
      <c r="L4797">
        <v>271.95999999999998</v>
      </c>
      <c r="M4797">
        <v>2991.52</v>
      </c>
      <c r="N4797">
        <v>1512.02</v>
      </c>
    </row>
    <row r="4798" spans="1:14" x14ac:dyDescent="0.25">
      <c r="A4798" s="1">
        <v>45633</v>
      </c>
      <c r="B4798">
        <v>39911</v>
      </c>
      <c r="C4798" t="s">
        <v>113</v>
      </c>
      <c r="D4798" t="s">
        <v>41</v>
      </c>
      <c r="E4798" t="s">
        <v>42</v>
      </c>
      <c r="F4798" t="s">
        <v>55</v>
      </c>
      <c r="G4798" t="s">
        <v>25</v>
      </c>
      <c r="H4798" t="s">
        <v>23</v>
      </c>
      <c r="I4798" t="s">
        <v>20</v>
      </c>
      <c r="J4798">
        <v>120</v>
      </c>
      <c r="K4798">
        <v>1154.4000000000001</v>
      </c>
      <c r="L4798">
        <v>115.44</v>
      </c>
      <c r="M4798">
        <v>1269.8400000000001</v>
      </c>
      <c r="N4798">
        <v>564.00000000000011</v>
      </c>
    </row>
    <row r="4799" spans="1:14" x14ac:dyDescent="0.25">
      <c r="A4799" s="1">
        <v>45633</v>
      </c>
      <c r="B4799">
        <v>39911</v>
      </c>
      <c r="C4799" t="s">
        <v>113</v>
      </c>
      <c r="D4799" t="s">
        <v>41</v>
      </c>
      <c r="E4799" t="s">
        <v>42</v>
      </c>
      <c r="F4799" t="s">
        <v>55</v>
      </c>
      <c r="G4799" t="s">
        <v>25</v>
      </c>
      <c r="H4799" t="s">
        <v>29</v>
      </c>
      <c r="I4799" t="s">
        <v>30</v>
      </c>
      <c r="J4799">
        <v>84</v>
      </c>
      <c r="K4799">
        <v>787.08</v>
      </c>
      <c r="L4799">
        <v>78.709999999999994</v>
      </c>
      <c r="M4799">
        <v>865.79000000000008</v>
      </c>
      <c r="N4799">
        <v>384.72</v>
      </c>
    </row>
    <row r="4800" spans="1:14" x14ac:dyDescent="0.25">
      <c r="A4800" s="1">
        <v>45633</v>
      </c>
      <c r="B4800">
        <v>39911</v>
      </c>
      <c r="C4800" t="s">
        <v>113</v>
      </c>
      <c r="D4800" t="s">
        <v>41</v>
      </c>
      <c r="E4800" t="s">
        <v>42</v>
      </c>
      <c r="F4800" t="s">
        <v>55</v>
      </c>
      <c r="G4800" t="s">
        <v>18</v>
      </c>
      <c r="H4800" t="s">
        <v>23</v>
      </c>
      <c r="I4800" t="s">
        <v>30</v>
      </c>
      <c r="J4800">
        <v>408</v>
      </c>
      <c r="K4800">
        <v>3398.64</v>
      </c>
      <c r="L4800">
        <v>339.86</v>
      </c>
      <c r="M4800">
        <v>3738.5</v>
      </c>
      <c r="N4800">
        <v>2048.16</v>
      </c>
    </row>
    <row r="4801" spans="1:14" x14ac:dyDescent="0.25">
      <c r="A4801" s="1">
        <v>45634</v>
      </c>
      <c r="B4801">
        <v>39912</v>
      </c>
      <c r="C4801" t="s">
        <v>112</v>
      </c>
      <c r="D4801" t="s">
        <v>35</v>
      </c>
      <c r="E4801" t="s">
        <v>39</v>
      </c>
      <c r="F4801" t="s">
        <v>66</v>
      </c>
      <c r="G4801" t="s">
        <v>22</v>
      </c>
      <c r="H4801" t="s">
        <v>23</v>
      </c>
      <c r="I4801" t="s">
        <v>30</v>
      </c>
      <c r="J4801">
        <v>372</v>
      </c>
      <c r="K4801">
        <v>2767.68</v>
      </c>
      <c r="L4801">
        <v>276.77</v>
      </c>
      <c r="M4801">
        <v>3044.45</v>
      </c>
      <c r="N4801">
        <v>1290.8399999999997</v>
      </c>
    </row>
    <row r="4802" spans="1:14" x14ac:dyDescent="0.25">
      <c r="A4802" s="1">
        <v>45634</v>
      </c>
      <c r="B4802">
        <v>39912</v>
      </c>
      <c r="C4802" t="s">
        <v>112</v>
      </c>
      <c r="D4802" t="s">
        <v>35</v>
      </c>
      <c r="E4802" t="s">
        <v>39</v>
      </c>
      <c r="F4802" t="s">
        <v>66</v>
      </c>
      <c r="G4802" t="s">
        <v>22</v>
      </c>
      <c r="H4802" t="s">
        <v>29</v>
      </c>
      <c r="I4802" t="s">
        <v>20</v>
      </c>
      <c r="J4802">
        <v>330</v>
      </c>
      <c r="K4802">
        <v>2247.3000000000002</v>
      </c>
      <c r="L4802">
        <v>224.73</v>
      </c>
      <c r="M4802">
        <v>2472.0300000000002</v>
      </c>
      <c r="N4802">
        <v>1049.4000000000003</v>
      </c>
    </row>
    <row r="4803" spans="1:14" x14ac:dyDescent="0.25">
      <c r="A4803" s="1">
        <v>45634</v>
      </c>
      <c r="B4803">
        <v>39912</v>
      </c>
      <c r="C4803" t="s">
        <v>112</v>
      </c>
      <c r="D4803" t="s">
        <v>35</v>
      </c>
      <c r="E4803" t="s">
        <v>39</v>
      </c>
      <c r="F4803" t="s">
        <v>66</v>
      </c>
      <c r="G4803" t="s">
        <v>18</v>
      </c>
      <c r="H4803" t="s">
        <v>19</v>
      </c>
      <c r="I4803" t="s">
        <v>26</v>
      </c>
      <c r="J4803">
        <v>138</v>
      </c>
      <c r="K4803">
        <v>1219.92</v>
      </c>
      <c r="L4803">
        <v>121.99</v>
      </c>
      <c r="M4803">
        <v>1341.91</v>
      </c>
      <c r="N4803">
        <v>638.94000000000005</v>
      </c>
    </row>
    <row r="4804" spans="1:14" x14ac:dyDescent="0.25">
      <c r="A4804" s="1">
        <v>45634</v>
      </c>
      <c r="B4804">
        <v>39912</v>
      </c>
      <c r="C4804" t="s">
        <v>112</v>
      </c>
      <c r="D4804" t="s">
        <v>35</v>
      </c>
      <c r="E4804" t="s">
        <v>39</v>
      </c>
      <c r="F4804" t="s">
        <v>66</v>
      </c>
      <c r="G4804" t="s">
        <v>25</v>
      </c>
      <c r="H4804" t="s">
        <v>29</v>
      </c>
      <c r="I4804" t="s">
        <v>21</v>
      </c>
      <c r="J4804">
        <v>208</v>
      </c>
      <c r="K4804">
        <v>1740.96</v>
      </c>
      <c r="L4804">
        <v>174.1</v>
      </c>
      <c r="M4804">
        <v>1915.06</v>
      </c>
      <c r="N4804">
        <v>673.92000000000007</v>
      </c>
    </row>
    <row r="4805" spans="1:14" x14ac:dyDescent="0.25">
      <c r="A4805" s="1">
        <v>45634</v>
      </c>
      <c r="B4805">
        <v>39912</v>
      </c>
      <c r="C4805" t="s">
        <v>112</v>
      </c>
      <c r="D4805" t="s">
        <v>35</v>
      </c>
      <c r="E4805" t="s">
        <v>39</v>
      </c>
      <c r="F4805" t="s">
        <v>66</v>
      </c>
      <c r="G4805" t="s">
        <v>22</v>
      </c>
      <c r="H4805" t="s">
        <v>19</v>
      </c>
      <c r="I4805" t="s">
        <v>26</v>
      </c>
      <c r="J4805">
        <v>130</v>
      </c>
      <c r="K4805">
        <v>1231.0999999999999</v>
      </c>
      <c r="L4805">
        <v>123.11</v>
      </c>
      <c r="M4805">
        <v>1354.2099999999998</v>
      </c>
      <c r="N4805">
        <v>574.59999999999991</v>
      </c>
    </row>
    <row r="4806" spans="1:14" x14ac:dyDescent="0.25">
      <c r="A4806" s="1">
        <v>45634</v>
      </c>
      <c r="B4806">
        <v>39913</v>
      </c>
      <c r="C4806" t="s">
        <v>79</v>
      </c>
      <c r="D4806" t="s">
        <v>44</v>
      </c>
      <c r="E4806" t="s">
        <v>36</v>
      </c>
      <c r="F4806" t="s">
        <v>66</v>
      </c>
      <c r="G4806" t="s">
        <v>22</v>
      </c>
      <c r="H4806" t="s">
        <v>33</v>
      </c>
      <c r="I4806" t="s">
        <v>21</v>
      </c>
      <c r="J4806">
        <v>112</v>
      </c>
      <c r="K4806">
        <v>846.72</v>
      </c>
      <c r="L4806">
        <v>84.67</v>
      </c>
      <c r="M4806">
        <v>931.39</v>
      </c>
      <c r="N4806">
        <v>423.36000000000007</v>
      </c>
    </row>
    <row r="4807" spans="1:14" x14ac:dyDescent="0.25">
      <c r="A4807" s="1">
        <v>45634</v>
      </c>
      <c r="B4807">
        <v>39913</v>
      </c>
      <c r="C4807" t="s">
        <v>79</v>
      </c>
      <c r="D4807" t="s">
        <v>44</v>
      </c>
      <c r="E4807" t="s">
        <v>36</v>
      </c>
      <c r="F4807" t="s">
        <v>66</v>
      </c>
      <c r="G4807" t="s">
        <v>18</v>
      </c>
      <c r="H4807" t="s">
        <v>33</v>
      </c>
      <c r="I4807" t="s">
        <v>30</v>
      </c>
      <c r="J4807">
        <v>240</v>
      </c>
      <c r="K4807">
        <v>1579.2</v>
      </c>
      <c r="L4807">
        <v>157.91999999999999</v>
      </c>
      <c r="M4807">
        <v>1737.1200000000001</v>
      </c>
      <c r="N4807">
        <v>873.6</v>
      </c>
    </row>
    <row r="4808" spans="1:14" x14ac:dyDescent="0.25">
      <c r="A4808" s="1">
        <v>45634</v>
      </c>
      <c r="B4808">
        <v>39913</v>
      </c>
      <c r="C4808" t="s">
        <v>79</v>
      </c>
      <c r="D4808" t="s">
        <v>44</v>
      </c>
      <c r="E4808" t="s">
        <v>36</v>
      </c>
      <c r="F4808" t="s">
        <v>66</v>
      </c>
      <c r="G4808" t="s">
        <v>25</v>
      </c>
      <c r="H4808" t="s">
        <v>29</v>
      </c>
      <c r="I4808" t="s">
        <v>24</v>
      </c>
      <c r="J4808">
        <v>221</v>
      </c>
      <c r="K4808">
        <v>1823.25</v>
      </c>
      <c r="L4808">
        <v>182.33</v>
      </c>
      <c r="M4808">
        <v>2005.58</v>
      </c>
      <c r="N4808">
        <v>775.71</v>
      </c>
    </row>
    <row r="4809" spans="1:14" x14ac:dyDescent="0.25">
      <c r="A4809" s="1">
        <v>45634</v>
      </c>
      <c r="B4809">
        <v>39913</v>
      </c>
      <c r="C4809" t="s">
        <v>79</v>
      </c>
      <c r="D4809" t="s">
        <v>44</v>
      </c>
      <c r="E4809" t="s">
        <v>36</v>
      </c>
      <c r="F4809" t="s">
        <v>66</v>
      </c>
      <c r="G4809" t="s">
        <v>22</v>
      </c>
      <c r="H4809" t="s">
        <v>33</v>
      </c>
      <c r="I4809" t="s">
        <v>21</v>
      </c>
      <c r="J4809">
        <v>226</v>
      </c>
      <c r="K4809">
        <v>1708.56</v>
      </c>
      <c r="L4809">
        <v>170.86</v>
      </c>
      <c r="M4809">
        <v>1879.42</v>
      </c>
      <c r="N4809">
        <v>854.28</v>
      </c>
    </row>
    <row r="4810" spans="1:14" x14ac:dyDescent="0.25">
      <c r="A4810" s="1">
        <v>45634</v>
      </c>
      <c r="B4810">
        <v>39913</v>
      </c>
      <c r="C4810" t="s">
        <v>79</v>
      </c>
      <c r="D4810" t="s">
        <v>44</v>
      </c>
      <c r="E4810" t="s">
        <v>36</v>
      </c>
      <c r="F4810" t="s">
        <v>66</v>
      </c>
      <c r="G4810" t="s">
        <v>25</v>
      </c>
      <c r="H4810" t="s">
        <v>29</v>
      </c>
      <c r="I4810" t="s">
        <v>24</v>
      </c>
      <c r="J4810">
        <v>322</v>
      </c>
      <c r="K4810">
        <v>2656.5</v>
      </c>
      <c r="L4810">
        <v>265.64999999999998</v>
      </c>
      <c r="M4810">
        <v>2922.15</v>
      </c>
      <c r="N4810">
        <v>1130.22</v>
      </c>
    </row>
    <row r="4811" spans="1:14" x14ac:dyDescent="0.25">
      <c r="A4811" s="1">
        <v>45634</v>
      </c>
      <c r="B4811">
        <v>39914</v>
      </c>
      <c r="C4811" t="s">
        <v>46</v>
      </c>
      <c r="D4811" t="s">
        <v>35</v>
      </c>
      <c r="E4811" t="s">
        <v>16</v>
      </c>
      <c r="F4811" t="s">
        <v>66</v>
      </c>
      <c r="G4811" t="s">
        <v>18</v>
      </c>
      <c r="H4811" t="s">
        <v>29</v>
      </c>
      <c r="I4811" t="s">
        <v>21</v>
      </c>
      <c r="J4811">
        <v>183</v>
      </c>
      <c r="K4811">
        <v>1286.49</v>
      </c>
      <c r="L4811">
        <v>128.65</v>
      </c>
      <c r="M4811">
        <v>1415.14</v>
      </c>
      <c r="N4811">
        <v>673.43999999999994</v>
      </c>
    </row>
    <row r="4812" spans="1:14" x14ac:dyDescent="0.25">
      <c r="A4812" s="1">
        <v>45634</v>
      </c>
      <c r="B4812">
        <v>39914</v>
      </c>
      <c r="C4812" t="s">
        <v>46</v>
      </c>
      <c r="D4812" t="s">
        <v>35</v>
      </c>
      <c r="E4812" t="s">
        <v>16</v>
      </c>
      <c r="F4812" t="s">
        <v>66</v>
      </c>
      <c r="G4812" t="s">
        <v>25</v>
      </c>
      <c r="H4812" t="s">
        <v>33</v>
      </c>
      <c r="I4812" t="s">
        <v>24</v>
      </c>
      <c r="J4812">
        <v>314</v>
      </c>
      <c r="K4812">
        <v>2285.92</v>
      </c>
      <c r="L4812">
        <v>228.59</v>
      </c>
      <c r="M4812">
        <v>2514.5100000000002</v>
      </c>
      <c r="N4812">
        <v>885.48</v>
      </c>
    </row>
    <row r="4813" spans="1:14" x14ac:dyDescent="0.25">
      <c r="A4813" s="1">
        <v>45634</v>
      </c>
      <c r="B4813">
        <v>39914</v>
      </c>
      <c r="C4813" t="s">
        <v>46</v>
      </c>
      <c r="D4813" t="s">
        <v>35</v>
      </c>
      <c r="E4813" t="s">
        <v>16</v>
      </c>
      <c r="F4813" t="s">
        <v>66</v>
      </c>
      <c r="G4813" t="s">
        <v>25</v>
      </c>
      <c r="H4813" t="s">
        <v>23</v>
      </c>
      <c r="I4813" t="s">
        <v>26</v>
      </c>
      <c r="J4813">
        <v>393</v>
      </c>
      <c r="K4813">
        <v>3383.73</v>
      </c>
      <c r="L4813">
        <v>338.37</v>
      </c>
      <c r="M4813">
        <v>3722.1</v>
      </c>
      <c r="N4813">
        <v>1308.69</v>
      </c>
    </row>
    <row r="4814" spans="1:14" x14ac:dyDescent="0.25">
      <c r="A4814" s="1">
        <v>45634</v>
      </c>
      <c r="B4814">
        <v>39914</v>
      </c>
      <c r="C4814" t="s">
        <v>46</v>
      </c>
      <c r="D4814" t="s">
        <v>35</v>
      </c>
      <c r="E4814" t="s">
        <v>16</v>
      </c>
      <c r="F4814" t="s">
        <v>66</v>
      </c>
      <c r="G4814" t="s">
        <v>18</v>
      </c>
      <c r="H4814" t="s">
        <v>23</v>
      </c>
      <c r="I4814" t="s">
        <v>26</v>
      </c>
      <c r="J4814">
        <v>385</v>
      </c>
      <c r="K4814">
        <v>2783.55</v>
      </c>
      <c r="L4814">
        <v>278.36</v>
      </c>
      <c r="M4814">
        <v>3061.9100000000003</v>
      </c>
      <c r="N4814">
        <v>1459.15</v>
      </c>
    </row>
    <row r="4815" spans="1:14" x14ac:dyDescent="0.25">
      <c r="A4815" s="1">
        <v>45634</v>
      </c>
      <c r="B4815">
        <v>39914</v>
      </c>
      <c r="C4815" t="s">
        <v>46</v>
      </c>
      <c r="D4815" t="s">
        <v>35</v>
      </c>
      <c r="E4815" t="s">
        <v>16</v>
      </c>
      <c r="F4815" t="s">
        <v>66</v>
      </c>
      <c r="G4815" t="s">
        <v>18</v>
      </c>
      <c r="H4815" t="s">
        <v>19</v>
      </c>
      <c r="I4815" t="s">
        <v>20</v>
      </c>
      <c r="J4815">
        <v>173</v>
      </c>
      <c r="K4815">
        <v>1423.79</v>
      </c>
      <c r="L4815">
        <v>142.38</v>
      </c>
      <c r="M4815">
        <v>1566.17</v>
      </c>
      <c r="N4815">
        <v>745.63</v>
      </c>
    </row>
    <row r="4816" spans="1:14" x14ac:dyDescent="0.25">
      <c r="A4816" s="1">
        <v>45634</v>
      </c>
      <c r="B4816">
        <v>39915</v>
      </c>
      <c r="C4816" t="s">
        <v>93</v>
      </c>
      <c r="D4816" t="s">
        <v>15</v>
      </c>
      <c r="E4816" t="s">
        <v>39</v>
      </c>
      <c r="F4816" t="s">
        <v>66</v>
      </c>
      <c r="G4816" t="s">
        <v>18</v>
      </c>
      <c r="H4816" t="s">
        <v>19</v>
      </c>
      <c r="I4816" t="s">
        <v>30</v>
      </c>
      <c r="J4816">
        <v>224</v>
      </c>
      <c r="K4816">
        <v>2408</v>
      </c>
      <c r="L4816">
        <v>240.8</v>
      </c>
      <c r="M4816">
        <v>2648.8</v>
      </c>
      <c r="N4816">
        <v>1503.04</v>
      </c>
    </row>
    <row r="4817" spans="1:14" x14ac:dyDescent="0.25">
      <c r="A4817" s="1">
        <v>45634</v>
      </c>
      <c r="B4817">
        <v>39915</v>
      </c>
      <c r="C4817" t="s">
        <v>93</v>
      </c>
      <c r="D4817" t="s">
        <v>15</v>
      </c>
      <c r="E4817" t="s">
        <v>39</v>
      </c>
      <c r="F4817" t="s">
        <v>66</v>
      </c>
      <c r="G4817" t="s">
        <v>25</v>
      </c>
      <c r="H4817" t="s">
        <v>29</v>
      </c>
      <c r="I4817" t="s">
        <v>26</v>
      </c>
      <c r="J4817">
        <v>397</v>
      </c>
      <c r="K4817">
        <v>4089.1</v>
      </c>
      <c r="L4817">
        <v>408.91</v>
      </c>
      <c r="M4817">
        <v>4498.01</v>
      </c>
      <c r="N4817">
        <v>2108.0699999999997</v>
      </c>
    </row>
    <row r="4818" spans="1:14" x14ac:dyDescent="0.25">
      <c r="A4818" s="1">
        <v>45634</v>
      </c>
      <c r="B4818">
        <v>39915</v>
      </c>
      <c r="C4818" t="s">
        <v>93</v>
      </c>
      <c r="D4818" t="s">
        <v>15</v>
      </c>
      <c r="E4818" t="s">
        <v>39</v>
      </c>
      <c r="F4818" t="s">
        <v>66</v>
      </c>
      <c r="G4818" t="s">
        <v>22</v>
      </c>
      <c r="H4818" t="s">
        <v>19</v>
      </c>
      <c r="I4818" t="s">
        <v>24</v>
      </c>
      <c r="J4818">
        <v>299</v>
      </c>
      <c r="K4818">
        <v>3408.6</v>
      </c>
      <c r="L4818">
        <v>340.86</v>
      </c>
      <c r="M4818">
        <v>3749.46</v>
      </c>
      <c r="N4818">
        <v>1973.3999999999999</v>
      </c>
    </row>
    <row r="4819" spans="1:14" x14ac:dyDescent="0.25">
      <c r="A4819" s="1">
        <v>45634</v>
      </c>
      <c r="B4819">
        <v>39915</v>
      </c>
      <c r="C4819" t="s">
        <v>93</v>
      </c>
      <c r="D4819" t="s">
        <v>15</v>
      </c>
      <c r="E4819" t="s">
        <v>39</v>
      </c>
      <c r="F4819" t="s">
        <v>66</v>
      </c>
      <c r="G4819" t="s">
        <v>25</v>
      </c>
      <c r="H4819" t="s">
        <v>23</v>
      </c>
      <c r="I4819" t="s">
        <v>21</v>
      </c>
      <c r="J4819">
        <v>321</v>
      </c>
      <c r="K4819">
        <v>3601.62</v>
      </c>
      <c r="L4819">
        <v>360.16</v>
      </c>
      <c r="M4819">
        <v>3961.7799999999997</v>
      </c>
      <c r="N4819">
        <v>1858.59</v>
      </c>
    </row>
    <row r="4820" spans="1:14" x14ac:dyDescent="0.25">
      <c r="A4820" s="1">
        <v>45634</v>
      </c>
      <c r="B4820">
        <v>39915</v>
      </c>
      <c r="C4820" t="s">
        <v>93</v>
      </c>
      <c r="D4820" t="s">
        <v>15</v>
      </c>
      <c r="E4820" t="s">
        <v>39</v>
      </c>
      <c r="F4820" t="s">
        <v>66</v>
      </c>
      <c r="G4820" t="s">
        <v>22</v>
      </c>
      <c r="H4820" t="s">
        <v>29</v>
      </c>
      <c r="I4820" t="s">
        <v>26</v>
      </c>
      <c r="J4820">
        <v>419</v>
      </c>
      <c r="K4820">
        <v>3879.94</v>
      </c>
      <c r="L4820">
        <v>387.99</v>
      </c>
      <c r="M4820">
        <v>4267.93</v>
      </c>
      <c r="N4820">
        <v>2245.84</v>
      </c>
    </row>
    <row r="4821" spans="1:14" x14ac:dyDescent="0.25">
      <c r="A4821" s="1">
        <v>45634</v>
      </c>
      <c r="B4821">
        <v>39916</v>
      </c>
      <c r="C4821" t="s">
        <v>74</v>
      </c>
      <c r="D4821" t="s">
        <v>28</v>
      </c>
      <c r="E4821" t="s">
        <v>45</v>
      </c>
      <c r="F4821" t="s">
        <v>66</v>
      </c>
      <c r="G4821" t="s">
        <v>18</v>
      </c>
      <c r="H4821" t="s">
        <v>23</v>
      </c>
      <c r="I4821" t="s">
        <v>30</v>
      </c>
      <c r="J4821">
        <v>52</v>
      </c>
      <c r="K4821">
        <v>409.24</v>
      </c>
      <c r="L4821">
        <v>40.92</v>
      </c>
      <c r="M4821">
        <v>450.16</v>
      </c>
      <c r="N4821">
        <v>237.12</v>
      </c>
    </row>
    <row r="4822" spans="1:14" x14ac:dyDescent="0.25">
      <c r="A4822" s="1">
        <v>45634</v>
      </c>
      <c r="B4822">
        <v>39916</v>
      </c>
      <c r="C4822" t="s">
        <v>74</v>
      </c>
      <c r="D4822" t="s">
        <v>28</v>
      </c>
      <c r="E4822" t="s">
        <v>45</v>
      </c>
      <c r="F4822" t="s">
        <v>66</v>
      </c>
      <c r="G4822" t="s">
        <v>22</v>
      </c>
      <c r="H4822" t="s">
        <v>23</v>
      </c>
      <c r="I4822" t="s">
        <v>24</v>
      </c>
      <c r="J4822">
        <v>352</v>
      </c>
      <c r="K4822">
        <v>2939.2</v>
      </c>
      <c r="L4822">
        <v>293.92</v>
      </c>
      <c r="M4822">
        <v>3233.12</v>
      </c>
      <c r="N4822">
        <v>1555.8399999999997</v>
      </c>
    </row>
    <row r="4823" spans="1:14" x14ac:dyDescent="0.25">
      <c r="A4823" s="1">
        <v>45634</v>
      </c>
      <c r="B4823">
        <v>39916</v>
      </c>
      <c r="C4823" t="s">
        <v>74</v>
      </c>
      <c r="D4823" t="s">
        <v>28</v>
      </c>
      <c r="E4823" t="s">
        <v>45</v>
      </c>
      <c r="F4823" t="s">
        <v>66</v>
      </c>
      <c r="G4823" t="s">
        <v>25</v>
      </c>
      <c r="H4823" t="s">
        <v>29</v>
      </c>
      <c r="I4823" t="s">
        <v>26</v>
      </c>
      <c r="J4823">
        <v>316</v>
      </c>
      <c r="K4823">
        <v>2910.36</v>
      </c>
      <c r="L4823">
        <v>291.04000000000002</v>
      </c>
      <c r="M4823">
        <v>3201.4</v>
      </c>
      <c r="N4823">
        <v>1333.52</v>
      </c>
    </row>
    <row r="4824" spans="1:14" x14ac:dyDescent="0.25">
      <c r="A4824" s="1">
        <v>45634</v>
      </c>
      <c r="B4824">
        <v>39916</v>
      </c>
      <c r="C4824" t="s">
        <v>74</v>
      </c>
      <c r="D4824" t="s">
        <v>28</v>
      </c>
      <c r="E4824" t="s">
        <v>45</v>
      </c>
      <c r="F4824" t="s">
        <v>66</v>
      </c>
      <c r="G4824" t="s">
        <v>25</v>
      </c>
      <c r="H4824" t="s">
        <v>23</v>
      </c>
      <c r="I4824" t="s">
        <v>21</v>
      </c>
      <c r="J4824">
        <v>164</v>
      </c>
      <c r="K4824">
        <v>1646.56</v>
      </c>
      <c r="L4824">
        <v>164.66</v>
      </c>
      <c r="M4824">
        <v>1811.22</v>
      </c>
      <c r="N4824">
        <v>756.04</v>
      </c>
    </row>
    <row r="4825" spans="1:14" x14ac:dyDescent="0.25">
      <c r="A4825" s="1">
        <v>45634</v>
      </c>
      <c r="B4825">
        <v>39916</v>
      </c>
      <c r="C4825" t="s">
        <v>74</v>
      </c>
      <c r="D4825" t="s">
        <v>28</v>
      </c>
      <c r="E4825" t="s">
        <v>45</v>
      </c>
      <c r="F4825" t="s">
        <v>66</v>
      </c>
      <c r="G4825" t="s">
        <v>18</v>
      </c>
      <c r="H4825" t="s">
        <v>19</v>
      </c>
      <c r="I4825" t="s">
        <v>21</v>
      </c>
      <c r="J4825">
        <v>415</v>
      </c>
      <c r="K4825">
        <v>4278.6499999999996</v>
      </c>
      <c r="L4825">
        <v>427.87</v>
      </c>
      <c r="M4825">
        <v>4706.5199999999995</v>
      </c>
      <c r="N4825">
        <v>2481.6999999999998</v>
      </c>
    </row>
    <row r="4826" spans="1:14" x14ac:dyDescent="0.25">
      <c r="A4826" s="1">
        <v>45634</v>
      </c>
      <c r="B4826">
        <v>39917</v>
      </c>
      <c r="C4826" t="s">
        <v>109</v>
      </c>
      <c r="D4826" t="s">
        <v>15</v>
      </c>
      <c r="E4826" t="s">
        <v>39</v>
      </c>
      <c r="F4826" t="s">
        <v>66</v>
      </c>
      <c r="G4826" t="s">
        <v>18</v>
      </c>
      <c r="H4826" t="s">
        <v>33</v>
      </c>
      <c r="I4826" t="s">
        <v>26</v>
      </c>
      <c r="J4826">
        <v>288</v>
      </c>
      <c r="K4826">
        <v>2344.3200000000002</v>
      </c>
      <c r="L4826">
        <v>234.43</v>
      </c>
      <c r="M4826">
        <v>2578.75</v>
      </c>
      <c r="N4826">
        <v>1463.0400000000002</v>
      </c>
    </row>
    <row r="4827" spans="1:14" x14ac:dyDescent="0.25">
      <c r="A4827" s="1">
        <v>45634</v>
      </c>
      <c r="B4827">
        <v>39917</v>
      </c>
      <c r="C4827" t="s">
        <v>109</v>
      </c>
      <c r="D4827" t="s">
        <v>15</v>
      </c>
      <c r="E4827" t="s">
        <v>39</v>
      </c>
      <c r="F4827" t="s">
        <v>66</v>
      </c>
      <c r="G4827" t="s">
        <v>22</v>
      </c>
      <c r="H4827" t="s">
        <v>33</v>
      </c>
      <c r="I4827" t="s">
        <v>21</v>
      </c>
      <c r="J4827">
        <v>131</v>
      </c>
      <c r="K4827">
        <v>1176.3800000000001</v>
      </c>
      <c r="L4827">
        <v>117.64</v>
      </c>
      <c r="M4827">
        <v>1294.0200000000002</v>
      </c>
      <c r="N4827">
        <v>681.20000000000016</v>
      </c>
    </row>
    <row r="4828" spans="1:14" x14ac:dyDescent="0.25">
      <c r="A4828" s="1">
        <v>45634</v>
      </c>
      <c r="B4828">
        <v>39917</v>
      </c>
      <c r="C4828" t="s">
        <v>109</v>
      </c>
      <c r="D4828" t="s">
        <v>15</v>
      </c>
      <c r="E4828" t="s">
        <v>39</v>
      </c>
      <c r="F4828" t="s">
        <v>66</v>
      </c>
      <c r="G4828" t="s">
        <v>18</v>
      </c>
      <c r="H4828" t="s">
        <v>23</v>
      </c>
      <c r="I4828" t="s">
        <v>20</v>
      </c>
      <c r="J4828">
        <v>464</v>
      </c>
      <c r="K4828">
        <v>3957.92</v>
      </c>
      <c r="L4828">
        <v>395.79</v>
      </c>
      <c r="M4828">
        <v>4353.71</v>
      </c>
      <c r="N4828">
        <v>2468.48</v>
      </c>
    </row>
    <row r="4829" spans="1:14" x14ac:dyDescent="0.25">
      <c r="A4829" s="1">
        <v>45634</v>
      </c>
      <c r="B4829">
        <v>39917</v>
      </c>
      <c r="C4829" t="s">
        <v>109</v>
      </c>
      <c r="D4829" t="s">
        <v>15</v>
      </c>
      <c r="E4829" t="s">
        <v>39</v>
      </c>
      <c r="F4829" t="s">
        <v>66</v>
      </c>
      <c r="G4829" t="s">
        <v>18</v>
      </c>
      <c r="H4829" t="s">
        <v>23</v>
      </c>
      <c r="I4829" t="s">
        <v>30</v>
      </c>
      <c r="J4829">
        <v>257</v>
      </c>
      <c r="K4829">
        <v>2261.6</v>
      </c>
      <c r="L4829">
        <v>226.16</v>
      </c>
      <c r="M4829">
        <v>2487.7599999999998</v>
      </c>
      <c r="N4829">
        <v>1410.9299999999998</v>
      </c>
    </row>
    <row r="4830" spans="1:14" x14ac:dyDescent="0.25">
      <c r="A4830" s="1">
        <v>45634</v>
      </c>
      <c r="B4830">
        <v>39917</v>
      </c>
      <c r="C4830" t="s">
        <v>109</v>
      </c>
      <c r="D4830" t="s">
        <v>15</v>
      </c>
      <c r="E4830" t="s">
        <v>39</v>
      </c>
      <c r="F4830" t="s">
        <v>66</v>
      </c>
      <c r="G4830" t="s">
        <v>25</v>
      </c>
      <c r="H4830" t="s">
        <v>29</v>
      </c>
      <c r="I4830" t="s">
        <v>30</v>
      </c>
      <c r="J4830">
        <v>32</v>
      </c>
      <c r="K4830">
        <v>316.48</v>
      </c>
      <c r="L4830">
        <v>31.65</v>
      </c>
      <c r="M4830">
        <v>348.13</v>
      </c>
      <c r="N4830">
        <v>163.20000000000002</v>
      </c>
    </row>
    <row r="4831" spans="1:14" x14ac:dyDescent="0.25">
      <c r="A4831" s="1">
        <v>45635</v>
      </c>
      <c r="B4831">
        <v>39918</v>
      </c>
      <c r="C4831" t="s">
        <v>80</v>
      </c>
      <c r="D4831" t="s">
        <v>35</v>
      </c>
      <c r="E4831" t="s">
        <v>36</v>
      </c>
      <c r="F4831" t="s">
        <v>50</v>
      </c>
      <c r="G4831" t="s">
        <v>22</v>
      </c>
      <c r="H4831" t="s">
        <v>19</v>
      </c>
      <c r="I4831" t="s">
        <v>24</v>
      </c>
      <c r="J4831">
        <v>354</v>
      </c>
      <c r="K4831">
        <v>3186</v>
      </c>
      <c r="L4831">
        <v>318.60000000000002</v>
      </c>
      <c r="M4831">
        <v>3504.6</v>
      </c>
      <c r="N4831">
        <v>1486.8</v>
      </c>
    </row>
    <row r="4832" spans="1:14" x14ac:dyDescent="0.25">
      <c r="A4832" s="1">
        <v>45635</v>
      </c>
      <c r="B4832">
        <v>39918</v>
      </c>
      <c r="C4832" t="s">
        <v>80</v>
      </c>
      <c r="D4832" t="s">
        <v>35</v>
      </c>
      <c r="E4832" t="s">
        <v>36</v>
      </c>
      <c r="F4832" t="s">
        <v>50</v>
      </c>
      <c r="G4832" t="s">
        <v>22</v>
      </c>
      <c r="H4832" t="s">
        <v>19</v>
      </c>
      <c r="I4832" t="s">
        <v>26</v>
      </c>
      <c r="J4832">
        <v>277</v>
      </c>
      <c r="K4832">
        <v>2623.19</v>
      </c>
      <c r="L4832">
        <v>262.32</v>
      </c>
      <c r="M4832">
        <v>2885.51</v>
      </c>
      <c r="N4832">
        <v>1224.3400000000001</v>
      </c>
    </row>
    <row r="4833" spans="1:14" x14ac:dyDescent="0.25">
      <c r="A4833" s="1">
        <v>45635</v>
      </c>
      <c r="B4833">
        <v>39918</v>
      </c>
      <c r="C4833" t="s">
        <v>80</v>
      </c>
      <c r="D4833" t="s">
        <v>35</v>
      </c>
      <c r="E4833" t="s">
        <v>36</v>
      </c>
      <c r="F4833" t="s">
        <v>50</v>
      </c>
      <c r="G4833" t="s">
        <v>22</v>
      </c>
      <c r="H4833" t="s">
        <v>33</v>
      </c>
      <c r="I4833" t="s">
        <v>24</v>
      </c>
      <c r="J4833">
        <v>125</v>
      </c>
      <c r="K4833">
        <v>818.75</v>
      </c>
      <c r="L4833">
        <v>81.88</v>
      </c>
      <c r="M4833">
        <v>900.63</v>
      </c>
      <c r="N4833">
        <v>382.5</v>
      </c>
    </row>
    <row r="4834" spans="1:14" x14ac:dyDescent="0.25">
      <c r="A4834" s="1">
        <v>45635</v>
      </c>
      <c r="B4834">
        <v>39918</v>
      </c>
      <c r="C4834" t="s">
        <v>80</v>
      </c>
      <c r="D4834" t="s">
        <v>35</v>
      </c>
      <c r="E4834" t="s">
        <v>36</v>
      </c>
      <c r="F4834" t="s">
        <v>50</v>
      </c>
      <c r="G4834" t="s">
        <v>18</v>
      </c>
      <c r="H4834" t="s">
        <v>33</v>
      </c>
      <c r="I4834" t="s">
        <v>30</v>
      </c>
      <c r="J4834">
        <v>320</v>
      </c>
      <c r="K4834">
        <v>1974.4</v>
      </c>
      <c r="L4834">
        <v>197.44</v>
      </c>
      <c r="M4834">
        <v>2171.84</v>
      </c>
      <c r="N4834">
        <v>1033.6000000000001</v>
      </c>
    </row>
    <row r="4835" spans="1:14" x14ac:dyDescent="0.25">
      <c r="A4835" s="1">
        <v>45635</v>
      </c>
      <c r="B4835">
        <v>39918</v>
      </c>
      <c r="C4835" t="s">
        <v>80</v>
      </c>
      <c r="D4835" t="s">
        <v>35</v>
      </c>
      <c r="E4835" t="s">
        <v>36</v>
      </c>
      <c r="F4835" t="s">
        <v>50</v>
      </c>
      <c r="G4835" t="s">
        <v>18</v>
      </c>
      <c r="H4835" t="s">
        <v>29</v>
      </c>
      <c r="I4835" t="s">
        <v>26</v>
      </c>
      <c r="J4835">
        <v>427</v>
      </c>
      <c r="K4835">
        <v>2916.41</v>
      </c>
      <c r="L4835">
        <v>291.64</v>
      </c>
      <c r="M4835">
        <v>3208.0499999999997</v>
      </c>
      <c r="N4835">
        <v>1528.6599999999999</v>
      </c>
    </row>
    <row r="4836" spans="1:14" x14ac:dyDescent="0.25">
      <c r="A4836" s="1">
        <v>45635</v>
      </c>
      <c r="B4836">
        <v>39919</v>
      </c>
      <c r="C4836" t="s">
        <v>110</v>
      </c>
      <c r="D4836" t="s">
        <v>35</v>
      </c>
      <c r="E4836" t="s">
        <v>16</v>
      </c>
      <c r="F4836" t="s">
        <v>50</v>
      </c>
      <c r="G4836" t="s">
        <v>18</v>
      </c>
      <c r="H4836" t="s">
        <v>19</v>
      </c>
      <c r="I4836" t="s">
        <v>21</v>
      </c>
      <c r="J4836">
        <v>423</v>
      </c>
      <c r="K4836">
        <v>3849.3</v>
      </c>
      <c r="L4836">
        <v>384.93</v>
      </c>
      <c r="M4836">
        <v>4234.2300000000005</v>
      </c>
      <c r="N4836">
        <v>2017.7100000000003</v>
      </c>
    </row>
    <row r="4837" spans="1:14" x14ac:dyDescent="0.25">
      <c r="A4837" s="1">
        <v>45635</v>
      </c>
      <c r="B4837">
        <v>39919</v>
      </c>
      <c r="C4837" t="s">
        <v>110</v>
      </c>
      <c r="D4837" t="s">
        <v>35</v>
      </c>
      <c r="E4837" t="s">
        <v>16</v>
      </c>
      <c r="F4837" t="s">
        <v>50</v>
      </c>
      <c r="G4837" t="s">
        <v>22</v>
      </c>
      <c r="H4837" t="s">
        <v>33</v>
      </c>
      <c r="I4837" t="s">
        <v>20</v>
      </c>
      <c r="J4837">
        <v>393</v>
      </c>
      <c r="K4837">
        <v>2519.13</v>
      </c>
      <c r="L4837">
        <v>251.91</v>
      </c>
      <c r="M4837">
        <v>2771.04</v>
      </c>
      <c r="N4837">
        <v>1175.0700000000002</v>
      </c>
    </row>
    <row r="4838" spans="1:14" x14ac:dyDescent="0.25">
      <c r="A4838" s="1">
        <v>45635</v>
      </c>
      <c r="B4838">
        <v>39919</v>
      </c>
      <c r="C4838" t="s">
        <v>110</v>
      </c>
      <c r="D4838" t="s">
        <v>35</v>
      </c>
      <c r="E4838" t="s">
        <v>16</v>
      </c>
      <c r="F4838" t="s">
        <v>50</v>
      </c>
      <c r="G4838" t="s">
        <v>18</v>
      </c>
      <c r="H4838" t="s">
        <v>23</v>
      </c>
      <c r="I4838" t="s">
        <v>21</v>
      </c>
      <c r="J4838">
        <v>196</v>
      </c>
      <c r="K4838">
        <v>1458.24</v>
      </c>
      <c r="L4838">
        <v>145.82</v>
      </c>
      <c r="M4838">
        <v>1604.06</v>
      </c>
      <c r="N4838">
        <v>764.4</v>
      </c>
    </row>
    <row r="4839" spans="1:14" x14ac:dyDescent="0.25">
      <c r="A4839" s="1">
        <v>45635</v>
      </c>
      <c r="B4839">
        <v>39919</v>
      </c>
      <c r="C4839" t="s">
        <v>110</v>
      </c>
      <c r="D4839" t="s">
        <v>35</v>
      </c>
      <c r="E4839" t="s">
        <v>16</v>
      </c>
      <c r="F4839" t="s">
        <v>50</v>
      </c>
      <c r="G4839" t="s">
        <v>25</v>
      </c>
      <c r="H4839" t="s">
        <v>33</v>
      </c>
      <c r="I4839" t="s">
        <v>21</v>
      </c>
      <c r="J4839">
        <v>152</v>
      </c>
      <c r="K4839">
        <v>1197.76</v>
      </c>
      <c r="L4839">
        <v>119.78</v>
      </c>
      <c r="M4839">
        <v>1317.54</v>
      </c>
      <c r="N4839">
        <v>463.6</v>
      </c>
    </row>
    <row r="4840" spans="1:14" x14ac:dyDescent="0.25">
      <c r="A4840" s="1">
        <v>45635</v>
      </c>
      <c r="B4840">
        <v>39919</v>
      </c>
      <c r="C4840" t="s">
        <v>110</v>
      </c>
      <c r="D4840" t="s">
        <v>35</v>
      </c>
      <c r="E4840" t="s">
        <v>16</v>
      </c>
      <c r="F4840" t="s">
        <v>50</v>
      </c>
      <c r="G4840" t="s">
        <v>25</v>
      </c>
      <c r="H4840" t="s">
        <v>29</v>
      </c>
      <c r="I4840" t="s">
        <v>30</v>
      </c>
      <c r="J4840">
        <v>445</v>
      </c>
      <c r="K4840">
        <v>3475.45</v>
      </c>
      <c r="L4840">
        <v>347.55</v>
      </c>
      <c r="M4840">
        <v>3823</v>
      </c>
      <c r="N4840">
        <v>1343.8999999999996</v>
      </c>
    </row>
    <row r="4841" spans="1:14" x14ac:dyDescent="0.25">
      <c r="A4841" s="1">
        <v>45635</v>
      </c>
      <c r="B4841">
        <v>39920</v>
      </c>
      <c r="C4841" t="s">
        <v>121</v>
      </c>
      <c r="D4841" t="s">
        <v>28</v>
      </c>
      <c r="E4841" t="s">
        <v>32</v>
      </c>
      <c r="F4841" t="s">
        <v>50</v>
      </c>
      <c r="G4841" t="s">
        <v>22</v>
      </c>
      <c r="H4841" t="s">
        <v>29</v>
      </c>
      <c r="I4841" t="s">
        <v>30</v>
      </c>
      <c r="J4841">
        <v>349</v>
      </c>
      <c r="K4841">
        <v>2778.04</v>
      </c>
      <c r="L4841">
        <v>277.8</v>
      </c>
      <c r="M4841">
        <v>3055.84</v>
      </c>
      <c r="N4841">
        <v>1469.29</v>
      </c>
    </row>
    <row r="4842" spans="1:14" x14ac:dyDescent="0.25">
      <c r="A4842" s="1">
        <v>45635</v>
      </c>
      <c r="B4842">
        <v>39920</v>
      </c>
      <c r="C4842" t="s">
        <v>121</v>
      </c>
      <c r="D4842" t="s">
        <v>28</v>
      </c>
      <c r="E4842" t="s">
        <v>32</v>
      </c>
      <c r="F4842" t="s">
        <v>50</v>
      </c>
      <c r="G4842" t="s">
        <v>18</v>
      </c>
      <c r="H4842" t="s">
        <v>33</v>
      </c>
      <c r="I4842" t="s">
        <v>26</v>
      </c>
      <c r="J4842">
        <v>133</v>
      </c>
      <c r="K4842">
        <v>968.24</v>
      </c>
      <c r="L4842">
        <v>96.82</v>
      </c>
      <c r="M4842">
        <v>1065.06</v>
      </c>
      <c r="N4842">
        <v>561.26</v>
      </c>
    </row>
    <row r="4843" spans="1:14" x14ac:dyDescent="0.25">
      <c r="A4843" s="1">
        <v>45635</v>
      </c>
      <c r="B4843">
        <v>39920</v>
      </c>
      <c r="C4843" t="s">
        <v>121</v>
      </c>
      <c r="D4843" t="s">
        <v>28</v>
      </c>
      <c r="E4843" t="s">
        <v>32</v>
      </c>
      <c r="F4843" t="s">
        <v>50</v>
      </c>
      <c r="G4843" t="s">
        <v>25</v>
      </c>
      <c r="H4843" t="s">
        <v>29</v>
      </c>
      <c r="I4843" t="s">
        <v>24</v>
      </c>
      <c r="J4843">
        <v>166</v>
      </c>
      <c r="K4843">
        <v>1454.16</v>
      </c>
      <c r="L4843">
        <v>145.41999999999999</v>
      </c>
      <c r="M4843">
        <v>1599.5800000000002</v>
      </c>
      <c r="N4843">
        <v>667.32</v>
      </c>
    </row>
    <row r="4844" spans="1:14" x14ac:dyDescent="0.25">
      <c r="A4844" s="1">
        <v>45635</v>
      </c>
      <c r="B4844">
        <v>39920</v>
      </c>
      <c r="C4844" t="s">
        <v>121</v>
      </c>
      <c r="D4844" t="s">
        <v>28</v>
      </c>
      <c r="E4844" t="s">
        <v>32</v>
      </c>
      <c r="F4844" t="s">
        <v>50</v>
      </c>
      <c r="G4844" t="s">
        <v>25</v>
      </c>
      <c r="H4844" t="s">
        <v>29</v>
      </c>
      <c r="I4844" t="s">
        <v>26</v>
      </c>
      <c r="J4844">
        <v>321</v>
      </c>
      <c r="K4844">
        <v>2956.41</v>
      </c>
      <c r="L4844">
        <v>295.64</v>
      </c>
      <c r="M4844">
        <v>3252.0499999999997</v>
      </c>
      <c r="N4844">
        <v>1354.62</v>
      </c>
    </row>
    <row r="4845" spans="1:14" x14ac:dyDescent="0.25">
      <c r="A4845" s="1">
        <v>45635</v>
      </c>
      <c r="B4845">
        <v>39920</v>
      </c>
      <c r="C4845" t="s">
        <v>121</v>
      </c>
      <c r="D4845" t="s">
        <v>28</v>
      </c>
      <c r="E4845" t="s">
        <v>32</v>
      </c>
      <c r="F4845" t="s">
        <v>50</v>
      </c>
      <c r="G4845" t="s">
        <v>18</v>
      </c>
      <c r="H4845" t="s">
        <v>29</v>
      </c>
      <c r="I4845" t="s">
        <v>26</v>
      </c>
      <c r="J4845">
        <v>360</v>
      </c>
      <c r="K4845">
        <v>2786.4</v>
      </c>
      <c r="L4845">
        <v>278.64</v>
      </c>
      <c r="M4845">
        <v>3065.04</v>
      </c>
      <c r="N4845">
        <v>1616.4</v>
      </c>
    </row>
    <row r="4846" spans="1:14" x14ac:dyDescent="0.25">
      <c r="A4846" s="1">
        <v>45635</v>
      </c>
      <c r="B4846">
        <v>39921</v>
      </c>
      <c r="C4846" t="s">
        <v>116</v>
      </c>
      <c r="D4846" t="s">
        <v>41</v>
      </c>
      <c r="E4846" t="s">
        <v>36</v>
      </c>
      <c r="F4846" t="s">
        <v>50</v>
      </c>
      <c r="G4846" t="s">
        <v>18</v>
      </c>
      <c r="H4846" t="s">
        <v>23</v>
      </c>
      <c r="I4846" t="s">
        <v>20</v>
      </c>
      <c r="J4846">
        <v>107</v>
      </c>
      <c r="K4846">
        <v>864.56</v>
      </c>
      <c r="L4846">
        <v>86.46</v>
      </c>
      <c r="M4846">
        <v>951.02</v>
      </c>
      <c r="N4846">
        <v>521.08999999999992</v>
      </c>
    </row>
    <row r="4847" spans="1:14" x14ac:dyDescent="0.25">
      <c r="A4847" s="1">
        <v>45635</v>
      </c>
      <c r="B4847">
        <v>39921</v>
      </c>
      <c r="C4847" t="s">
        <v>116</v>
      </c>
      <c r="D4847" t="s">
        <v>41</v>
      </c>
      <c r="E4847" t="s">
        <v>36</v>
      </c>
      <c r="F4847" t="s">
        <v>50</v>
      </c>
      <c r="G4847" t="s">
        <v>25</v>
      </c>
      <c r="H4847" t="s">
        <v>33</v>
      </c>
      <c r="I4847" t="s">
        <v>30</v>
      </c>
      <c r="J4847">
        <v>463</v>
      </c>
      <c r="K4847">
        <v>4083.66</v>
      </c>
      <c r="L4847">
        <v>408.37</v>
      </c>
      <c r="M4847">
        <v>4492.03</v>
      </c>
      <c r="N4847">
        <v>1995.5299999999997</v>
      </c>
    </row>
    <row r="4848" spans="1:14" x14ac:dyDescent="0.25">
      <c r="A4848" s="1">
        <v>45635</v>
      </c>
      <c r="B4848">
        <v>39921</v>
      </c>
      <c r="C4848" t="s">
        <v>116</v>
      </c>
      <c r="D4848" t="s">
        <v>41</v>
      </c>
      <c r="E4848" t="s">
        <v>36</v>
      </c>
      <c r="F4848" t="s">
        <v>50</v>
      </c>
      <c r="G4848" t="s">
        <v>22</v>
      </c>
      <c r="H4848" t="s">
        <v>23</v>
      </c>
      <c r="I4848" t="s">
        <v>26</v>
      </c>
      <c r="J4848">
        <v>43</v>
      </c>
      <c r="K4848">
        <v>399.9</v>
      </c>
      <c r="L4848">
        <v>39.99</v>
      </c>
      <c r="M4848">
        <v>439.89</v>
      </c>
      <c r="N4848">
        <v>222.30999999999997</v>
      </c>
    </row>
    <row r="4849" spans="1:14" x14ac:dyDescent="0.25">
      <c r="A4849" s="1">
        <v>45635</v>
      </c>
      <c r="B4849">
        <v>39921</v>
      </c>
      <c r="C4849" t="s">
        <v>116</v>
      </c>
      <c r="D4849" t="s">
        <v>41</v>
      </c>
      <c r="E4849" t="s">
        <v>36</v>
      </c>
      <c r="F4849" t="s">
        <v>50</v>
      </c>
      <c r="G4849" t="s">
        <v>18</v>
      </c>
      <c r="H4849" t="s">
        <v>23</v>
      </c>
      <c r="I4849" t="s">
        <v>20</v>
      </c>
      <c r="J4849">
        <v>296</v>
      </c>
      <c r="K4849">
        <v>2391.6799999999998</v>
      </c>
      <c r="L4849">
        <v>239.17</v>
      </c>
      <c r="M4849">
        <v>2630.85</v>
      </c>
      <c r="N4849">
        <v>1441.52</v>
      </c>
    </row>
    <row r="4850" spans="1:14" x14ac:dyDescent="0.25">
      <c r="A4850" s="1">
        <v>45635</v>
      </c>
      <c r="B4850">
        <v>39921</v>
      </c>
      <c r="C4850" t="s">
        <v>116</v>
      </c>
      <c r="D4850" t="s">
        <v>41</v>
      </c>
      <c r="E4850" t="s">
        <v>36</v>
      </c>
      <c r="F4850" t="s">
        <v>50</v>
      </c>
      <c r="G4850" t="s">
        <v>22</v>
      </c>
      <c r="H4850" t="s">
        <v>23</v>
      </c>
      <c r="I4850" t="s">
        <v>21</v>
      </c>
      <c r="J4850">
        <v>316</v>
      </c>
      <c r="K4850">
        <v>3024.12</v>
      </c>
      <c r="L4850">
        <v>302.41000000000003</v>
      </c>
      <c r="M4850">
        <v>3326.5299999999997</v>
      </c>
      <c r="N4850">
        <v>1681.12</v>
      </c>
    </row>
    <row r="4851" spans="1:14" x14ac:dyDescent="0.25">
      <c r="A4851" s="1">
        <v>45635</v>
      </c>
      <c r="B4851">
        <v>39922</v>
      </c>
      <c r="C4851" t="s">
        <v>113</v>
      </c>
      <c r="D4851" t="s">
        <v>41</v>
      </c>
      <c r="E4851" t="s">
        <v>42</v>
      </c>
      <c r="F4851" t="s">
        <v>50</v>
      </c>
      <c r="G4851" t="s">
        <v>18</v>
      </c>
      <c r="H4851" t="s">
        <v>29</v>
      </c>
      <c r="I4851" t="s">
        <v>21</v>
      </c>
      <c r="J4851">
        <v>94</v>
      </c>
      <c r="K4851">
        <v>792.42</v>
      </c>
      <c r="L4851">
        <v>79.239999999999995</v>
      </c>
      <c r="M4851">
        <v>871.66</v>
      </c>
      <c r="N4851">
        <v>477.51999999999992</v>
      </c>
    </row>
    <row r="4852" spans="1:14" x14ac:dyDescent="0.25">
      <c r="A4852" s="1">
        <v>45635</v>
      </c>
      <c r="B4852">
        <v>39922</v>
      </c>
      <c r="C4852" t="s">
        <v>113</v>
      </c>
      <c r="D4852" t="s">
        <v>41</v>
      </c>
      <c r="E4852" t="s">
        <v>42</v>
      </c>
      <c r="F4852" t="s">
        <v>50</v>
      </c>
      <c r="G4852" t="s">
        <v>18</v>
      </c>
      <c r="H4852" t="s">
        <v>19</v>
      </c>
      <c r="I4852" t="s">
        <v>24</v>
      </c>
      <c r="J4852">
        <v>63</v>
      </c>
      <c r="K4852">
        <v>635.04</v>
      </c>
      <c r="L4852">
        <v>63.5</v>
      </c>
      <c r="M4852">
        <v>698.54</v>
      </c>
      <c r="N4852">
        <v>383.03999999999996</v>
      </c>
    </row>
    <row r="4853" spans="1:14" x14ac:dyDescent="0.25">
      <c r="A4853" s="1">
        <v>45635</v>
      </c>
      <c r="B4853">
        <v>39922</v>
      </c>
      <c r="C4853" t="s">
        <v>113</v>
      </c>
      <c r="D4853" t="s">
        <v>41</v>
      </c>
      <c r="E4853" t="s">
        <v>42</v>
      </c>
      <c r="F4853" t="s">
        <v>50</v>
      </c>
      <c r="G4853" t="s">
        <v>18</v>
      </c>
      <c r="H4853" t="s">
        <v>29</v>
      </c>
      <c r="I4853" t="s">
        <v>24</v>
      </c>
      <c r="J4853">
        <v>305</v>
      </c>
      <c r="K4853">
        <v>2375.9499999999998</v>
      </c>
      <c r="L4853">
        <v>237.6</v>
      </c>
      <c r="M4853">
        <v>2613.5499999999997</v>
      </c>
      <c r="N4853">
        <v>1433.5</v>
      </c>
    </row>
    <row r="4854" spans="1:14" x14ac:dyDescent="0.25">
      <c r="A4854" s="1">
        <v>45635</v>
      </c>
      <c r="B4854">
        <v>39922</v>
      </c>
      <c r="C4854" t="s">
        <v>113</v>
      </c>
      <c r="D4854" t="s">
        <v>41</v>
      </c>
      <c r="E4854" t="s">
        <v>42</v>
      </c>
      <c r="F4854" t="s">
        <v>50</v>
      </c>
      <c r="G4854" t="s">
        <v>25</v>
      </c>
      <c r="H4854" t="s">
        <v>33</v>
      </c>
      <c r="I4854" t="s">
        <v>21</v>
      </c>
      <c r="J4854">
        <v>65</v>
      </c>
      <c r="K4854">
        <v>614.25</v>
      </c>
      <c r="L4854">
        <v>61.43</v>
      </c>
      <c r="M4854">
        <v>675.68</v>
      </c>
      <c r="N4854">
        <v>300.3</v>
      </c>
    </row>
    <row r="4855" spans="1:14" x14ac:dyDescent="0.25">
      <c r="A4855" s="1">
        <v>45635</v>
      </c>
      <c r="B4855">
        <v>39922</v>
      </c>
      <c r="C4855" t="s">
        <v>113</v>
      </c>
      <c r="D4855" t="s">
        <v>41</v>
      </c>
      <c r="E4855" t="s">
        <v>42</v>
      </c>
      <c r="F4855" t="s">
        <v>50</v>
      </c>
      <c r="G4855" t="s">
        <v>18</v>
      </c>
      <c r="H4855" t="s">
        <v>33</v>
      </c>
      <c r="I4855" t="s">
        <v>26</v>
      </c>
      <c r="J4855">
        <v>405</v>
      </c>
      <c r="K4855">
        <v>3122.55</v>
      </c>
      <c r="L4855">
        <v>312.26</v>
      </c>
      <c r="M4855">
        <v>3434.8100000000004</v>
      </c>
      <c r="N4855">
        <v>1883.2500000000002</v>
      </c>
    </row>
    <row r="4856" spans="1:14" x14ac:dyDescent="0.25">
      <c r="A4856" s="1">
        <v>45635</v>
      </c>
      <c r="B4856">
        <v>39923</v>
      </c>
      <c r="C4856" t="s">
        <v>106</v>
      </c>
      <c r="D4856" t="s">
        <v>35</v>
      </c>
      <c r="E4856" t="s">
        <v>39</v>
      </c>
      <c r="F4856" t="s">
        <v>50</v>
      </c>
      <c r="G4856" t="s">
        <v>25</v>
      </c>
      <c r="H4856" t="s">
        <v>29</v>
      </c>
      <c r="I4856" t="s">
        <v>20</v>
      </c>
      <c r="J4856">
        <v>276</v>
      </c>
      <c r="K4856">
        <v>2089.3200000000002</v>
      </c>
      <c r="L4856">
        <v>208.93</v>
      </c>
      <c r="M4856">
        <v>2298.25</v>
      </c>
      <c r="N4856">
        <v>808.68000000000029</v>
      </c>
    </row>
    <row r="4857" spans="1:14" x14ac:dyDescent="0.25">
      <c r="A4857" s="1">
        <v>45635</v>
      </c>
      <c r="B4857">
        <v>39923</v>
      </c>
      <c r="C4857" t="s">
        <v>106</v>
      </c>
      <c r="D4857" t="s">
        <v>35</v>
      </c>
      <c r="E4857" t="s">
        <v>39</v>
      </c>
      <c r="F4857" t="s">
        <v>50</v>
      </c>
      <c r="G4857" t="s">
        <v>18</v>
      </c>
      <c r="H4857" t="s">
        <v>29</v>
      </c>
      <c r="I4857" t="s">
        <v>21</v>
      </c>
      <c r="J4857">
        <v>179</v>
      </c>
      <c r="K4857">
        <v>1258.3699999999999</v>
      </c>
      <c r="L4857">
        <v>125.84</v>
      </c>
      <c r="M4857">
        <v>1384.2099999999998</v>
      </c>
      <c r="N4857">
        <v>658.71999999999991</v>
      </c>
    </row>
    <row r="4858" spans="1:14" x14ac:dyDescent="0.25">
      <c r="A4858" s="1">
        <v>45635</v>
      </c>
      <c r="B4858">
        <v>39923</v>
      </c>
      <c r="C4858" t="s">
        <v>106</v>
      </c>
      <c r="D4858" t="s">
        <v>35</v>
      </c>
      <c r="E4858" t="s">
        <v>39</v>
      </c>
      <c r="F4858" t="s">
        <v>50</v>
      </c>
      <c r="G4858" t="s">
        <v>25</v>
      </c>
      <c r="H4858" t="s">
        <v>33</v>
      </c>
      <c r="I4858" t="s">
        <v>21</v>
      </c>
      <c r="J4858">
        <v>470</v>
      </c>
      <c r="K4858">
        <v>3703.6</v>
      </c>
      <c r="L4858">
        <v>370.36</v>
      </c>
      <c r="M4858">
        <v>4073.96</v>
      </c>
      <c r="N4858">
        <v>1433.5</v>
      </c>
    </row>
    <row r="4859" spans="1:14" x14ac:dyDescent="0.25">
      <c r="A4859" s="1">
        <v>45635</v>
      </c>
      <c r="B4859">
        <v>39923</v>
      </c>
      <c r="C4859" t="s">
        <v>106</v>
      </c>
      <c r="D4859" t="s">
        <v>35</v>
      </c>
      <c r="E4859" t="s">
        <v>39</v>
      </c>
      <c r="F4859" t="s">
        <v>50</v>
      </c>
      <c r="G4859" t="s">
        <v>18</v>
      </c>
      <c r="H4859" t="s">
        <v>23</v>
      </c>
      <c r="I4859" t="s">
        <v>30</v>
      </c>
      <c r="J4859">
        <v>493</v>
      </c>
      <c r="K4859">
        <v>3426.35</v>
      </c>
      <c r="L4859">
        <v>342.64</v>
      </c>
      <c r="M4859">
        <v>3768.99</v>
      </c>
      <c r="N4859">
        <v>1794.52</v>
      </c>
    </row>
    <row r="4860" spans="1:14" x14ac:dyDescent="0.25">
      <c r="A4860" s="1">
        <v>45635</v>
      </c>
      <c r="B4860">
        <v>39923</v>
      </c>
      <c r="C4860" t="s">
        <v>106</v>
      </c>
      <c r="D4860" t="s">
        <v>35</v>
      </c>
      <c r="E4860" t="s">
        <v>39</v>
      </c>
      <c r="F4860" t="s">
        <v>50</v>
      </c>
      <c r="G4860" t="s">
        <v>25</v>
      </c>
      <c r="H4860" t="s">
        <v>23</v>
      </c>
      <c r="I4860" t="s">
        <v>24</v>
      </c>
      <c r="J4860">
        <v>27</v>
      </c>
      <c r="K4860">
        <v>220.86</v>
      </c>
      <c r="L4860">
        <v>22.09</v>
      </c>
      <c r="M4860">
        <v>242.95000000000002</v>
      </c>
      <c r="N4860">
        <v>85.320000000000022</v>
      </c>
    </row>
    <row r="4861" spans="1:14" x14ac:dyDescent="0.25">
      <c r="A4861" s="1">
        <v>45636</v>
      </c>
      <c r="B4861">
        <v>39924</v>
      </c>
      <c r="C4861" t="s">
        <v>120</v>
      </c>
      <c r="D4861" t="s">
        <v>44</v>
      </c>
      <c r="E4861" t="s">
        <v>45</v>
      </c>
      <c r="F4861" t="s">
        <v>17</v>
      </c>
      <c r="G4861" t="s">
        <v>18</v>
      </c>
      <c r="H4861" t="s">
        <v>19</v>
      </c>
      <c r="I4861" t="s">
        <v>26</v>
      </c>
      <c r="J4861">
        <v>149</v>
      </c>
      <c r="K4861">
        <v>1403.58</v>
      </c>
      <c r="L4861">
        <v>140.36000000000001</v>
      </c>
      <c r="M4861">
        <v>1543.94</v>
      </c>
      <c r="N4861">
        <v>776.29</v>
      </c>
    </row>
    <row r="4862" spans="1:14" x14ac:dyDescent="0.25">
      <c r="A4862" s="1">
        <v>45636</v>
      </c>
      <c r="B4862">
        <v>39924</v>
      </c>
      <c r="C4862" t="s">
        <v>120</v>
      </c>
      <c r="D4862" t="s">
        <v>44</v>
      </c>
      <c r="E4862" t="s">
        <v>45</v>
      </c>
      <c r="F4862" t="s">
        <v>17</v>
      </c>
      <c r="G4862" t="s">
        <v>22</v>
      </c>
      <c r="H4862" t="s">
        <v>29</v>
      </c>
      <c r="I4862" t="s">
        <v>20</v>
      </c>
      <c r="J4862">
        <v>432</v>
      </c>
      <c r="K4862">
        <v>3136.32</v>
      </c>
      <c r="L4862">
        <v>313.63</v>
      </c>
      <c r="M4862">
        <v>3449.9500000000003</v>
      </c>
      <c r="N4862">
        <v>1568.1600000000003</v>
      </c>
    </row>
    <row r="4863" spans="1:14" x14ac:dyDescent="0.25">
      <c r="A4863" s="1">
        <v>45636</v>
      </c>
      <c r="B4863">
        <v>39924</v>
      </c>
      <c r="C4863" t="s">
        <v>120</v>
      </c>
      <c r="D4863" t="s">
        <v>44</v>
      </c>
      <c r="E4863" t="s">
        <v>45</v>
      </c>
      <c r="F4863" t="s">
        <v>17</v>
      </c>
      <c r="G4863" t="s">
        <v>25</v>
      </c>
      <c r="H4863" t="s">
        <v>29</v>
      </c>
      <c r="I4863" t="s">
        <v>24</v>
      </c>
      <c r="J4863">
        <v>77</v>
      </c>
      <c r="K4863">
        <v>635.25</v>
      </c>
      <c r="L4863">
        <v>63.53</v>
      </c>
      <c r="M4863">
        <v>698.78</v>
      </c>
      <c r="N4863">
        <v>270.27</v>
      </c>
    </row>
    <row r="4864" spans="1:14" x14ac:dyDescent="0.25">
      <c r="A4864" s="1">
        <v>45636</v>
      </c>
      <c r="B4864">
        <v>39924</v>
      </c>
      <c r="C4864" t="s">
        <v>120</v>
      </c>
      <c r="D4864" t="s">
        <v>44</v>
      </c>
      <c r="E4864" t="s">
        <v>45</v>
      </c>
      <c r="F4864" t="s">
        <v>17</v>
      </c>
      <c r="G4864" t="s">
        <v>25</v>
      </c>
      <c r="H4864" t="s">
        <v>19</v>
      </c>
      <c r="I4864" t="s">
        <v>24</v>
      </c>
      <c r="J4864">
        <v>168</v>
      </c>
      <c r="K4864">
        <v>1792.56</v>
      </c>
      <c r="L4864">
        <v>179.26</v>
      </c>
      <c r="M4864">
        <v>1971.82</v>
      </c>
      <c r="N4864">
        <v>761.04</v>
      </c>
    </row>
    <row r="4865" spans="1:14" x14ac:dyDescent="0.25">
      <c r="A4865" s="1">
        <v>45636</v>
      </c>
      <c r="B4865">
        <v>39924</v>
      </c>
      <c r="C4865" t="s">
        <v>120</v>
      </c>
      <c r="D4865" t="s">
        <v>44</v>
      </c>
      <c r="E4865" t="s">
        <v>45</v>
      </c>
      <c r="F4865" t="s">
        <v>17</v>
      </c>
      <c r="G4865" t="s">
        <v>25</v>
      </c>
      <c r="H4865" t="s">
        <v>19</v>
      </c>
      <c r="I4865" t="s">
        <v>20</v>
      </c>
      <c r="J4865">
        <v>209</v>
      </c>
      <c r="K4865">
        <v>2184.0500000000002</v>
      </c>
      <c r="L4865">
        <v>218.41</v>
      </c>
      <c r="M4865">
        <v>2402.46</v>
      </c>
      <c r="N4865">
        <v>927.96000000000026</v>
      </c>
    </row>
    <row r="4866" spans="1:14" x14ac:dyDescent="0.25">
      <c r="A4866" s="1">
        <v>45636</v>
      </c>
      <c r="B4866">
        <v>39925</v>
      </c>
      <c r="C4866" t="s">
        <v>124</v>
      </c>
      <c r="D4866" t="s">
        <v>44</v>
      </c>
      <c r="E4866" t="s">
        <v>16</v>
      </c>
      <c r="F4866" t="s">
        <v>17</v>
      </c>
      <c r="G4866" t="s">
        <v>18</v>
      </c>
      <c r="H4866" t="s">
        <v>33</v>
      </c>
      <c r="I4866" t="s">
        <v>24</v>
      </c>
      <c r="J4866">
        <v>200</v>
      </c>
      <c r="K4866">
        <v>1304</v>
      </c>
      <c r="L4866">
        <v>130.4</v>
      </c>
      <c r="M4866">
        <v>1434.4</v>
      </c>
      <c r="N4866">
        <v>722</v>
      </c>
    </row>
    <row r="4867" spans="1:14" x14ac:dyDescent="0.25">
      <c r="A4867" s="1">
        <v>45636</v>
      </c>
      <c r="B4867">
        <v>39925</v>
      </c>
      <c r="C4867" t="s">
        <v>124</v>
      </c>
      <c r="D4867" t="s">
        <v>44</v>
      </c>
      <c r="E4867" t="s">
        <v>16</v>
      </c>
      <c r="F4867" t="s">
        <v>17</v>
      </c>
      <c r="G4867" t="s">
        <v>22</v>
      </c>
      <c r="H4867" t="s">
        <v>23</v>
      </c>
      <c r="I4867" t="s">
        <v>20</v>
      </c>
      <c r="J4867">
        <v>311</v>
      </c>
      <c r="K4867">
        <v>2394.6999999999998</v>
      </c>
      <c r="L4867">
        <v>239.47</v>
      </c>
      <c r="M4867">
        <v>2634.1699999999996</v>
      </c>
      <c r="N4867">
        <v>1197.3499999999997</v>
      </c>
    </row>
    <row r="4868" spans="1:14" x14ac:dyDescent="0.25">
      <c r="A4868" s="1">
        <v>45636</v>
      </c>
      <c r="B4868">
        <v>39925</v>
      </c>
      <c r="C4868" t="s">
        <v>124</v>
      </c>
      <c r="D4868" t="s">
        <v>44</v>
      </c>
      <c r="E4868" t="s">
        <v>16</v>
      </c>
      <c r="F4868" t="s">
        <v>17</v>
      </c>
      <c r="G4868" t="s">
        <v>25</v>
      </c>
      <c r="H4868" t="s">
        <v>23</v>
      </c>
      <c r="I4868" t="s">
        <v>20</v>
      </c>
      <c r="J4868">
        <v>397</v>
      </c>
      <c r="K4868">
        <v>3394.35</v>
      </c>
      <c r="L4868">
        <v>339.44</v>
      </c>
      <c r="M4868">
        <v>3733.79</v>
      </c>
      <c r="N4868">
        <v>1441.11</v>
      </c>
    </row>
    <row r="4869" spans="1:14" x14ac:dyDescent="0.25">
      <c r="A4869" s="1">
        <v>45636</v>
      </c>
      <c r="B4869">
        <v>39925</v>
      </c>
      <c r="C4869" t="s">
        <v>124</v>
      </c>
      <c r="D4869" t="s">
        <v>44</v>
      </c>
      <c r="E4869" t="s">
        <v>16</v>
      </c>
      <c r="F4869" t="s">
        <v>17</v>
      </c>
      <c r="G4869" t="s">
        <v>22</v>
      </c>
      <c r="H4869" t="s">
        <v>19</v>
      </c>
      <c r="I4869" t="s">
        <v>26</v>
      </c>
      <c r="J4869">
        <v>74</v>
      </c>
      <c r="K4869">
        <v>747.4</v>
      </c>
      <c r="L4869">
        <v>74.739999999999995</v>
      </c>
      <c r="M4869">
        <v>822.14</v>
      </c>
      <c r="N4869">
        <v>373.7</v>
      </c>
    </row>
    <row r="4870" spans="1:14" x14ac:dyDescent="0.25">
      <c r="A4870" s="1">
        <v>45636</v>
      </c>
      <c r="B4870">
        <v>39925</v>
      </c>
      <c r="C4870" t="s">
        <v>124</v>
      </c>
      <c r="D4870" t="s">
        <v>44</v>
      </c>
      <c r="E4870" t="s">
        <v>16</v>
      </c>
      <c r="F4870" t="s">
        <v>17</v>
      </c>
      <c r="G4870" t="s">
        <v>18</v>
      </c>
      <c r="H4870" t="s">
        <v>19</v>
      </c>
      <c r="I4870" t="s">
        <v>20</v>
      </c>
      <c r="J4870">
        <v>53</v>
      </c>
      <c r="K4870">
        <v>465.34</v>
      </c>
      <c r="L4870">
        <v>46.53</v>
      </c>
      <c r="M4870">
        <v>511.87</v>
      </c>
      <c r="N4870">
        <v>257.58</v>
      </c>
    </row>
    <row r="4871" spans="1:14" x14ac:dyDescent="0.25">
      <c r="A4871" s="1">
        <v>45636</v>
      </c>
      <c r="B4871">
        <v>39926</v>
      </c>
      <c r="C4871" t="s">
        <v>59</v>
      </c>
      <c r="D4871" t="s">
        <v>44</v>
      </c>
      <c r="E4871" t="s">
        <v>32</v>
      </c>
      <c r="F4871" t="s">
        <v>17</v>
      </c>
      <c r="G4871" t="s">
        <v>25</v>
      </c>
      <c r="H4871" t="s">
        <v>23</v>
      </c>
      <c r="I4871" t="s">
        <v>24</v>
      </c>
      <c r="J4871">
        <v>345</v>
      </c>
      <c r="K4871">
        <v>3011.85</v>
      </c>
      <c r="L4871">
        <v>301.19</v>
      </c>
      <c r="M4871">
        <v>3313.04</v>
      </c>
      <c r="N4871">
        <v>1279.95</v>
      </c>
    </row>
    <row r="4872" spans="1:14" x14ac:dyDescent="0.25">
      <c r="A4872" s="1">
        <v>45636</v>
      </c>
      <c r="B4872">
        <v>39926</v>
      </c>
      <c r="C4872" t="s">
        <v>59</v>
      </c>
      <c r="D4872" t="s">
        <v>44</v>
      </c>
      <c r="E4872" t="s">
        <v>32</v>
      </c>
      <c r="F4872" t="s">
        <v>17</v>
      </c>
      <c r="G4872" t="s">
        <v>18</v>
      </c>
      <c r="H4872" t="s">
        <v>19</v>
      </c>
      <c r="I4872" t="s">
        <v>26</v>
      </c>
      <c r="J4872">
        <v>430</v>
      </c>
      <c r="K4872">
        <v>4050.6</v>
      </c>
      <c r="L4872">
        <v>405.06</v>
      </c>
      <c r="M4872">
        <v>4455.66</v>
      </c>
      <c r="N4872">
        <v>2240.3000000000002</v>
      </c>
    </row>
    <row r="4873" spans="1:14" x14ac:dyDescent="0.25">
      <c r="A4873" s="1">
        <v>45636</v>
      </c>
      <c r="B4873">
        <v>39926</v>
      </c>
      <c r="C4873" t="s">
        <v>59</v>
      </c>
      <c r="D4873" t="s">
        <v>44</v>
      </c>
      <c r="E4873" t="s">
        <v>32</v>
      </c>
      <c r="F4873" t="s">
        <v>17</v>
      </c>
      <c r="G4873" t="s">
        <v>18</v>
      </c>
      <c r="H4873" t="s">
        <v>33</v>
      </c>
      <c r="I4873" t="s">
        <v>26</v>
      </c>
      <c r="J4873">
        <v>439</v>
      </c>
      <c r="K4873">
        <v>3011.54</v>
      </c>
      <c r="L4873">
        <v>301.14999999999998</v>
      </c>
      <c r="M4873">
        <v>3312.69</v>
      </c>
      <c r="N4873">
        <v>1668.2</v>
      </c>
    </row>
    <row r="4874" spans="1:14" x14ac:dyDescent="0.25">
      <c r="A4874" s="1">
        <v>45636</v>
      </c>
      <c r="B4874">
        <v>39926</v>
      </c>
      <c r="C4874" t="s">
        <v>59</v>
      </c>
      <c r="D4874" t="s">
        <v>44</v>
      </c>
      <c r="E4874" t="s">
        <v>32</v>
      </c>
      <c r="F4874" t="s">
        <v>17</v>
      </c>
      <c r="G4874" t="s">
        <v>25</v>
      </c>
      <c r="H4874" t="s">
        <v>23</v>
      </c>
      <c r="I4874" t="s">
        <v>30</v>
      </c>
      <c r="J4874">
        <v>417</v>
      </c>
      <c r="K4874">
        <v>3677.94</v>
      </c>
      <c r="L4874">
        <v>367.79</v>
      </c>
      <c r="M4874">
        <v>4045.73</v>
      </c>
      <c r="N4874">
        <v>1563.75</v>
      </c>
    </row>
    <row r="4875" spans="1:14" x14ac:dyDescent="0.25">
      <c r="A4875" s="1">
        <v>45636</v>
      </c>
      <c r="B4875">
        <v>39926</v>
      </c>
      <c r="C4875" t="s">
        <v>59</v>
      </c>
      <c r="D4875" t="s">
        <v>44</v>
      </c>
      <c r="E4875" t="s">
        <v>32</v>
      </c>
      <c r="F4875" t="s">
        <v>17</v>
      </c>
      <c r="G4875" t="s">
        <v>25</v>
      </c>
      <c r="H4875" t="s">
        <v>33</v>
      </c>
      <c r="I4875" t="s">
        <v>20</v>
      </c>
      <c r="J4875">
        <v>350</v>
      </c>
      <c r="K4875">
        <v>2660</v>
      </c>
      <c r="L4875">
        <v>266</v>
      </c>
      <c r="M4875">
        <v>2926</v>
      </c>
      <c r="N4875">
        <v>1130.5</v>
      </c>
    </row>
    <row r="4876" spans="1:14" x14ac:dyDescent="0.25">
      <c r="A4876" s="1">
        <v>45636</v>
      </c>
      <c r="B4876">
        <v>39927</v>
      </c>
      <c r="C4876" t="s">
        <v>70</v>
      </c>
      <c r="D4876" t="s">
        <v>41</v>
      </c>
      <c r="E4876" t="s">
        <v>39</v>
      </c>
      <c r="F4876" t="s">
        <v>17</v>
      </c>
      <c r="G4876" t="s">
        <v>22</v>
      </c>
      <c r="H4876" t="s">
        <v>33</v>
      </c>
      <c r="I4876" t="s">
        <v>20</v>
      </c>
      <c r="J4876">
        <v>339</v>
      </c>
      <c r="K4876">
        <v>2610.3000000000002</v>
      </c>
      <c r="L4876">
        <v>261.02999999999997</v>
      </c>
      <c r="M4876">
        <v>2871.33</v>
      </c>
      <c r="N4876">
        <v>1450.9200000000003</v>
      </c>
    </row>
    <row r="4877" spans="1:14" x14ac:dyDescent="0.25">
      <c r="A4877" s="1">
        <v>45636</v>
      </c>
      <c r="B4877">
        <v>39927</v>
      </c>
      <c r="C4877" t="s">
        <v>70</v>
      </c>
      <c r="D4877" t="s">
        <v>41</v>
      </c>
      <c r="E4877" t="s">
        <v>39</v>
      </c>
      <c r="F4877" t="s">
        <v>17</v>
      </c>
      <c r="G4877" t="s">
        <v>22</v>
      </c>
      <c r="H4877" t="s">
        <v>33</v>
      </c>
      <c r="I4877" t="s">
        <v>26</v>
      </c>
      <c r="J4877">
        <v>316</v>
      </c>
      <c r="K4877">
        <v>2610.16</v>
      </c>
      <c r="L4877">
        <v>261.02</v>
      </c>
      <c r="M4877">
        <v>2871.18</v>
      </c>
      <c r="N4877">
        <v>1450.4399999999998</v>
      </c>
    </row>
    <row r="4878" spans="1:14" x14ac:dyDescent="0.25">
      <c r="A4878" s="1">
        <v>45636</v>
      </c>
      <c r="B4878">
        <v>39927</v>
      </c>
      <c r="C4878" t="s">
        <v>70</v>
      </c>
      <c r="D4878" t="s">
        <v>41</v>
      </c>
      <c r="E4878" t="s">
        <v>39</v>
      </c>
      <c r="F4878" t="s">
        <v>17</v>
      </c>
      <c r="G4878" t="s">
        <v>18</v>
      </c>
      <c r="H4878" t="s">
        <v>29</v>
      </c>
      <c r="I4878" t="s">
        <v>24</v>
      </c>
      <c r="J4878">
        <v>31</v>
      </c>
      <c r="K4878">
        <v>241.49</v>
      </c>
      <c r="L4878">
        <v>24.15</v>
      </c>
      <c r="M4878">
        <v>265.64</v>
      </c>
      <c r="N4878">
        <v>145.70000000000002</v>
      </c>
    </row>
    <row r="4879" spans="1:14" x14ac:dyDescent="0.25">
      <c r="A4879" s="1">
        <v>45636</v>
      </c>
      <c r="B4879">
        <v>39927</v>
      </c>
      <c r="C4879" t="s">
        <v>70</v>
      </c>
      <c r="D4879" t="s">
        <v>41</v>
      </c>
      <c r="E4879" t="s">
        <v>39</v>
      </c>
      <c r="F4879" t="s">
        <v>17</v>
      </c>
      <c r="G4879" t="s">
        <v>22</v>
      </c>
      <c r="H4879" t="s">
        <v>33</v>
      </c>
      <c r="I4879" t="s">
        <v>26</v>
      </c>
      <c r="J4879">
        <v>51</v>
      </c>
      <c r="K4879">
        <v>421.26</v>
      </c>
      <c r="L4879">
        <v>42.13</v>
      </c>
      <c r="M4879">
        <v>463.39</v>
      </c>
      <c r="N4879">
        <v>234.09</v>
      </c>
    </row>
    <row r="4880" spans="1:14" x14ac:dyDescent="0.25">
      <c r="A4880" s="1">
        <v>45636</v>
      </c>
      <c r="B4880">
        <v>39927</v>
      </c>
      <c r="C4880" t="s">
        <v>70</v>
      </c>
      <c r="D4880" t="s">
        <v>41</v>
      </c>
      <c r="E4880" t="s">
        <v>39</v>
      </c>
      <c r="F4880" t="s">
        <v>17</v>
      </c>
      <c r="G4880" t="s">
        <v>25</v>
      </c>
      <c r="H4880" t="s">
        <v>19</v>
      </c>
      <c r="I4880" t="s">
        <v>21</v>
      </c>
      <c r="J4880">
        <v>154</v>
      </c>
      <c r="K4880">
        <v>2002</v>
      </c>
      <c r="L4880">
        <v>200.2</v>
      </c>
      <c r="M4880">
        <v>2202.1999999999998</v>
      </c>
      <c r="N4880">
        <v>979.44</v>
      </c>
    </row>
    <row r="4881" spans="1:14" x14ac:dyDescent="0.25">
      <c r="A4881" s="1">
        <v>45636</v>
      </c>
      <c r="B4881">
        <v>39928</v>
      </c>
      <c r="C4881" t="s">
        <v>88</v>
      </c>
      <c r="D4881" t="s">
        <v>15</v>
      </c>
      <c r="E4881" t="s">
        <v>42</v>
      </c>
      <c r="F4881" t="s">
        <v>17</v>
      </c>
      <c r="G4881" t="s">
        <v>25</v>
      </c>
      <c r="H4881" t="s">
        <v>23</v>
      </c>
      <c r="I4881" t="s">
        <v>26</v>
      </c>
      <c r="J4881">
        <v>193</v>
      </c>
      <c r="K4881">
        <v>2105.63</v>
      </c>
      <c r="L4881">
        <v>210.56</v>
      </c>
      <c r="M4881">
        <v>2316.19</v>
      </c>
      <c r="N4881">
        <v>1086.5900000000001</v>
      </c>
    </row>
    <row r="4882" spans="1:14" x14ac:dyDescent="0.25">
      <c r="A4882" s="1">
        <v>45636</v>
      </c>
      <c r="B4882">
        <v>39928</v>
      </c>
      <c r="C4882" t="s">
        <v>88</v>
      </c>
      <c r="D4882" t="s">
        <v>15</v>
      </c>
      <c r="E4882" t="s">
        <v>42</v>
      </c>
      <c r="F4882" t="s">
        <v>17</v>
      </c>
      <c r="G4882" t="s">
        <v>22</v>
      </c>
      <c r="H4882" t="s">
        <v>23</v>
      </c>
      <c r="I4882" t="s">
        <v>26</v>
      </c>
      <c r="J4882">
        <v>176</v>
      </c>
      <c r="K4882">
        <v>1726.56</v>
      </c>
      <c r="L4882">
        <v>172.66</v>
      </c>
      <c r="M4882">
        <v>1899.22</v>
      </c>
      <c r="N4882">
        <v>999.68</v>
      </c>
    </row>
    <row r="4883" spans="1:14" x14ac:dyDescent="0.25">
      <c r="A4883" s="1">
        <v>45636</v>
      </c>
      <c r="B4883">
        <v>39928</v>
      </c>
      <c r="C4883" t="s">
        <v>88</v>
      </c>
      <c r="D4883" t="s">
        <v>15</v>
      </c>
      <c r="E4883" t="s">
        <v>42</v>
      </c>
      <c r="F4883" t="s">
        <v>17</v>
      </c>
      <c r="G4883" t="s">
        <v>22</v>
      </c>
      <c r="H4883" t="s">
        <v>29</v>
      </c>
      <c r="I4883" t="s">
        <v>24</v>
      </c>
      <c r="J4883">
        <v>234</v>
      </c>
      <c r="K4883">
        <v>2063.88</v>
      </c>
      <c r="L4883">
        <v>206.39</v>
      </c>
      <c r="M4883">
        <v>2270.27</v>
      </c>
      <c r="N4883">
        <v>1195.7400000000002</v>
      </c>
    </row>
    <row r="4884" spans="1:14" x14ac:dyDescent="0.25">
      <c r="A4884" s="1">
        <v>45636</v>
      </c>
      <c r="B4884">
        <v>39928</v>
      </c>
      <c r="C4884" t="s">
        <v>88</v>
      </c>
      <c r="D4884" t="s">
        <v>15</v>
      </c>
      <c r="E4884" t="s">
        <v>42</v>
      </c>
      <c r="F4884" t="s">
        <v>17</v>
      </c>
      <c r="G4884" t="s">
        <v>22</v>
      </c>
      <c r="H4884" t="s">
        <v>19</v>
      </c>
      <c r="I4884" t="s">
        <v>24</v>
      </c>
      <c r="J4884">
        <v>367</v>
      </c>
      <c r="K4884">
        <v>4183.8</v>
      </c>
      <c r="L4884">
        <v>418.38</v>
      </c>
      <c r="M4884">
        <v>4602.18</v>
      </c>
      <c r="N4884">
        <v>2422.2000000000003</v>
      </c>
    </row>
    <row r="4885" spans="1:14" x14ac:dyDescent="0.25">
      <c r="A4885" s="1">
        <v>45636</v>
      </c>
      <c r="B4885">
        <v>39928</v>
      </c>
      <c r="C4885" t="s">
        <v>88</v>
      </c>
      <c r="D4885" t="s">
        <v>15</v>
      </c>
      <c r="E4885" t="s">
        <v>42</v>
      </c>
      <c r="F4885" t="s">
        <v>17</v>
      </c>
      <c r="G4885" t="s">
        <v>25</v>
      </c>
      <c r="H4885" t="s">
        <v>23</v>
      </c>
      <c r="I4885" t="s">
        <v>24</v>
      </c>
      <c r="J4885">
        <v>424</v>
      </c>
      <c r="K4885">
        <v>4392.6400000000003</v>
      </c>
      <c r="L4885">
        <v>439.26</v>
      </c>
      <c r="M4885">
        <v>4831.9000000000005</v>
      </c>
      <c r="N4885">
        <v>2264.1600000000003</v>
      </c>
    </row>
    <row r="4886" spans="1:14" x14ac:dyDescent="0.25">
      <c r="A4886" s="1">
        <v>45636</v>
      </c>
      <c r="B4886">
        <v>39929</v>
      </c>
      <c r="C4886" t="s">
        <v>53</v>
      </c>
      <c r="D4886" t="s">
        <v>15</v>
      </c>
      <c r="E4886" t="s">
        <v>32</v>
      </c>
      <c r="F4886" t="s">
        <v>17</v>
      </c>
      <c r="G4886" t="s">
        <v>25</v>
      </c>
      <c r="H4886" t="s">
        <v>29</v>
      </c>
      <c r="I4886" t="s">
        <v>21</v>
      </c>
      <c r="J4886">
        <v>386</v>
      </c>
      <c r="K4886">
        <v>4091.6</v>
      </c>
      <c r="L4886">
        <v>409.16</v>
      </c>
      <c r="M4886">
        <v>4500.76</v>
      </c>
      <c r="N4886">
        <v>2111.42</v>
      </c>
    </row>
    <row r="4887" spans="1:14" x14ac:dyDescent="0.25">
      <c r="A4887" s="1">
        <v>45636</v>
      </c>
      <c r="B4887">
        <v>39929</v>
      </c>
      <c r="C4887" t="s">
        <v>53</v>
      </c>
      <c r="D4887" t="s">
        <v>15</v>
      </c>
      <c r="E4887" t="s">
        <v>32</v>
      </c>
      <c r="F4887" t="s">
        <v>17</v>
      </c>
      <c r="G4887" t="s">
        <v>22</v>
      </c>
      <c r="H4887" t="s">
        <v>29</v>
      </c>
      <c r="I4887" t="s">
        <v>24</v>
      </c>
      <c r="J4887">
        <v>469</v>
      </c>
      <c r="K4887">
        <v>4136.58</v>
      </c>
      <c r="L4887">
        <v>413.66</v>
      </c>
      <c r="M4887">
        <v>4550.24</v>
      </c>
      <c r="N4887">
        <v>2396.59</v>
      </c>
    </row>
    <row r="4888" spans="1:14" x14ac:dyDescent="0.25">
      <c r="A4888" s="1">
        <v>45636</v>
      </c>
      <c r="B4888">
        <v>39929</v>
      </c>
      <c r="C4888" t="s">
        <v>53</v>
      </c>
      <c r="D4888" t="s">
        <v>15</v>
      </c>
      <c r="E4888" t="s">
        <v>32</v>
      </c>
      <c r="F4888" t="s">
        <v>17</v>
      </c>
      <c r="G4888" t="s">
        <v>22</v>
      </c>
      <c r="H4888" t="s">
        <v>23</v>
      </c>
      <c r="I4888" t="s">
        <v>30</v>
      </c>
      <c r="J4888">
        <v>312</v>
      </c>
      <c r="K4888">
        <v>2939.04</v>
      </c>
      <c r="L4888">
        <v>293.89999999999998</v>
      </c>
      <c r="M4888">
        <v>3232.94</v>
      </c>
      <c r="N4888">
        <v>1700.3999999999999</v>
      </c>
    </row>
    <row r="4889" spans="1:14" x14ac:dyDescent="0.25">
      <c r="A4889" s="1">
        <v>45636</v>
      </c>
      <c r="B4889">
        <v>39929</v>
      </c>
      <c r="C4889" t="s">
        <v>53</v>
      </c>
      <c r="D4889" t="s">
        <v>15</v>
      </c>
      <c r="E4889" t="s">
        <v>32</v>
      </c>
      <c r="F4889" t="s">
        <v>17</v>
      </c>
      <c r="G4889" t="s">
        <v>22</v>
      </c>
      <c r="H4889" t="s">
        <v>23</v>
      </c>
      <c r="I4889" t="s">
        <v>21</v>
      </c>
      <c r="J4889">
        <v>130</v>
      </c>
      <c r="K4889">
        <v>1313</v>
      </c>
      <c r="L4889">
        <v>131.30000000000001</v>
      </c>
      <c r="M4889">
        <v>1444.3</v>
      </c>
      <c r="N4889">
        <v>760.5</v>
      </c>
    </row>
    <row r="4890" spans="1:14" x14ac:dyDescent="0.25">
      <c r="A4890" s="1">
        <v>45636</v>
      </c>
      <c r="B4890">
        <v>39929</v>
      </c>
      <c r="C4890" t="s">
        <v>53</v>
      </c>
      <c r="D4890" t="s">
        <v>15</v>
      </c>
      <c r="E4890" t="s">
        <v>32</v>
      </c>
      <c r="F4890" t="s">
        <v>17</v>
      </c>
      <c r="G4890" t="s">
        <v>25</v>
      </c>
      <c r="H4890" t="s">
        <v>23</v>
      </c>
      <c r="I4890" t="s">
        <v>20</v>
      </c>
      <c r="J4890">
        <v>499</v>
      </c>
      <c r="K4890">
        <v>5069.84</v>
      </c>
      <c r="L4890">
        <v>506.98</v>
      </c>
      <c r="M4890">
        <v>5576.82</v>
      </c>
      <c r="N4890">
        <v>2614.7600000000002</v>
      </c>
    </row>
    <row r="4891" spans="1:14" x14ac:dyDescent="0.25">
      <c r="A4891" s="1">
        <v>45637</v>
      </c>
      <c r="B4891">
        <v>39930</v>
      </c>
      <c r="C4891" t="s">
        <v>139</v>
      </c>
      <c r="D4891" t="s">
        <v>41</v>
      </c>
      <c r="E4891" t="s">
        <v>39</v>
      </c>
      <c r="F4891" t="s">
        <v>55</v>
      </c>
      <c r="G4891" t="s">
        <v>22</v>
      </c>
      <c r="H4891" t="s">
        <v>29</v>
      </c>
      <c r="I4891" t="s">
        <v>30</v>
      </c>
      <c r="J4891">
        <v>400</v>
      </c>
      <c r="K4891">
        <v>3372</v>
      </c>
      <c r="L4891">
        <v>337.2</v>
      </c>
      <c r="M4891">
        <v>3709.2</v>
      </c>
      <c r="N4891">
        <v>1872</v>
      </c>
    </row>
    <row r="4892" spans="1:14" x14ac:dyDescent="0.25">
      <c r="A4892" s="1">
        <v>45637</v>
      </c>
      <c r="B4892">
        <v>39930</v>
      </c>
      <c r="C4892" t="s">
        <v>139</v>
      </c>
      <c r="D4892" t="s">
        <v>41</v>
      </c>
      <c r="E4892" t="s">
        <v>39</v>
      </c>
      <c r="F4892" t="s">
        <v>55</v>
      </c>
      <c r="G4892" t="s">
        <v>22</v>
      </c>
      <c r="H4892" t="s">
        <v>33</v>
      </c>
      <c r="I4892" t="s">
        <v>20</v>
      </c>
      <c r="J4892">
        <v>455</v>
      </c>
      <c r="K4892">
        <v>3503.5</v>
      </c>
      <c r="L4892">
        <v>350.35</v>
      </c>
      <c r="M4892">
        <v>3853.85</v>
      </c>
      <c r="N4892">
        <v>1947.4</v>
      </c>
    </row>
    <row r="4893" spans="1:14" x14ac:dyDescent="0.25">
      <c r="A4893" s="1">
        <v>45637</v>
      </c>
      <c r="B4893">
        <v>39930</v>
      </c>
      <c r="C4893" t="s">
        <v>139</v>
      </c>
      <c r="D4893" t="s">
        <v>41</v>
      </c>
      <c r="E4893" t="s">
        <v>39</v>
      </c>
      <c r="F4893" t="s">
        <v>55</v>
      </c>
      <c r="G4893" t="s">
        <v>18</v>
      </c>
      <c r="H4893" t="s">
        <v>29</v>
      </c>
      <c r="I4893" t="s">
        <v>30</v>
      </c>
      <c r="J4893">
        <v>167</v>
      </c>
      <c r="K4893">
        <v>1315.96</v>
      </c>
      <c r="L4893">
        <v>131.6</v>
      </c>
      <c r="M4893">
        <v>1447.56</v>
      </c>
      <c r="N4893">
        <v>794.92000000000007</v>
      </c>
    </row>
    <row r="4894" spans="1:14" x14ac:dyDescent="0.25">
      <c r="A4894" s="1">
        <v>45637</v>
      </c>
      <c r="B4894">
        <v>39930</v>
      </c>
      <c r="C4894" t="s">
        <v>139</v>
      </c>
      <c r="D4894" t="s">
        <v>41</v>
      </c>
      <c r="E4894" t="s">
        <v>39</v>
      </c>
      <c r="F4894" t="s">
        <v>55</v>
      </c>
      <c r="G4894" t="s">
        <v>25</v>
      </c>
      <c r="H4894" t="s">
        <v>23</v>
      </c>
      <c r="I4894" t="s">
        <v>26</v>
      </c>
      <c r="J4894">
        <v>185</v>
      </c>
      <c r="K4894">
        <v>1911.05</v>
      </c>
      <c r="L4894">
        <v>191.11</v>
      </c>
      <c r="M4894">
        <v>2102.16</v>
      </c>
      <c r="N4894">
        <v>934.24999999999989</v>
      </c>
    </row>
    <row r="4895" spans="1:14" x14ac:dyDescent="0.25">
      <c r="A4895" s="1">
        <v>45637</v>
      </c>
      <c r="B4895">
        <v>39930</v>
      </c>
      <c r="C4895" t="s">
        <v>139</v>
      </c>
      <c r="D4895" t="s">
        <v>41</v>
      </c>
      <c r="E4895" t="s">
        <v>39</v>
      </c>
      <c r="F4895" t="s">
        <v>55</v>
      </c>
      <c r="G4895" t="s">
        <v>18</v>
      </c>
      <c r="H4895" t="s">
        <v>19</v>
      </c>
      <c r="I4895" t="s">
        <v>26</v>
      </c>
      <c r="J4895">
        <v>160</v>
      </c>
      <c r="K4895">
        <v>1696</v>
      </c>
      <c r="L4895">
        <v>169.6</v>
      </c>
      <c r="M4895">
        <v>1865.6</v>
      </c>
      <c r="N4895">
        <v>1022.4</v>
      </c>
    </row>
    <row r="4896" spans="1:14" x14ac:dyDescent="0.25">
      <c r="A4896" s="1">
        <v>45637</v>
      </c>
      <c r="B4896">
        <v>39931</v>
      </c>
      <c r="C4896" t="s">
        <v>73</v>
      </c>
      <c r="D4896" t="s">
        <v>15</v>
      </c>
      <c r="E4896" t="s">
        <v>16</v>
      </c>
      <c r="F4896" t="s">
        <v>55</v>
      </c>
      <c r="G4896" t="s">
        <v>22</v>
      </c>
      <c r="H4896" t="s">
        <v>33</v>
      </c>
      <c r="I4896" t="s">
        <v>24</v>
      </c>
      <c r="J4896">
        <v>208</v>
      </c>
      <c r="K4896">
        <v>1724.32</v>
      </c>
      <c r="L4896">
        <v>172.43</v>
      </c>
      <c r="M4896">
        <v>1896.75</v>
      </c>
      <c r="N4896">
        <v>998.39999999999986</v>
      </c>
    </row>
    <row r="4897" spans="1:14" x14ac:dyDescent="0.25">
      <c r="A4897" s="1">
        <v>45637</v>
      </c>
      <c r="B4897">
        <v>39931</v>
      </c>
      <c r="C4897" t="s">
        <v>73</v>
      </c>
      <c r="D4897" t="s">
        <v>15</v>
      </c>
      <c r="E4897" t="s">
        <v>16</v>
      </c>
      <c r="F4897" t="s">
        <v>55</v>
      </c>
      <c r="G4897" t="s">
        <v>18</v>
      </c>
      <c r="H4897" t="s">
        <v>29</v>
      </c>
      <c r="I4897" t="s">
        <v>21</v>
      </c>
      <c r="J4897">
        <v>365</v>
      </c>
      <c r="K4897">
        <v>3248.5</v>
      </c>
      <c r="L4897">
        <v>324.85000000000002</v>
      </c>
      <c r="M4897">
        <v>3573.35</v>
      </c>
      <c r="N4897">
        <v>2025.75</v>
      </c>
    </row>
    <row r="4898" spans="1:14" x14ac:dyDescent="0.25">
      <c r="A4898" s="1">
        <v>45637</v>
      </c>
      <c r="B4898">
        <v>39931</v>
      </c>
      <c r="C4898" t="s">
        <v>73</v>
      </c>
      <c r="D4898" t="s">
        <v>15</v>
      </c>
      <c r="E4898" t="s">
        <v>16</v>
      </c>
      <c r="F4898" t="s">
        <v>55</v>
      </c>
      <c r="G4898" t="s">
        <v>22</v>
      </c>
      <c r="H4898" t="s">
        <v>33</v>
      </c>
      <c r="I4898" t="s">
        <v>30</v>
      </c>
      <c r="J4898">
        <v>27</v>
      </c>
      <c r="K4898">
        <v>226.26</v>
      </c>
      <c r="L4898">
        <v>22.63</v>
      </c>
      <c r="M4898">
        <v>248.89</v>
      </c>
      <c r="N4898">
        <v>130.94999999999999</v>
      </c>
    </row>
    <row r="4899" spans="1:14" x14ac:dyDescent="0.25">
      <c r="A4899" s="1">
        <v>45637</v>
      </c>
      <c r="B4899">
        <v>39931</v>
      </c>
      <c r="C4899" t="s">
        <v>73</v>
      </c>
      <c r="D4899" t="s">
        <v>15</v>
      </c>
      <c r="E4899" t="s">
        <v>16</v>
      </c>
      <c r="F4899" t="s">
        <v>55</v>
      </c>
      <c r="G4899" t="s">
        <v>18</v>
      </c>
      <c r="H4899" t="s">
        <v>29</v>
      </c>
      <c r="I4899" t="s">
        <v>24</v>
      </c>
      <c r="J4899">
        <v>307</v>
      </c>
      <c r="K4899">
        <v>2526.61</v>
      </c>
      <c r="L4899">
        <v>252.66</v>
      </c>
      <c r="M4899">
        <v>2779.27</v>
      </c>
      <c r="N4899">
        <v>1577.98</v>
      </c>
    </row>
    <row r="4900" spans="1:14" x14ac:dyDescent="0.25">
      <c r="A4900" s="1">
        <v>45637</v>
      </c>
      <c r="B4900">
        <v>39931</v>
      </c>
      <c r="C4900" t="s">
        <v>73</v>
      </c>
      <c r="D4900" t="s">
        <v>15</v>
      </c>
      <c r="E4900" t="s">
        <v>16</v>
      </c>
      <c r="F4900" t="s">
        <v>55</v>
      </c>
      <c r="G4900" t="s">
        <v>18</v>
      </c>
      <c r="H4900" t="s">
        <v>23</v>
      </c>
      <c r="I4900" t="s">
        <v>26</v>
      </c>
      <c r="J4900">
        <v>113</v>
      </c>
      <c r="K4900">
        <v>1035.08</v>
      </c>
      <c r="L4900">
        <v>103.51</v>
      </c>
      <c r="M4900">
        <v>1138.5899999999999</v>
      </c>
      <c r="N4900">
        <v>646.3599999999999</v>
      </c>
    </row>
    <row r="4901" spans="1:14" x14ac:dyDescent="0.25">
      <c r="A4901" s="1">
        <v>45637</v>
      </c>
      <c r="B4901">
        <v>39932</v>
      </c>
      <c r="C4901" t="s">
        <v>76</v>
      </c>
      <c r="D4901" t="s">
        <v>35</v>
      </c>
      <c r="E4901" t="s">
        <v>36</v>
      </c>
      <c r="F4901" t="s">
        <v>55</v>
      </c>
      <c r="G4901" t="s">
        <v>22</v>
      </c>
      <c r="H4901" t="s">
        <v>33</v>
      </c>
      <c r="I4901" t="s">
        <v>20</v>
      </c>
      <c r="J4901">
        <v>494</v>
      </c>
      <c r="K4901">
        <v>3166.54</v>
      </c>
      <c r="L4901">
        <v>316.64999999999998</v>
      </c>
      <c r="M4901">
        <v>3483.19</v>
      </c>
      <c r="N4901">
        <v>1477.06</v>
      </c>
    </row>
    <row r="4902" spans="1:14" x14ac:dyDescent="0.25">
      <c r="A4902" s="1">
        <v>45637</v>
      </c>
      <c r="B4902">
        <v>39932</v>
      </c>
      <c r="C4902" t="s">
        <v>76</v>
      </c>
      <c r="D4902" t="s">
        <v>35</v>
      </c>
      <c r="E4902" t="s">
        <v>36</v>
      </c>
      <c r="F4902" t="s">
        <v>55</v>
      </c>
      <c r="G4902" t="s">
        <v>25</v>
      </c>
      <c r="H4902" t="s">
        <v>23</v>
      </c>
      <c r="I4902" t="s">
        <v>30</v>
      </c>
      <c r="J4902">
        <v>44</v>
      </c>
      <c r="K4902">
        <v>363.88</v>
      </c>
      <c r="L4902">
        <v>36.39</v>
      </c>
      <c r="M4902">
        <v>400.27</v>
      </c>
      <c r="N4902">
        <v>140.79999999999998</v>
      </c>
    </row>
    <row r="4903" spans="1:14" x14ac:dyDescent="0.25">
      <c r="A4903" s="1">
        <v>45637</v>
      </c>
      <c r="B4903">
        <v>39932</v>
      </c>
      <c r="C4903" t="s">
        <v>76</v>
      </c>
      <c r="D4903" t="s">
        <v>35</v>
      </c>
      <c r="E4903" t="s">
        <v>36</v>
      </c>
      <c r="F4903" t="s">
        <v>55</v>
      </c>
      <c r="G4903" t="s">
        <v>25</v>
      </c>
      <c r="H4903" t="s">
        <v>33</v>
      </c>
      <c r="I4903" t="s">
        <v>21</v>
      </c>
      <c r="J4903">
        <v>244</v>
      </c>
      <c r="K4903">
        <v>1922.72</v>
      </c>
      <c r="L4903">
        <v>192.27</v>
      </c>
      <c r="M4903">
        <v>2114.9900000000002</v>
      </c>
      <c r="N4903">
        <v>744.2</v>
      </c>
    </row>
    <row r="4904" spans="1:14" x14ac:dyDescent="0.25">
      <c r="A4904" s="1">
        <v>45637</v>
      </c>
      <c r="B4904">
        <v>39932</v>
      </c>
      <c r="C4904" t="s">
        <v>76</v>
      </c>
      <c r="D4904" t="s">
        <v>35</v>
      </c>
      <c r="E4904" t="s">
        <v>36</v>
      </c>
      <c r="F4904" t="s">
        <v>55</v>
      </c>
      <c r="G4904" t="s">
        <v>22</v>
      </c>
      <c r="H4904" t="s">
        <v>19</v>
      </c>
      <c r="I4904" t="s">
        <v>20</v>
      </c>
      <c r="J4904">
        <v>489</v>
      </c>
      <c r="K4904">
        <v>4312.9799999999996</v>
      </c>
      <c r="L4904">
        <v>431.3</v>
      </c>
      <c r="M4904">
        <v>4744.28</v>
      </c>
      <c r="N4904">
        <v>2014.6799999999994</v>
      </c>
    </row>
    <row r="4905" spans="1:14" x14ac:dyDescent="0.25">
      <c r="A4905" s="1">
        <v>45637</v>
      </c>
      <c r="B4905">
        <v>39932</v>
      </c>
      <c r="C4905" t="s">
        <v>76</v>
      </c>
      <c r="D4905" t="s">
        <v>35</v>
      </c>
      <c r="E4905" t="s">
        <v>36</v>
      </c>
      <c r="F4905" t="s">
        <v>55</v>
      </c>
      <c r="G4905" t="s">
        <v>25</v>
      </c>
      <c r="H4905" t="s">
        <v>23</v>
      </c>
      <c r="I4905" t="s">
        <v>24</v>
      </c>
      <c r="J4905">
        <v>307</v>
      </c>
      <c r="K4905">
        <v>2511.2600000000002</v>
      </c>
      <c r="L4905">
        <v>251.13</v>
      </c>
      <c r="M4905">
        <v>2762.3900000000003</v>
      </c>
      <c r="N4905">
        <v>970.12000000000035</v>
      </c>
    </row>
    <row r="4906" spans="1:14" x14ac:dyDescent="0.25">
      <c r="A4906" s="1">
        <v>45637</v>
      </c>
      <c r="B4906">
        <v>39933</v>
      </c>
      <c r="C4906" t="s">
        <v>85</v>
      </c>
      <c r="D4906" t="s">
        <v>15</v>
      </c>
      <c r="E4906" t="s">
        <v>45</v>
      </c>
      <c r="F4906" t="s">
        <v>55</v>
      </c>
      <c r="G4906" t="s">
        <v>18</v>
      </c>
      <c r="H4906" t="s">
        <v>23</v>
      </c>
      <c r="I4906" t="s">
        <v>30</v>
      </c>
      <c r="J4906">
        <v>435</v>
      </c>
      <c r="K4906">
        <v>3828</v>
      </c>
      <c r="L4906">
        <v>382.8</v>
      </c>
      <c r="M4906">
        <v>4210.8</v>
      </c>
      <c r="N4906">
        <v>2388.1499999999996</v>
      </c>
    </row>
    <row r="4907" spans="1:14" x14ac:dyDescent="0.25">
      <c r="A4907" s="1">
        <v>45637</v>
      </c>
      <c r="B4907">
        <v>39933</v>
      </c>
      <c r="C4907" t="s">
        <v>85</v>
      </c>
      <c r="D4907" t="s">
        <v>15</v>
      </c>
      <c r="E4907" t="s">
        <v>45</v>
      </c>
      <c r="F4907" t="s">
        <v>55</v>
      </c>
      <c r="G4907" t="s">
        <v>25</v>
      </c>
      <c r="H4907" t="s">
        <v>33</v>
      </c>
      <c r="I4907" t="s">
        <v>26</v>
      </c>
      <c r="J4907">
        <v>306</v>
      </c>
      <c r="K4907">
        <v>2965.14</v>
      </c>
      <c r="L4907">
        <v>296.51</v>
      </c>
      <c r="M4907">
        <v>3261.6499999999996</v>
      </c>
      <c r="N4907">
        <v>1529.9999999999998</v>
      </c>
    </row>
    <row r="4908" spans="1:14" x14ac:dyDescent="0.25">
      <c r="A4908" s="1">
        <v>45637</v>
      </c>
      <c r="B4908">
        <v>39933</v>
      </c>
      <c r="C4908" t="s">
        <v>85</v>
      </c>
      <c r="D4908" t="s">
        <v>15</v>
      </c>
      <c r="E4908" t="s">
        <v>45</v>
      </c>
      <c r="F4908" t="s">
        <v>55</v>
      </c>
      <c r="G4908" t="s">
        <v>22</v>
      </c>
      <c r="H4908" t="s">
        <v>19</v>
      </c>
      <c r="I4908" t="s">
        <v>20</v>
      </c>
      <c r="J4908">
        <v>151</v>
      </c>
      <c r="K4908">
        <v>1686.67</v>
      </c>
      <c r="L4908">
        <v>168.67</v>
      </c>
      <c r="M4908">
        <v>1855.3400000000001</v>
      </c>
      <c r="N4908">
        <v>976.97</v>
      </c>
    </row>
    <row r="4909" spans="1:14" x14ac:dyDescent="0.25">
      <c r="A4909" s="1">
        <v>45637</v>
      </c>
      <c r="B4909">
        <v>39933</v>
      </c>
      <c r="C4909" t="s">
        <v>85</v>
      </c>
      <c r="D4909" t="s">
        <v>15</v>
      </c>
      <c r="E4909" t="s">
        <v>45</v>
      </c>
      <c r="F4909" t="s">
        <v>55</v>
      </c>
      <c r="G4909" t="s">
        <v>22</v>
      </c>
      <c r="H4909" t="s">
        <v>33</v>
      </c>
      <c r="I4909" t="s">
        <v>26</v>
      </c>
      <c r="J4909">
        <v>83</v>
      </c>
      <c r="K4909">
        <v>723.76</v>
      </c>
      <c r="L4909">
        <v>72.38</v>
      </c>
      <c r="M4909">
        <v>796.14</v>
      </c>
      <c r="N4909">
        <v>419.15</v>
      </c>
    </row>
    <row r="4910" spans="1:14" x14ac:dyDescent="0.25">
      <c r="A4910" s="1">
        <v>45637</v>
      </c>
      <c r="B4910">
        <v>39933</v>
      </c>
      <c r="C4910" t="s">
        <v>85</v>
      </c>
      <c r="D4910" t="s">
        <v>15</v>
      </c>
      <c r="E4910" t="s">
        <v>45</v>
      </c>
      <c r="F4910" t="s">
        <v>55</v>
      </c>
      <c r="G4910" t="s">
        <v>18</v>
      </c>
      <c r="H4910" t="s">
        <v>29</v>
      </c>
      <c r="I4910" t="s">
        <v>24</v>
      </c>
      <c r="J4910">
        <v>368</v>
      </c>
      <c r="K4910">
        <v>3028.64</v>
      </c>
      <c r="L4910">
        <v>302.86</v>
      </c>
      <c r="M4910">
        <v>3331.5</v>
      </c>
      <c r="N4910">
        <v>1891.52</v>
      </c>
    </row>
    <row r="4911" spans="1:14" x14ac:dyDescent="0.25">
      <c r="A4911" s="1">
        <v>45637</v>
      </c>
      <c r="B4911">
        <v>39934</v>
      </c>
      <c r="C4911" t="s">
        <v>59</v>
      </c>
      <c r="D4911" t="s">
        <v>44</v>
      </c>
      <c r="E4911" t="s">
        <v>32</v>
      </c>
      <c r="F4911" t="s">
        <v>55</v>
      </c>
      <c r="G4911" t="s">
        <v>25</v>
      </c>
      <c r="H4911" t="s">
        <v>29</v>
      </c>
      <c r="I4911" t="s">
        <v>20</v>
      </c>
      <c r="J4911">
        <v>274</v>
      </c>
      <c r="K4911">
        <v>2211.1799999999998</v>
      </c>
      <c r="L4911">
        <v>221.12</v>
      </c>
      <c r="M4911">
        <v>2432.2999999999997</v>
      </c>
      <c r="N4911">
        <v>939.81999999999994</v>
      </c>
    </row>
    <row r="4912" spans="1:14" x14ac:dyDescent="0.25">
      <c r="A4912" s="1">
        <v>45637</v>
      </c>
      <c r="B4912">
        <v>39934</v>
      </c>
      <c r="C4912" t="s">
        <v>59</v>
      </c>
      <c r="D4912" t="s">
        <v>44</v>
      </c>
      <c r="E4912" t="s">
        <v>32</v>
      </c>
      <c r="F4912" t="s">
        <v>55</v>
      </c>
      <c r="G4912" t="s">
        <v>22</v>
      </c>
      <c r="H4912" t="s">
        <v>19</v>
      </c>
      <c r="I4912" t="s">
        <v>24</v>
      </c>
      <c r="J4912">
        <v>159</v>
      </c>
      <c r="K4912">
        <v>1526.4</v>
      </c>
      <c r="L4912">
        <v>152.63999999999999</v>
      </c>
      <c r="M4912">
        <v>1679.04</v>
      </c>
      <c r="N4912">
        <v>763.20000000000016</v>
      </c>
    </row>
    <row r="4913" spans="1:14" x14ac:dyDescent="0.25">
      <c r="A4913" s="1">
        <v>45637</v>
      </c>
      <c r="B4913">
        <v>39934</v>
      </c>
      <c r="C4913" t="s">
        <v>59</v>
      </c>
      <c r="D4913" t="s">
        <v>44</v>
      </c>
      <c r="E4913" t="s">
        <v>32</v>
      </c>
      <c r="F4913" t="s">
        <v>55</v>
      </c>
      <c r="G4913" t="s">
        <v>22</v>
      </c>
      <c r="H4913" t="s">
        <v>19</v>
      </c>
      <c r="I4913" t="s">
        <v>24</v>
      </c>
      <c r="J4913">
        <v>233</v>
      </c>
      <c r="K4913">
        <v>2236.8000000000002</v>
      </c>
      <c r="L4913">
        <v>223.68</v>
      </c>
      <c r="M4913">
        <v>2460.48</v>
      </c>
      <c r="N4913">
        <v>1118.4000000000003</v>
      </c>
    </row>
    <row r="4914" spans="1:14" x14ac:dyDescent="0.25">
      <c r="A4914" s="1">
        <v>45637</v>
      </c>
      <c r="B4914">
        <v>39934</v>
      </c>
      <c r="C4914" t="s">
        <v>59</v>
      </c>
      <c r="D4914" t="s">
        <v>44</v>
      </c>
      <c r="E4914" t="s">
        <v>32</v>
      </c>
      <c r="F4914" t="s">
        <v>55</v>
      </c>
      <c r="G4914" t="s">
        <v>18</v>
      </c>
      <c r="H4914" t="s">
        <v>23</v>
      </c>
      <c r="I4914" t="s">
        <v>21</v>
      </c>
      <c r="J4914">
        <v>256</v>
      </c>
      <c r="K4914">
        <v>2032.64</v>
      </c>
      <c r="L4914">
        <v>203.26</v>
      </c>
      <c r="M4914">
        <v>2235.9</v>
      </c>
      <c r="N4914">
        <v>1126.4000000000001</v>
      </c>
    </row>
    <row r="4915" spans="1:14" x14ac:dyDescent="0.25">
      <c r="A4915" s="1">
        <v>45637</v>
      </c>
      <c r="B4915">
        <v>39934</v>
      </c>
      <c r="C4915" t="s">
        <v>59</v>
      </c>
      <c r="D4915" t="s">
        <v>44</v>
      </c>
      <c r="E4915" t="s">
        <v>32</v>
      </c>
      <c r="F4915" t="s">
        <v>55</v>
      </c>
      <c r="G4915" t="s">
        <v>25</v>
      </c>
      <c r="H4915" t="s">
        <v>29</v>
      </c>
      <c r="I4915" t="s">
        <v>30</v>
      </c>
      <c r="J4915">
        <v>362</v>
      </c>
      <c r="K4915">
        <v>3015.46</v>
      </c>
      <c r="L4915">
        <v>301.55</v>
      </c>
      <c r="M4915">
        <v>3317.01</v>
      </c>
      <c r="N4915">
        <v>1281.48</v>
      </c>
    </row>
    <row r="4916" spans="1:14" x14ac:dyDescent="0.25">
      <c r="A4916" s="1">
        <v>45637</v>
      </c>
      <c r="B4916">
        <v>39935</v>
      </c>
      <c r="C4916" t="s">
        <v>73</v>
      </c>
      <c r="D4916" t="s">
        <v>15</v>
      </c>
      <c r="E4916" t="s">
        <v>16</v>
      </c>
      <c r="F4916" t="s">
        <v>55</v>
      </c>
      <c r="G4916" t="s">
        <v>18</v>
      </c>
      <c r="H4916" t="s">
        <v>29</v>
      </c>
      <c r="I4916" t="s">
        <v>24</v>
      </c>
      <c r="J4916">
        <v>92</v>
      </c>
      <c r="K4916">
        <v>757.16</v>
      </c>
      <c r="L4916">
        <v>75.72</v>
      </c>
      <c r="M4916">
        <v>832.88</v>
      </c>
      <c r="N4916">
        <v>472.88</v>
      </c>
    </row>
    <row r="4917" spans="1:14" x14ac:dyDescent="0.25">
      <c r="A4917" s="1">
        <v>45637</v>
      </c>
      <c r="B4917">
        <v>39935</v>
      </c>
      <c r="C4917" t="s">
        <v>73</v>
      </c>
      <c r="D4917" t="s">
        <v>15</v>
      </c>
      <c r="E4917" t="s">
        <v>16</v>
      </c>
      <c r="F4917" t="s">
        <v>55</v>
      </c>
      <c r="G4917" t="s">
        <v>25</v>
      </c>
      <c r="H4917" t="s">
        <v>23</v>
      </c>
      <c r="I4917" t="s">
        <v>20</v>
      </c>
      <c r="J4917">
        <v>99</v>
      </c>
      <c r="K4917">
        <v>1005.84</v>
      </c>
      <c r="L4917">
        <v>100.58</v>
      </c>
      <c r="M4917">
        <v>1106.42</v>
      </c>
      <c r="N4917">
        <v>518.76</v>
      </c>
    </row>
    <row r="4918" spans="1:14" x14ac:dyDescent="0.25">
      <c r="A4918" s="1">
        <v>45637</v>
      </c>
      <c r="B4918">
        <v>39935</v>
      </c>
      <c r="C4918" t="s">
        <v>73</v>
      </c>
      <c r="D4918" t="s">
        <v>15</v>
      </c>
      <c r="E4918" t="s">
        <v>16</v>
      </c>
      <c r="F4918" t="s">
        <v>55</v>
      </c>
      <c r="G4918" t="s">
        <v>18</v>
      </c>
      <c r="H4918" t="s">
        <v>29</v>
      </c>
      <c r="I4918" t="s">
        <v>24</v>
      </c>
      <c r="J4918">
        <v>200</v>
      </c>
      <c r="K4918">
        <v>1646</v>
      </c>
      <c r="L4918">
        <v>164.6</v>
      </c>
      <c r="M4918">
        <v>1810.6</v>
      </c>
      <c r="N4918">
        <v>1028</v>
      </c>
    </row>
    <row r="4919" spans="1:14" x14ac:dyDescent="0.25">
      <c r="A4919" s="1">
        <v>45637</v>
      </c>
      <c r="B4919">
        <v>39935</v>
      </c>
      <c r="C4919" t="s">
        <v>73</v>
      </c>
      <c r="D4919" t="s">
        <v>15</v>
      </c>
      <c r="E4919" t="s">
        <v>16</v>
      </c>
      <c r="F4919" t="s">
        <v>55</v>
      </c>
      <c r="G4919" t="s">
        <v>25</v>
      </c>
      <c r="H4919" t="s">
        <v>23</v>
      </c>
      <c r="I4919" t="s">
        <v>20</v>
      </c>
      <c r="J4919">
        <v>413</v>
      </c>
      <c r="K4919">
        <v>4196.08</v>
      </c>
      <c r="L4919">
        <v>419.61</v>
      </c>
      <c r="M4919">
        <v>4615.6899999999996</v>
      </c>
      <c r="N4919">
        <v>2164.12</v>
      </c>
    </row>
    <row r="4920" spans="1:14" x14ac:dyDescent="0.25">
      <c r="A4920" s="1">
        <v>45637</v>
      </c>
      <c r="B4920">
        <v>39935</v>
      </c>
      <c r="C4920" t="s">
        <v>73</v>
      </c>
      <c r="D4920" t="s">
        <v>15</v>
      </c>
      <c r="E4920" t="s">
        <v>16</v>
      </c>
      <c r="F4920" t="s">
        <v>55</v>
      </c>
      <c r="G4920" t="s">
        <v>18</v>
      </c>
      <c r="H4920" t="s">
        <v>33</v>
      </c>
      <c r="I4920" t="s">
        <v>24</v>
      </c>
      <c r="J4920">
        <v>132</v>
      </c>
      <c r="K4920">
        <v>1021.68</v>
      </c>
      <c r="L4920">
        <v>102.17</v>
      </c>
      <c r="M4920">
        <v>1123.8499999999999</v>
      </c>
      <c r="N4920">
        <v>637.55999999999995</v>
      </c>
    </row>
    <row r="4921" spans="1:14" x14ac:dyDescent="0.25">
      <c r="A4921" s="1">
        <v>45638</v>
      </c>
      <c r="B4921">
        <v>39936</v>
      </c>
      <c r="C4921" t="s">
        <v>49</v>
      </c>
      <c r="D4921" t="s">
        <v>35</v>
      </c>
      <c r="E4921" t="s">
        <v>32</v>
      </c>
      <c r="F4921" t="s">
        <v>17</v>
      </c>
      <c r="G4921" t="s">
        <v>22</v>
      </c>
      <c r="H4921" t="s">
        <v>33</v>
      </c>
      <c r="I4921" t="s">
        <v>21</v>
      </c>
      <c r="J4921">
        <v>217</v>
      </c>
      <c r="K4921">
        <v>1538.53</v>
      </c>
      <c r="L4921">
        <v>153.85</v>
      </c>
      <c r="M4921">
        <v>1692.3799999999999</v>
      </c>
      <c r="N4921">
        <v>718.27</v>
      </c>
    </row>
    <row r="4922" spans="1:14" x14ac:dyDescent="0.25">
      <c r="A4922" s="1">
        <v>45638</v>
      </c>
      <c r="B4922">
        <v>39936</v>
      </c>
      <c r="C4922" t="s">
        <v>49</v>
      </c>
      <c r="D4922" t="s">
        <v>35</v>
      </c>
      <c r="E4922" t="s">
        <v>32</v>
      </c>
      <c r="F4922" t="s">
        <v>17</v>
      </c>
      <c r="G4922" t="s">
        <v>25</v>
      </c>
      <c r="H4922" t="s">
        <v>33</v>
      </c>
      <c r="I4922" t="s">
        <v>24</v>
      </c>
      <c r="J4922">
        <v>494</v>
      </c>
      <c r="K4922">
        <v>3596.32</v>
      </c>
      <c r="L4922">
        <v>359.63</v>
      </c>
      <c r="M4922">
        <v>3955.9500000000003</v>
      </c>
      <c r="N4922">
        <v>1393.0800000000004</v>
      </c>
    </row>
    <row r="4923" spans="1:14" x14ac:dyDescent="0.25">
      <c r="A4923" s="1">
        <v>45638</v>
      </c>
      <c r="B4923">
        <v>39936</v>
      </c>
      <c r="C4923" t="s">
        <v>49</v>
      </c>
      <c r="D4923" t="s">
        <v>35</v>
      </c>
      <c r="E4923" t="s">
        <v>32</v>
      </c>
      <c r="F4923" t="s">
        <v>17</v>
      </c>
      <c r="G4923" t="s">
        <v>22</v>
      </c>
      <c r="H4923" t="s">
        <v>29</v>
      </c>
      <c r="I4923" t="s">
        <v>21</v>
      </c>
      <c r="J4923">
        <v>160</v>
      </c>
      <c r="K4923">
        <v>1204.8</v>
      </c>
      <c r="L4923">
        <v>120.48</v>
      </c>
      <c r="M4923">
        <v>1325.28</v>
      </c>
      <c r="N4923">
        <v>561.6</v>
      </c>
    </row>
    <row r="4924" spans="1:14" x14ac:dyDescent="0.25">
      <c r="A4924" s="1">
        <v>45638</v>
      </c>
      <c r="B4924">
        <v>39936</v>
      </c>
      <c r="C4924" t="s">
        <v>49</v>
      </c>
      <c r="D4924" t="s">
        <v>35</v>
      </c>
      <c r="E4924" t="s">
        <v>32</v>
      </c>
      <c r="F4924" t="s">
        <v>17</v>
      </c>
      <c r="G4924" t="s">
        <v>25</v>
      </c>
      <c r="H4924" t="s">
        <v>23</v>
      </c>
      <c r="I4924" t="s">
        <v>30</v>
      </c>
      <c r="J4924">
        <v>323</v>
      </c>
      <c r="K4924">
        <v>2671.21</v>
      </c>
      <c r="L4924">
        <v>267.12</v>
      </c>
      <c r="M4924">
        <v>2938.33</v>
      </c>
      <c r="N4924">
        <v>1033.5999999999999</v>
      </c>
    </row>
    <row r="4925" spans="1:14" x14ac:dyDescent="0.25">
      <c r="A4925" s="1">
        <v>45638</v>
      </c>
      <c r="B4925">
        <v>39936</v>
      </c>
      <c r="C4925" t="s">
        <v>49</v>
      </c>
      <c r="D4925" t="s">
        <v>35</v>
      </c>
      <c r="E4925" t="s">
        <v>32</v>
      </c>
      <c r="F4925" t="s">
        <v>17</v>
      </c>
      <c r="G4925" t="s">
        <v>22</v>
      </c>
      <c r="H4925" t="s">
        <v>19</v>
      </c>
      <c r="I4925" t="s">
        <v>26</v>
      </c>
      <c r="J4925">
        <v>371</v>
      </c>
      <c r="K4925">
        <v>3513.37</v>
      </c>
      <c r="L4925">
        <v>351.34</v>
      </c>
      <c r="M4925">
        <v>3864.71</v>
      </c>
      <c r="N4925">
        <v>1639.82</v>
      </c>
    </row>
    <row r="4926" spans="1:14" x14ac:dyDescent="0.25">
      <c r="A4926" s="1">
        <v>45638</v>
      </c>
      <c r="B4926">
        <v>39937</v>
      </c>
      <c r="C4926" t="s">
        <v>93</v>
      </c>
      <c r="D4926" t="s">
        <v>15</v>
      </c>
      <c r="E4926" t="s">
        <v>39</v>
      </c>
      <c r="F4926" t="s">
        <v>17</v>
      </c>
      <c r="G4926" t="s">
        <v>25</v>
      </c>
      <c r="H4926" t="s">
        <v>23</v>
      </c>
      <c r="I4926" t="s">
        <v>24</v>
      </c>
      <c r="J4926">
        <v>93</v>
      </c>
      <c r="K4926">
        <v>963.48</v>
      </c>
      <c r="L4926">
        <v>96.35</v>
      </c>
      <c r="M4926">
        <v>1059.83</v>
      </c>
      <c r="N4926">
        <v>496.62000000000006</v>
      </c>
    </row>
    <row r="4927" spans="1:14" x14ac:dyDescent="0.25">
      <c r="A4927" s="1">
        <v>45638</v>
      </c>
      <c r="B4927">
        <v>39937</v>
      </c>
      <c r="C4927" t="s">
        <v>93</v>
      </c>
      <c r="D4927" t="s">
        <v>15</v>
      </c>
      <c r="E4927" t="s">
        <v>39</v>
      </c>
      <c r="F4927" t="s">
        <v>17</v>
      </c>
      <c r="G4927" t="s">
        <v>22</v>
      </c>
      <c r="H4927" t="s">
        <v>19</v>
      </c>
      <c r="I4927" t="s">
        <v>30</v>
      </c>
      <c r="J4927">
        <v>173</v>
      </c>
      <c r="K4927">
        <v>1992.96</v>
      </c>
      <c r="L4927">
        <v>199.3</v>
      </c>
      <c r="M4927">
        <v>2192.2600000000002</v>
      </c>
      <c r="N4927">
        <v>1153.9100000000001</v>
      </c>
    </row>
    <row r="4928" spans="1:14" x14ac:dyDescent="0.25">
      <c r="A4928" s="1">
        <v>45638</v>
      </c>
      <c r="B4928">
        <v>39937</v>
      </c>
      <c r="C4928" t="s">
        <v>93</v>
      </c>
      <c r="D4928" t="s">
        <v>15</v>
      </c>
      <c r="E4928" t="s">
        <v>39</v>
      </c>
      <c r="F4928" t="s">
        <v>17</v>
      </c>
      <c r="G4928" t="s">
        <v>22</v>
      </c>
      <c r="H4928" t="s">
        <v>23</v>
      </c>
      <c r="I4928" t="s">
        <v>30</v>
      </c>
      <c r="J4928">
        <v>80</v>
      </c>
      <c r="K4928">
        <v>753.6</v>
      </c>
      <c r="L4928">
        <v>75.36</v>
      </c>
      <c r="M4928">
        <v>828.96</v>
      </c>
      <c r="N4928">
        <v>436</v>
      </c>
    </row>
    <row r="4929" spans="1:14" x14ac:dyDescent="0.25">
      <c r="A4929" s="1">
        <v>45638</v>
      </c>
      <c r="B4929">
        <v>39937</v>
      </c>
      <c r="C4929" t="s">
        <v>93</v>
      </c>
      <c r="D4929" t="s">
        <v>15</v>
      </c>
      <c r="E4929" t="s">
        <v>39</v>
      </c>
      <c r="F4929" t="s">
        <v>17</v>
      </c>
      <c r="G4929" t="s">
        <v>18</v>
      </c>
      <c r="H4929" t="s">
        <v>29</v>
      </c>
      <c r="I4929" t="s">
        <v>24</v>
      </c>
      <c r="J4929">
        <v>44</v>
      </c>
      <c r="K4929">
        <v>362.12</v>
      </c>
      <c r="L4929">
        <v>36.21</v>
      </c>
      <c r="M4929">
        <v>398.33</v>
      </c>
      <c r="N4929">
        <v>226.16000000000003</v>
      </c>
    </row>
    <row r="4930" spans="1:14" x14ac:dyDescent="0.25">
      <c r="A4930" s="1">
        <v>45638</v>
      </c>
      <c r="B4930">
        <v>39937</v>
      </c>
      <c r="C4930" t="s">
        <v>93</v>
      </c>
      <c r="D4930" t="s">
        <v>15</v>
      </c>
      <c r="E4930" t="s">
        <v>39</v>
      </c>
      <c r="F4930" t="s">
        <v>17</v>
      </c>
      <c r="G4930" t="s">
        <v>22</v>
      </c>
      <c r="H4930" t="s">
        <v>23</v>
      </c>
      <c r="I4930" t="s">
        <v>24</v>
      </c>
      <c r="J4930">
        <v>150</v>
      </c>
      <c r="K4930">
        <v>1399.5</v>
      </c>
      <c r="L4930">
        <v>139.94999999999999</v>
      </c>
      <c r="M4930">
        <v>1539.45</v>
      </c>
      <c r="N4930">
        <v>810</v>
      </c>
    </row>
    <row r="4931" spans="1:14" x14ac:dyDescent="0.25">
      <c r="A4931" s="1">
        <v>45638</v>
      </c>
      <c r="B4931">
        <v>39938</v>
      </c>
      <c r="C4931" t="s">
        <v>53</v>
      </c>
      <c r="D4931" t="s">
        <v>15</v>
      </c>
      <c r="E4931" t="s">
        <v>32</v>
      </c>
      <c r="F4931" t="s">
        <v>17</v>
      </c>
      <c r="G4931" t="s">
        <v>18</v>
      </c>
      <c r="H4931" t="s">
        <v>19</v>
      </c>
      <c r="I4931" t="s">
        <v>26</v>
      </c>
      <c r="J4931">
        <v>412</v>
      </c>
      <c r="K4931">
        <v>4610.28</v>
      </c>
      <c r="L4931">
        <v>461.03</v>
      </c>
      <c r="M4931">
        <v>5071.3099999999995</v>
      </c>
      <c r="N4931">
        <v>2875.7599999999998</v>
      </c>
    </row>
    <row r="4932" spans="1:14" x14ac:dyDescent="0.25">
      <c r="A4932" s="1">
        <v>45638</v>
      </c>
      <c r="B4932">
        <v>39938</v>
      </c>
      <c r="C4932" t="s">
        <v>53</v>
      </c>
      <c r="D4932" t="s">
        <v>15</v>
      </c>
      <c r="E4932" t="s">
        <v>32</v>
      </c>
      <c r="F4932" t="s">
        <v>17</v>
      </c>
      <c r="G4932" t="s">
        <v>18</v>
      </c>
      <c r="H4932" t="s">
        <v>33</v>
      </c>
      <c r="I4932" t="s">
        <v>20</v>
      </c>
      <c r="J4932">
        <v>63</v>
      </c>
      <c r="K4932">
        <v>477.54</v>
      </c>
      <c r="L4932">
        <v>47.75</v>
      </c>
      <c r="M4932">
        <v>525.29</v>
      </c>
      <c r="N4932">
        <v>297.99</v>
      </c>
    </row>
    <row r="4933" spans="1:14" x14ac:dyDescent="0.25">
      <c r="A4933" s="1">
        <v>45638</v>
      </c>
      <c r="B4933">
        <v>39938</v>
      </c>
      <c r="C4933" t="s">
        <v>53</v>
      </c>
      <c r="D4933" t="s">
        <v>15</v>
      </c>
      <c r="E4933" t="s">
        <v>32</v>
      </c>
      <c r="F4933" t="s">
        <v>17</v>
      </c>
      <c r="G4933" t="s">
        <v>18</v>
      </c>
      <c r="H4933" t="s">
        <v>23</v>
      </c>
      <c r="I4933" t="s">
        <v>21</v>
      </c>
      <c r="J4933">
        <v>402</v>
      </c>
      <c r="K4933">
        <v>3786.84</v>
      </c>
      <c r="L4933">
        <v>378.68</v>
      </c>
      <c r="M4933">
        <v>4165.5200000000004</v>
      </c>
      <c r="N4933">
        <v>2363.7600000000002</v>
      </c>
    </row>
    <row r="4934" spans="1:14" x14ac:dyDescent="0.25">
      <c r="A4934" s="1">
        <v>45638</v>
      </c>
      <c r="B4934">
        <v>39938</v>
      </c>
      <c r="C4934" t="s">
        <v>53</v>
      </c>
      <c r="D4934" t="s">
        <v>15</v>
      </c>
      <c r="E4934" t="s">
        <v>32</v>
      </c>
      <c r="F4934" t="s">
        <v>17</v>
      </c>
      <c r="G4934" t="s">
        <v>25</v>
      </c>
      <c r="H4934" t="s">
        <v>33</v>
      </c>
      <c r="I4934" t="s">
        <v>30</v>
      </c>
      <c r="J4934">
        <v>364</v>
      </c>
      <c r="K4934">
        <v>3388.84</v>
      </c>
      <c r="L4934">
        <v>338.88</v>
      </c>
      <c r="M4934">
        <v>3727.7200000000003</v>
      </c>
      <c r="N4934">
        <v>1747.2000000000003</v>
      </c>
    </row>
    <row r="4935" spans="1:14" x14ac:dyDescent="0.25">
      <c r="A4935" s="1">
        <v>45638</v>
      </c>
      <c r="B4935">
        <v>39938</v>
      </c>
      <c r="C4935" t="s">
        <v>53</v>
      </c>
      <c r="D4935" t="s">
        <v>15</v>
      </c>
      <c r="E4935" t="s">
        <v>32</v>
      </c>
      <c r="F4935" t="s">
        <v>17</v>
      </c>
      <c r="G4935" t="s">
        <v>22</v>
      </c>
      <c r="H4935" t="s">
        <v>33</v>
      </c>
      <c r="I4935" t="s">
        <v>26</v>
      </c>
      <c r="J4935">
        <v>277</v>
      </c>
      <c r="K4935">
        <v>2415.44</v>
      </c>
      <c r="L4935">
        <v>241.54</v>
      </c>
      <c r="M4935">
        <v>2656.98</v>
      </c>
      <c r="N4935">
        <v>1398.85</v>
      </c>
    </row>
    <row r="4936" spans="1:14" x14ac:dyDescent="0.25">
      <c r="A4936" s="1">
        <v>45638</v>
      </c>
      <c r="B4936">
        <v>39939</v>
      </c>
      <c r="C4936" t="s">
        <v>96</v>
      </c>
      <c r="D4936" t="s">
        <v>35</v>
      </c>
      <c r="E4936" t="s">
        <v>42</v>
      </c>
      <c r="F4936" t="s">
        <v>17</v>
      </c>
      <c r="G4936" t="s">
        <v>25</v>
      </c>
      <c r="H4936" t="s">
        <v>33</v>
      </c>
      <c r="I4936" t="s">
        <v>26</v>
      </c>
      <c r="J4936">
        <v>64</v>
      </c>
      <c r="K4936">
        <v>489.6</v>
      </c>
      <c r="L4936">
        <v>48.96</v>
      </c>
      <c r="M4936">
        <v>538.56000000000006</v>
      </c>
      <c r="N4936">
        <v>189.44</v>
      </c>
    </row>
    <row r="4937" spans="1:14" x14ac:dyDescent="0.25">
      <c r="A4937" s="1">
        <v>45638</v>
      </c>
      <c r="B4937">
        <v>39939</v>
      </c>
      <c r="C4937" t="s">
        <v>96</v>
      </c>
      <c r="D4937" t="s">
        <v>35</v>
      </c>
      <c r="E4937" t="s">
        <v>42</v>
      </c>
      <c r="F4937" t="s">
        <v>17</v>
      </c>
      <c r="G4937" t="s">
        <v>22</v>
      </c>
      <c r="H4937" t="s">
        <v>23</v>
      </c>
      <c r="I4937" t="s">
        <v>30</v>
      </c>
      <c r="J4937">
        <v>326</v>
      </c>
      <c r="K4937">
        <v>2425.44</v>
      </c>
      <c r="L4937">
        <v>242.54</v>
      </c>
      <c r="M4937">
        <v>2667.98</v>
      </c>
      <c r="N4937">
        <v>1131.22</v>
      </c>
    </row>
    <row r="4938" spans="1:14" x14ac:dyDescent="0.25">
      <c r="A4938" s="1">
        <v>45638</v>
      </c>
      <c r="B4938">
        <v>39939</v>
      </c>
      <c r="C4938" t="s">
        <v>96</v>
      </c>
      <c r="D4938" t="s">
        <v>35</v>
      </c>
      <c r="E4938" t="s">
        <v>42</v>
      </c>
      <c r="F4938" t="s">
        <v>17</v>
      </c>
      <c r="G4938" t="s">
        <v>25</v>
      </c>
      <c r="H4938" t="s">
        <v>29</v>
      </c>
      <c r="I4938" t="s">
        <v>20</v>
      </c>
      <c r="J4938">
        <v>334</v>
      </c>
      <c r="K4938">
        <v>2528.38</v>
      </c>
      <c r="L4938">
        <v>252.84</v>
      </c>
      <c r="M4938">
        <v>2781.2200000000003</v>
      </c>
      <c r="N4938">
        <v>978.62000000000012</v>
      </c>
    </row>
    <row r="4939" spans="1:14" x14ac:dyDescent="0.25">
      <c r="A4939" s="1">
        <v>45638</v>
      </c>
      <c r="B4939">
        <v>39939</v>
      </c>
      <c r="C4939" t="s">
        <v>96</v>
      </c>
      <c r="D4939" t="s">
        <v>35</v>
      </c>
      <c r="E4939" t="s">
        <v>42</v>
      </c>
      <c r="F4939" t="s">
        <v>17</v>
      </c>
      <c r="G4939" t="s">
        <v>22</v>
      </c>
      <c r="H4939" t="s">
        <v>23</v>
      </c>
      <c r="I4939" t="s">
        <v>30</v>
      </c>
      <c r="J4939">
        <v>193</v>
      </c>
      <c r="K4939">
        <v>1435.92</v>
      </c>
      <c r="L4939">
        <v>143.59</v>
      </c>
      <c r="M4939">
        <v>1579.51</v>
      </c>
      <c r="N4939">
        <v>669.71</v>
      </c>
    </row>
    <row r="4940" spans="1:14" x14ac:dyDescent="0.25">
      <c r="A4940" s="1">
        <v>45638</v>
      </c>
      <c r="B4940">
        <v>39939</v>
      </c>
      <c r="C4940" t="s">
        <v>96</v>
      </c>
      <c r="D4940" t="s">
        <v>35</v>
      </c>
      <c r="E4940" t="s">
        <v>42</v>
      </c>
      <c r="F4940" t="s">
        <v>17</v>
      </c>
      <c r="G4940" t="s">
        <v>18</v>
      </c>
      <c r="H4940" t="s">
        <v>29</v>
      </c>
      <c r="I4940" t="s">
        <v>20</v>
      </c>
      <c r="J4940">
        <v>162</v>
      </c>
      <c r="K4940">
        <v>1030.32</v>
      </c>
      <c r="L4940">
        <v>103.03</v>
      </c>
      <c r="M4940">
        <v>1133.3499999999999</v>
      </c>
      <c r="N4940">
        <v>539.46</v>
      </c>
    </row>
    <row r="4941" spans="1:14" x14ac:dyDescent="0.25">
      <c r="A4941" s="1">
        <v>45638</v>
      </c>
      <c r="B4941">
        <v>39940</v>
      </c>
      <c r="C4941" t="s">
        <v>138</v>
      </c>
      <c r="D4941" t="s">
        <v>44</v>
      </c>
      <c r="E4941" t="s">
        <v>16</v>
      </c>
      <c r="F4941" t="s">
        <v>17</v>
      </c>
      <c r="G4941" t="s">
        <v>22</v>
      </c>
      <c r="H4941" t="s">
        <v>19</v>
      </c>
      <c r="I4941" t="s">
        <v>20</v>
      </c>
      <c r="J4941">
        <v>465</v>
      </c>
      <c r="K4941">
        <v>4375.6499999999996</v>
      </c>
      <c r="L4941">
        <v>437.57</v>
      </c>
      <c r="M4941">
        <v>4813.2199999999993</v>
      </c>
      <c r="N4941">
        <v>2190.1499999999996</v>
      </c>
    </row>
    <row r="4942" spans="1:14" x14ac:dyDescent="0.25">
      <c r="A4942" s="1">
        <v>45638</v>
      </c>
      <c r="B4942">
        <v>39940</v>
      </c>
      <c r="C4942" t="s">
        <v>138</v>
      </c>
      <c r="D4942" t="s">
        <v>44</v>
      </c>
      <c r="E4942" t="s">
        <v>16</v>
      </c>
      <c r="F4942" t="s">
        <v>17</v>
      </c>
      <c r="G4942" t="s">
        <v>25</v>
      </c>
      <c r="H4942" t="s">
        <v>19</v>
      </c>
      <c r="I4942" t="s">
        <v>21</v>
      </c>
      <c r="J4942">
        <v>100</v>
      </c>
      <c r="K4942">
        <v>1155</v>
      </c>
      <c r="L4942">
        <v>115.5</v>
      </c>
      <c r="M4942">
        <v>1270.5</v>
      </c>
      <c r="N4942">
        <v>491</v>
      </c>
    </row>
    <row r="4943" spans="1:14" x14ac:dyDescent="0.25">
      <c r="A4943" s="1">
        <v>45638</v>
      </c>
      <c r="B4943">
        <v>39940</v>
      </c>
      <c r="C4943" t="s">
        <v>138</v>
      </c>
      <c r="D4943" t="s">
        <v>44</v>
      </c>
      <c r="E4943" t="s">
        <v>16</v>
      </c>
      <c r="F4943" t="s">
        <v>17</v>
      </c>
      <c r="G4943" t="s">
        <v>22</v>
      </c>
      <c r="H4943" t="s">
        <v>23</v>
      </c>
      <c r="I4943" t="s">
        <v>30</v>
      </c>
      <c r="J4943">
        <v>344</v>
      </c>
      <c r="K4943">
        <v>2731.36</v>
      </c>
      <c r="L4943">
        <v>273.14</v>
      </c>
      <c r="M4943">
        <v>3004.5</v>
      </c>
      <c r="N4943">
        <v>1365.68</v>
      </c>
    </row>
    <row r="4944" spans="1:14" x14ac:dyDescent="0.25">
      <c r="A4944" s="1">
        <v>45638</v>
      </c>
      <c r="B4944">
        <v>39940</v>
      </c>
      <c r="C4944" t="s">
        <v>138</v>
      </c>
      <c r="D4944" t="s">
        <v>44</v>
      </c>
      <c r="E4944" t="s">
        <v>16</v>
      </c>
      <c r="F4944" t="s">
        <v>17</v>
      </c>
      <c r="G4944" t="s">
        <v>25</v>
      </c>
      <c r="H4944" t="s">
        <v>19</v>
      </c>
      <c r="I4944" t="s">
        <v>21</v>
      </c>
      <c r="J4944">
        <v>138</v>
      </c>
      <c r="K4944">
        <v>1593.9</v>
      </c>
      <c r="L4944">
        <v>159.38999999999999</v>
      </c>
      <c r="M4944">
        <v>1753.29</v>
      </c>
      <c r="N4944">
        <v>677.58000000000015</v>
      </c>
    </row>
    <row r="4945" spans="1:14" x14ac:dyDescent="0.25">
      <c r="A4945" s="1">
        <v>45638</v>
      </c>
      <c r="B4945">
        <v>39940</v>
      </c>
      <c r="C4945" t="s">
        <v>138</v>
      </c>
      <c r="D4945" t="s">
        <v>44</v>
      </c>
      <c r="E4945" t="s">
        <v>16</v>
      </c>
      <c r="F4945" t="s">
        <v>17</v>
      </c>
      <c r="G4945" t="s">
        <v>18</v>
      </c>
      <c r="H4945" t="s">
        <v>23</v>
      </c>
      <c r="I4945" t="s">
        <v>26</v>
      </c>
      <c r="J4945">
        <v>244</v>
      </c>
      <c r="K4945">
        <v>1881.24</v>
      </c>
      <c r="L4945">
        <v>188.12</v>
      </c>
      <c r="M4945">
        <v>2069.36</v>
      </c>
      <c r="N4945">
        <v>1041.8800000000001</v>
      </c>
    </row>
    <row r="4946" spans="1:14" x14ac:dyDescent="0.25">
      <c r="A4946" s="1">
        <v>45638</v>
      </c>
      <c r="B4946">
        <v>39941</v>
      </c>
      <c r="C4946" t="s">
        <v>93</v>
      </c>
      <c r="D4946" t="s">
        <v>15</v>
      </c>
      <c r="E4946" t="s">
        <v>39</v>
      </c>
      <c r="F4946" t="s">
        <v>17</v>
      </c>
      <c r="G4946" t="s">
        <v>25</v>
      </c>
      <c r="H4946" t="s">
        <v>33</v>
      </c>
      <c r="I4946" t="s">
        <v>26</v>
      </c>
      <c r="J4946">
        <v>376</v>
      </c>
      <c r="K4946">
        <v>3643.44</v>
      </c>
      <c r="L4946">
        <v>364.34</v>
      </c>
      <c r="M4946">
        <v>4007.78</v>
      </c>
      <c r="N4946">
        <v>1880</v>
      </c>
    </row>
    <row r="4947" spans="1:14" x14ac:dyDescent="0.25">
      <c r="A4947" s="1">
        <v>45638</v>
      </c>
      <c r="B4947">
        <v>39941</v>
      </c>
      <c r="C4947" t="s">
        <v>93</v>
      </c>
      <c r="D4947" t="s">
        <v>15</v>
      </c>
      <c r="E4947" t="s">
        <v>39</v>
      </c>
      <c r="F4947" t="s">
        <v>17</v>
      </c>
      <c r="G4947" t="s">
        <v>25</v>
      </c>
      <c r="H4947" t="s">
        <v>23</v>
      </c>
      <c r="I4947" t="s">
        <v>21</v>
      </c>
      <c r="J4947">
        <v>173</v>
      </c>
      <c r="K4947">
        <v>1941.06</v>
      </c>
      <c r="L4947">
        <v>194.11</v>
      </c>
      <c r="M4947">
        <v>2135.17</v>
      </c>
      <c r="N4947">
        <v>1001.67</v>
      </c>
    </row>
    <row r="4948" spans="1:14" x14ac:dyDescent="0.25">
      <c r="A4948" s="1">
        <v>45638</v>
      </c>
      <c r="B4948">
        <v>39941</v>
      </c>
      <c r="C4948" t="s">
        <v>93</v>
      </c>
      <c r="D4948" t="s">
        <v>15</v>
      </c>
      <c r="E4948" t="s">
        <v>39</v>
      </c>
      <c r="F4948" t="s">
        <v>17</v>
      </c>
      <c r="G4948" t="s">
        <v>18</v>
      </c>
      <c r="H4948" t="s">
        <v>29</v>
      </c>
      <c r="I4948" t="s">
        <v>26</v>
      </c>
      <c r="J4948">
        <v>219</v>
      </c>
      <c r="K4948">
        <v>1894.35</v>
      </c>
      <c r="L4948">
        <v>189.44</v>
      </c>
      <c r="M4948">
        <v>2083.79</v>
      </c>
      <c r="N4948">
        <v>1182.5999999999999</v>
      </c>
    </row>
    <row r="4949" spans="1:14" x14ac:dyDescent="0.25">
      <c r="A4949" s="1">
        <v>45638</v>
      </c>
      <c r="B4949">
        <v>39941</v>
      </c>
      <c r="C4949" t="s">
        <v>93</v>
      </c>
      <c r="D4949" t="s">
        <v>15</v>
      </c>
      <c r="E4949" t="s">
        <v>39</v>
      </c>
      <c r="F4949" t="s">
        <v>17</v>
      </c>
      <c r="G4949" t="s">
        <v>25</v>
      </c>
      <c r="H4949" t="s">
        <v>29</v>
      </c>
      <c r="I4949" t="s">
        <v>20</v>
      </c>
      <c r="J4949">
        <v>188</v>
      </c>
      <c r="K4949">
        <v>1802.92</v>
      </c>
      <c r="L4949">
        <v>180.29</v>
      </c>
      <c r="M4949">
        <v>1983.21</v>
      </c>
      <c r="N4949">
        <v>930.60000000000014</v>
      </c>
    </row>
    <row r="4950" spans="1:14" x14ac:dyDescent="0.25">
      <c r="A4950" s="1">
        <v>45638</v>
      </c>
      <c r="B4950">
        <v>39941</v>
      </c>
      <c r="C4950" t="s">
        <v>93</v>
      </c>
      <c r="D4950" t="s">
        <v>15</v>
      </c>
      <c r="E4950" t="s">
        <v>39</v>
      </c>
      <c r="F4950" t="s">
        <v>17</v>
      </c>
      <c r="G4950" t="s">
        <v>18</v>
      </c>
      <c r="H4950" t="s">
        <v>23</v>
      </c>
      <c r="I4950" t="s">
        <v>21</v>
      </c>
      <c r="J4950">
        <v>25</v>
      </c>
      <c r="K4950">
        <v>235.5</v>
      </c>
      <c r="L4950">
        <v>23.55</v>
      </c>
      <c r="M4950">
        <v>259.05</v>
      </c>
      <c r="N4950">
        <v>147</v>
      </c>
    </row>
    <row r="4951" spans="1:14" x14ac:dyDescent="0.25">
      <c r="A4951" s="1">
        <v>45639</v>
      </c>
      <c r="B4951">
        <v>39942</v>
      </c>
      <c r="C4951" t="s">
        <v>140</v>
      </c>
      <c r="D4951" t="s">
        <v>35</v>
      </c>
      <c r="E4951" t="s">
        <v>32</v>
      </c>
      <c r="F4951" t="s">
        <v>66</v>
      </c>
      <c r="G4951" t="s">
        <v>25</v>
      </c>
      <c r="H4951" t="s">
        <v>19</v>
      </c>
      <c r="I4951" t="s">
        <v>24</v>
      </c>
      <c r="J4951">
        <v>75</v>
      </c>
      <c r="K4951">
        <v>750.75</v>
      </c>
      <c r="L4951">
        <v>75.08</v>
      </c>
      <c r="M4951">
        <v>825.83</v>
      </c>
      <c r="N4951">
        <v>290.25</v>
      </c>
    </row>
    <row r="4952" spans="1:14" x14ac:dyDescent="0.25">
      <c r="A4952" s="1">
        <v>45639</v>
      </c>
      <c r="B4952">
        <v>39942</v>
      </c>
      <c r="C4952" t="s">
        <v>140</v>
      </c>
      <c r="D4952" t="s">
        <v>35</v>
      </c>
      <c r="E4952" t="s">
        <v>32</v>
      </c>
      <c r="F4952" t="s">
        <v>66</v>
      </c>
      <c r="G4952" t="s">
        <v>22</v>
      </c>
      <c r="H4952" t="s">
        <v>29</v>
      </c>
      <c r="I4952" t="s">
        <v>21</v>
      </c>
      <c r="J4952">
        <v>251</v>
      </c>
      <c r="K4952">
        <v>1890.03</v>
      </c>
      <c r="L4952">
        <v>189</v>
      </c>
      <c r="M4952">
        <v>2079.0299999999997</v>
      </c>
      <c r="N4952">
        <v>881.0100000000001</v>
      </c>
    </row>
    <row r="4953" spans="1:14" x14ac:dyDescent="0.25">
      <c r="A4953" s="1">
        <v>45639</v>
      </c>
      <c r="B4953">
        <v>39942</v>
      </c>
      <c r="C4953" t="s">
        <v>140</v>
      </c>
      <c r="D4953" t="s">
        <v>35</v>
      </c>
      <c r="E4953" t="s">
        <v>32</v>
      </c>
      <c r="F4953" t="s">
        <v>66</v>
      </c>
      <c r="G4953" t="s">
        <v>25</v>
      </c>
      <c r="H4953" t="s">
        <v>23</v>
      </c>
      <c r="I4953" t="s">
        <v>24</v>
      </c>
      <c r="J4953">
        <v>82</v>
      </c>
      <c r="K4953">
        <v>670.76</v>
      </c>
      <c r="L4953">
        <v>67.08</v>
      </c>
      <c r="M4953">
        <v>737.84</v>
      </c>
      <c r="N4953">
        <v>259.12</v>
      </c>
    </row>
    <row r="4954" spans="1:14" x14ac:dyDescent="0.25">
      <c r="A4954" s="1">
        <v>45639</v>
      </c>
      <c r="B4954">
        <v>39942</v>
      </c>
      <c r="C4954" t="s">
        <v>140</v>
      </c>
      <c r="D4954" t="s">
        <v>35</v>
      </c>
      <c r="E4954" t="s">
        <v>32</v>
      </c>
      <c r="F4954" t="s">
        <v>66</v>
      </c>
      <c r="G4954" t="s">
        <v>18</v>
      </c>
      <c r="H4954" t="s">
        <v>23</v>
      </c>
      <c r="I4954" t="s">
        <v>20</v>
      </c>
      <c r="J4954">
        <v>454</v>
      </c>
      <c r="K4954">
        <v>3059.96</v>
      </c>
      <c r="L4954">
        <v>306</v>
      </c>
      <c r="M4954">
        <v>3365.96</v>
      </c>
      <c r="N4954">
        <v>1602.6200000000001</v>
      </c>
    </row>
    <row r="4955" spans="1:14" x14ac:dyDescent="0.25">
      <c r="A4955" s="1">
        <v>45639</v>
      </c>
      <c r="B4955">
        <v>39942</v>
      </c>
      <c r="C4955" t="s">
        <v>140</v>
      </c>
      <c r="D4955" t="s">
        <v>35</v>
      </c>
      <c r="E4955" t="s">
        <v>32</v>
      </c>
      <c r="F4955" t="s">
        <v>66</v>
      </c>
      <c r="G4955" t="s">
        <v>22</v>
      </c>
      <c r="H4955" t="s">
        <v>23</v>
      </c>
      <c r="I4955" t="s">
        <v>21</v>
      </c>
      <c r="J4955">
        <v>195</v>
      </c>
      <c r="K4955">
        <v>1554.15</v>
      </c>
      <c r="L4955">
        <v>155.41999999999999</v>
      </c>
      <c r="M4955">
        <v>1709.5700000000002</v>
      </c>
      <c r="N4955">
        <v>725.40000000000009</v>
      </c>
    </row>
    <row r="4956" spans="1:14" x14ac:dyDescent="0.25">
      <c r="A4956" s="1">
        <v>45639</v>
      </c>
      <c r="B4956">
        <v>39943</v>
      </c>
      <c r="C4956" t="s">
        <v>140</v>
      </c>
      <c r="D4956" t="s">
        <v>35</v>
      </c>
      <c r="E4956" t="s">
        <v>32</v>
      </c>
      <c r="F4956" t="s">
        <v>66</v>
      </c>
      <c r="G4956" t="s">
        <v>18</v>
      </c>
      <c r="H4956" t="s">
        <v>29</v>
      </c>
      <c r="I4956" t="s">
        <v>24</v>
      </c>
      <c r="J4956">
        <v>361</v>
      </c>
      <c r="K4956">
        <v>2346.5</v>
      </c>
      <c r="L4956">
        <v>234.65</v>
      </c>
      <c r="M4956">
        <v>2581.15</v>
      </c>
      <c r="N4956">
        <v>1231.01</v>
      </c>
    </row>
    <row r="4957" spans="1:14" x14ac:dyDescent="0.25">
      <c r="A4957" s="1">
        <v>45639</v>
      </c>
      <c r="B4957">
        <v>39943</v>
      </c>
      <c r="C4957" t="s">
        <v>140</v>
      </c>
      <c r="D4957" t="s">
        <v>35</v>
      </c>
      <c r="E4957" t="s">
        <v>32</v>
      </c>
      <c r="F4957" t="s">
        <v>66</v>
      </c>
      <c r="G4957" t="s">
        <v>18</v>
      </c>
      <c r="H4957" t="s">
        <v>33</v>
      </c>
      <c r="I4957" t="s">
        <v>20</v>
      </c>
      <c r="J4957">
        <v>171</v>
      </c>
      <c r="K4957">
        <v>1024.29</v>
      </c>
      <c r="L4957">
        <v>102.43</v>
      </c>
      <c r="M4957">
        <v>1126.72</v>
      </c>
      <c r="N4957">
        <v>536.93999999999994</v>
      </c>
    </row>
    <row r="4958" spans="1:14" x14ac:dyDescent="0.25">
      <c r="A4958" s="1">
        <v>45639</v>
      </c>
      <c r="B4958">
        <v>39943</v>
      </c>
      <c r="C4958" t="s">
        <v>140</v>
      </c>
      <c r="D4958" t="s">
        <v>35</v>
      </c>
      <c r="E4958" t="s">
        <v>32</v>
      </c>
      <c r="F4958" t="s">
        <v>66</v>
      </c>
      <c r="G4958" t="s">
        <v>18</v>
      </c>
      <c r="H4958" t="s">
        <v>29</v>
      </c>
      <c r="I4958" t="s">
        <v>24</v>
      </c>
      <c r="J4958">
        <v>218</v>
      </c>
      <c r="K4958">
        <v>1417</v>
      </c>
      <c r="L4958">
        <v>141.69999999999999</v>
      </c>
      <c r="M4958">
        <v>1558.7</v>
      </c>
      <c r="N4958">
        <v>743.38</v>
      </c>
    </row>
    <row r="4959" spans="1:14" x14ac:dyDescent="0.25">
      <c r="A4959" s="1">
        <v>45639</v>
      </c>
      <c r="B4959">
        <v>39943</v>
      </c>
      <c r="C4959" t="s">
        <v>140</v>
      </c>
      <c r="D4959" t="s">
        <v>35</v>
      </c>
      <c r="E4959" t="s">
        <v>32</v>
      </c>
      <c r="F4959" t="s">
        <v>66</v>
      </c>
      <c r="G4959" t="s">
        <v>18</v>
      </c>
      <c r="H4959" t="s">
        <v>19</v>
      </c>
      <c r="I4959" t="s">
        <v>26</v>
      </c>
      <c r="J4959">
        <v>168</v>
      </c>
      <c r="K4959">
        <v>1485.12</v>
      </c>
      <c r="L4959">
        <v>148.51</v>
      </c>
      <c r="M4959">
        <v>1633.6299999999999</v>
      </c>
      <c r="N4959">
        <v>777.83999999999992</v>
      </c>
    </row>
    <row r="4960" spans="1:14" x14ac:dyDescent="0.25">
      <c r="A4960" s="1">
        <v>45639</v>
      </c>
      <c r="B4960">
        <v>39943</v>
      </c>
      <c r="C4960" t="s">
        <v>140</v>
      </c>
      <c r="D4960" t="s">
        <v>35</v>
      </c>
      <c r="E4960" t="s">
        <v>32</v>
      </c>
      <c r="F4960" t="s">
        <v>66</v>
      </c>
      <c r="G4960" t="s">
        <v>25</v>
      </c>
      <c r="H4960" t="s">
        <v>29</v>
      </c>
      <c r="I4960" t="s">
        <v>26</v>
      </c>
      <c r="J4960">
        <v>77</v>
      </c>
      <c r="K4960">
        <v>626.01</v>
      </c>
      <c r="L4960">
        <v>62.6</v>
      </c>
      <c r="M4960">
        <v>688.61</v>
      </c>
      <c r="N4960">
        <v>241.77999999999997</v>
      </c>
    </row>
    <row r="4961" spans="1:14" x14ac:dyDescent="0.25">
      <c r="A4961" s="1">
        <v>45639</v>
      </c>
      <c r="B4961">
        <v>39944</v>
      </c>
      <c r="C4961" t="s">
        <v>112</v>
      </c>
      <c r="D4961" t="s">
        <v>35</v>
      </c>
      <c r="E4961" t="s">
        <v>39</v>
      </c>
      <c r="F4961" t="s">
        <v>66</v>
      </c>
      <c r="G4961" t="s">
        <v>22</v>
      </c>
      <c r="H4961" t="s">
        <v>29</v>
      </c>
      <c r="I4961" t="s">
        <v>20</v>
      </c>
      <c r="J4961">
        <v>284</v>
      </c>
      <c r="K4961">
        <v>1934.04</v>
      </c>
      <c r="L4961">
        <v>193.4</v>
      </c>
      <c r="M4961">
        <v>2127.44</v>
      </c>
      <c r="N4961">
        <v>903.11999999999989</v>
      </c>
    </row>
    <row r="4962" spans="1:14" x14ac:dyDescent="0.25">
      <c r="A4962" s="1">
        <v>45639</v>
      </c>
      <c r="B4962">
        <v>39944</v>
      </c>
      <c r="C4962" t="s">
        <v>112</v>
      </c>
      <c r="D4962" t="s">
        <v>35</v>
      </c>
      <c r="E4962" t="s">
        <v>39</v>
      </c>
      <c r="F4962" t="s">
        <v>66</v>
      </c>
      <c r="G4962" t="s">
        <v>25</v>
      </c>
      <c r="H4962" t="s">
        <v>19</v>
      </c>
      <c r="I4962" t="s">
        <v>21</v>
      </c>
      <c r="J4962">
        <v>372</v>
      </c>
      <c r="K4962">
        <v>4028.76</v>
      </c>
      <c r="L4962">
        <v>402.88</v>
      </c>
      <c r="M4962">
        <v>4431.6400000000003</v>
      </c>
      <c r="N4962">
        <v>1558.6800000000003</v>
      </c>
    </row>
    <row r="4963" spans="1:14" x14ac:dyDescent="0.25">
      <c r="A4963" s="1">
        <v>45639</v>
      </c>
      <c r="B4963">
        <v>39944</v>
      </c>
      <c r="C4963" t="s">
        <v>112</v>
      </c>
      <c r="D4963" t="s">
        <v>35</v>
      </c>
      <c r="E4963" t="s">
        <v>39</v>
      </c>
      <c r="F4963" t="s">
        <v>66</v>
      </c>
      <c r="G4963" t="s">
        <v>25</v>
      </c>
      <c r="H4963" t="s">
        <v>23</v>
      </c>
      <c r="I4963" t="s">
        <v>21</v>
      </c>
      <c r="J4963">
        <v>274</v>
      </c>
      <c r="K4963">
        <v>2427.64</v>
      </c>
      <c r="L4963">
        <v>242.76</v>
      </c>
      <c r="M4963">
        <v>2670.3999999999996</v>
      </c>
      <c r="N4963">
        <v>939.81999999999994</v>
      </c>
    </row>
    <row r="4964" spans="1:14" x14ac:dyDescent="0.25">
      <c r="A4964" s="1">
        <v>45639</v>
      </c>
      <c r="B4964">
        <v>39944</v>
      </c>
      <c r="C4964" t="s">
        <v>112</v>
      </c>
      <c r="D4964" t="s">
        <v>35</v>
      </c>
      <c r="E4964" t="s">
        <v>39</v>
      </c>
      <c r="F4964" t="s">
        <v>66</v>
      </c>
      <c r="G4964" t="s">
        <v>18</v>
      </c>
      <c r="H4964" t="s">
        <v>29</v>
      </c>
      <c r="I4964" t="s">
        <v>30</v>
      </c>
      <c r="J4964">
        <v>294</v>
      </c>
      <c r="K4964">
        <v>1928.64</v>
      </c>
      <c r="L4964">
        <v>192.86</v>
      </c>
      <c r="M4964">
        <v>2121.5</v>
      </c>
      <c r="N4964">
        <v>1011.36</v>
      </c>
    </row>
    <row r="4965" spans="1:14" x14ac:dyDescent="0.25">
      <c r="A4965" s="1">
        <v>45639</v>
      </c>
      <c r="B4965">
        <v>39944</v>
      </c>
      <c r="C4965" t="s">
        <v>112</v>
      </c>
      <c r="D4965" t="s">
        <v>35</v>
      </c>
      <c r="E4965" t="s">
        <v>39</v>
      </c>
      <c r="F4965" t="s">
        <v>66</v>
      </c>
      <c r="G4965" t="s">
        <v>25</v>
      </c>
      <c r="H4965" t="s">
        <v>23</v>
      </c>
      <c r="I4965" t="s">
        <v>30</v>
      </c>
      <c r="J4965">
        <v>323</v>
      </c>
      <c r="K4965">
        <v>2671.21</v>
      </c>
      <c r="L4965">
        <v>267.12</v>
      </c>
      <c r="M4965">
        <v>2938.33</v>
      </c>
      <c r="N4965">
        <v>1033.5999999999999</v>
      </c>
    </row>
    <row r="4966" spans="1:14" x14ac:dyDescent="0.25">
      <c r="A4966" s="1">
        <v>45639</v>
      </c>
      <c r="B4966">
        <v>39945</v>
      </c>
      <c r="C4966" t="s">
        <v>62</v>
      </c>
      <c r="D4966" t="s">
        <v>15</v>
      </c>
      <c r="E4966" t="s">
        <v>36</v>
      </c>
      <c r="F4966" t="s">
        <v>66</v>
      </c>
      <c r="G4966" t="s">
        <v>22</v>
      </c>
      <c r="H4966" t="s">
        <v>33</v>
      </c>
      <c r="I4966" t="s">
        <v>24</v>
      </c>
      <c r="J4966">
        <v>126</v>
      </c>
      <c r="K4966">
        <v>1044.54</v>
      </c>
      <c r="L4966">
        <v>104.45</v>
      </c>
      <c r="M4966">
        <v>1148.99</v>
      </c>
      <c r="N4966">
        <v>604.79999999999995</v>
      </c>
    </row>
    <row r="4967" spans="1:14" x14ac:dyDescent="0.25">
      <c r="A4967" s="1">
        <v>45639</v>
      </c>
      <c r="B4967">
        <v>39945</v>
      </c>
      <c r="C4967" t="s">
        <v>62</v>
      </c>
      <c r="D4967" t="s">
        <v>15</v>
      </c>
      <c r="E4967" t="s">
        <v>36</v>
      </c>
      <c r="F4967" t="s">
        <v>66</v>
      </c>
      <c r="G4967" t="s">
        <v>25</v>
      </c>
      <c r="H4967" t="s">
        <v>33</v>
      </c>
      <c r="I4967" t="s">
        <v>20</v>
      </c>
      <c r="J4967">
        <v>474</v>
      </c>
      <c r="K4967">
        <v>4280.22</v>
      </c>
      <c r="L4967">
        <v>428.02</v>
      </c>
      <c r="M4967">
        <v>4708.24</v>
      </c>
      <c r="N4967">
        <v>2208.84</v>
      </c>
    </row>
    <row r="4968" spans="1:14" x14ac:dyDescent="0.25">
      <c r="A4968" s="1">
        <v>45639</v>
      </c>
      <c r="B4968">
        <v>39945</v>
      </c>
      <c r="C4968" t="s">
        <v>62</v>
      </c>
      <c r="D4968" t="s">
        <v>15</v>
      </c>
      <c r="E4968" t="s">
        <v>36</v>
      </c>
      <c r="F4968" t="s">
        <v>66</v>
      </c>
      <c r="G4968" t="s">
        <v>25</v>
      </c>
      <c r="H4968" t="s">
        <v>23</v>
      </c>
      <c r="I4968" t="s">
        <v>24</v>
      </c>
      <c r="J4968">
        <v>221</v>
      </c>
      <c r="K4968">
        <v>2289.56</v>
      </c>
      <c r="L4968">
        <v>228.96</v>
      </c>
      <c r="M4968">
        <v>2518.52</v>
      </c>
      <c r="N4968">
        <v>1180.1400000000001</v>
      </c>
    </row>
    <row r="4969" spans="1:14" x14ac:dyDescent="0.25">
      <c r="A4969" s="1">
        <v>45639</v>
      </c>
      <c r="B4969">
        <v>39945</v>
      </c>
      <c r="C4969" t="s">
        <v>62</v>
      </c>
      <c r="D4969" t="s">
        <v>15</v>
      </c>
      <c r="E4969" t="s">
        <v>36</v>
      </c>
      <c r="F4969" t="s">
        <v>66</v>
      </c>
      <c r="G4969" t="s">
        <v>18</v>
      </c>
      <c r="H4969" t="s">
        <v>29</v>
      </c>
      <c r="I4969" t="s">
        <v>26</v>
      </c>
      <c r="J4969">
        <v>260</v>
      </c>
      <c r="K4969">
        <v>2249</v>
      </c>
      <c r="L4969">
        <v>224.9</v>
      </c>
      <c r="M4969">
        <v>2473.9</v>
      </c>
      <c r="N4969">
        <v>1404</v>
      </c>
    </row>
    <row r="4970" spans="1:14" x14ac:dyDescent="0.25">
      <c r="A4970" s="1">
        <v>45639</v>
      </c>
      <c r="B4970">
        <v>39945</v>
      </c>
      <c r="C4970" t="s">
        <v>62</v>
      </c>
      <c r="D4970" t="s">
        <v>15</v>
      </c>
      <c r="E4970" t="s">
        <v>36</v>
      </c>
      <c r="F4970" t="s">
        <v>66</v>
      </c>
      <c r="G4970" t="s">
        <v>22</v>
      </c>
      <c r="H4970" t="s">
        <v>19</v>
      </c>
      <c r="I4970" t="s">
        <v>20</v>
      </c>
      <c r="J4970">
        <v>334</v>
      </c>
      <c r="K4970">
        <v>3730.78</v>
      </c>
      <c r="L4970">
        <v>373.08</v>
      </c>
      <c r="M4970">
        <v>4103.8600000000006</v>
      </c>
      <c r="N4970">
        <v>2160.9800000000005</v>
      </c>
    </row>
    <row r="4971" spans="1:14" x14ac:dyDescent="0.25">
      <c r="A4971" s="1">
        <v>45639</v>
      </c>
      <c r="B4971">
        <v>39946</v>
      </c>
      <c r="C4971" t="s">
        <v>127</v>
      </c>
      <c r="D4971" t="s">
        <v>44</v>
      </c>
      <c r="E4971" t="s">
        <v>42</v>
      </c>
      <c r="F4971" t="s">
        <v>66</v>
      </c>
      <c r="G4971" t="s">
        <v>25</v>
      </c>
      <c r="H4971" t="s">
        <v>33</v>
      </c>
      <c r="I4971" t="s">
        <v>21</v>
      </c>
      <c r="J4971">
        <v>197</v>
      </c>
      <c r="K4971">
        <v>1654.8</v>
      </c>
      <c r="L4971">
        <v>165.48</v>
      </c>
      <c r="M4971">
        <v>1820.28</v>
      </c>
      <c r="N4971">
        <v>703.29</v>
      </c>
    </row>
    <row r="4972" spans="1:14" x14ac:dyDescent="0.25">
      <c r="A4972" s="1">
        <v>45639</v>
      </c>
      <c r="B4972">
        <v>39946</v>
      </c>
      <c r="C4972" t="s">
        <v>127</v>
      </c>
      <c r="D4972" t="s">
        <v>44</v>
      </c>
      <c r="E4972" t="s">
        <v>42</v>
      </c>
      <c r="F4972" t="s">
        <v>66</v>
      </c>
      <c r="G4972" t="s">
        <v>25</v>
      </c>
      <c r="H4972" t="s">
        <v>19</v>
      </c>
      <c r="I4972" t="s">
        <v>21</v>
      </c>
      <c r="J4972">
        <v>106</v>
      </c>
      <c r="K4972">
        <v>1224.3</v>
      </c>
      <c r="L4972">
        <v>122.43</v>
      </c>
      <c r="M4972">
        <v>1346.73</v>
      </c>
      <c r="N4972">
        <v>520.46</v>
      </c>
    </row>
    <row r="4973" spans="1:14" x14ac:dyDescent="0.25">
      <c r="A4973" s="1">
        <v>45639</v>
      </c>
      <c r="B4973">
        <v>39946</v>
      </c>
      <c r="C4973" t="s">
        <v>127</v>
      </c>
      <c r="D4973" t="s">
        <v>44</v>
      </c>
      <c r="E4973" t="s">
        <v>42</v>
      </c>
      <c r="F4973" t="s">
        <v>66</v>
      </c>
      <c r="G4973" t="s">
        <v>22</v>
      </c>
      <c r="H4973" t="s">
        <v>23</v>
      </c>
      <c r="I4973" t="s">
        <v>20</v>
      </c>
      <c r="J4973">
        <v>202</v>
      </c>
      <c r="K4973">
        <v>1555.4</v>
      </c>
      <c r="L4973">
        <v>155.54</v>
      </c>
      <c r="M4973">
        <v>1710.94</v>
      </c>
      <c r="N4973">
        <v>777.7</v>
      </c>
    </row>
    <row r="4974" spans="1:14" x14ac:dyDescent="0.25">
      <c r="A4974" s="1">
        <v>45639</v>
      </c>
      <c r="B4974">
        <v>39946</v>
      </c>
      <c r="C4974" t="s">
        <v>127</v>
      </c>
      <c r="D4974" t="s">
        <v>44</v>
      </c>
      <c r="E4974" t="s">
        <v>42</v>
      </c>
      <c r="F4974" t="s">
        <v>66</v>
      </c>
      <c r="G4974" t="s">
        <v>18</v>
      </c>
      <c r="H4974" t="s">
        <v>23</v>
      </c>
      <c r="I4974" t="s">
        <v>21</v>
      </c>
      <c r="J4974">
        <v>325</v>
      </c>
      <c r="K4974">
        <v>2580.5</v>
      </c>
      <c r="L4974">
        <v>258.05</v>
      </c>
      <c r="M4974">
        <v>2838.55</v>
      </c>
      <c r="N4974">
        <v>1430</v>
      </c>
    </row>
    <row r="4975" spans="1:14" x14ac:dyDescent="0.25">
      <c r="A4975" s="1">
        <v>45639</v>
      </c>
      <c r="B4975">
        <v>39946</v>
      </c>
      <c r="C4975" t="s">
        <v>127</v>
      </c>
      <c r="D4975" t="s">
        <v>44</v>
      </c>
      <c r="E4975" t="s">
        <v>42</v>
      </c>
      <c r="F4975" t="s">
        <v>66</v>
      </c>
      <c r="G4975" t="s">
        <v>18</v>
      </c>
      <c r="H4975" t="s">
        <v>23</v>
      </c>
      <c r="I4975" t="s">
        <v>26</v>
      </c>
      <c r="J4975">
        <v>358</v>
      </c>
      <c r="K4975">
        <v>2760.18</v>
      </c>
      <c r="L4975">
        <v>276.02</v>
      </c>
      <c r="M4975">
        <v>3036.2</v>
      </c>
      <c r="N4975">
        <v>1528.6599999999999</v>
      </c>
    </row>
    <row r="4976" spans="1:14" x14ac:dyDescent="0.25">
      <c r="A4976" s="1">
        <v>45639</v>
      </c>
      <c r="B4976">
        <v>39947</v>
      </c>
      <c r="C4976" t="s">
        <v>65</v>
      </c>
      <c r="D4976" t="s">
        <v>41</v>
      </c>
      <c r="E4976" t="s">
        <v>16</v>
      </c>
      <c r="F4976" t="s">
        <v>66</v>
      </c>
      <c r="G4976" t="s">
        <v>25</v>
      </c>
      <c r="H4976" t="s">
        <v>19</v>
      </c>
      <c r="I4976" t="s">
        <v>26</v>
      </c>
      <c r="J4976">
        <v>33</v>
      </c>
      <c r="K4976">
        <v>416.79</v>
      </c>
      <c r="L4976">
        <v>41.68</v>
      </c>
      <c r="M4976">
        <v>458.47</v>
      </c>
      <c r="N4976">
        <v>203.94000000000003</v>
      </c>
    </row>
    <row r="4977" spans="1:14" x14ac:dyDescent="0.25">
      <c r="A4977" s="1">
        <v>45639</v>
      </c>
      <c r="B4977">
        <v>39947</v>
      </c>
      <c r="C4977" t="s">
        <v>65</v>
      </c>
      <c r="D4977" t="s">
        <v>41</v>
      </c>
      <c r="E4977" t="s">
        <v>16</v>
      </c>
      <c r="F4977" t="s">
        <v>66</v>
      </c>
      <c r="G4977" t="s">
        <v>18</v>
      </c>
      <c r="H4977" t="s">
        <v>33</v>
      </c>
      <c r="I4977" t="s">
        <v>24</v>
      </c>
      <c r="J4977">
        <v>183</v>
      </c>
      <c r="K4977">
        <v>1343.22</v>
      </c>
      <c r="L4977">
        <v>134.32</v>
      </c>
      <c r="M4977">
        <v>1477.54</v>
      </c>
      <c r="N4977">
        <v>810.69</v>
      </c>
    </row>
    <row r="4978" spans="1:14" x14ac:dyDescent="0.25">
      <c r="A4978" s="1">
        <v>45639</v>
      </c>
      <c r="B4978">
        <v>39947</v>
      </c>
      <c r="C4978" t="s">
        <v>65</v>
      </c>
      <c r="D4978" t="s">
        <v>41</v>
      </c>
      <c r="E4978" t="s">
        <v>16</v>
      </c>
      <c r="F4978" t="s">
        <v>66</v>
      </c>
      <c r="G4978" t="s">
        <v>22</v>
      </c>
      <c r="H4978" t="s">
        <v>33</v>
      </c>
      <c r="I4978" t="s">
        <v>24</v>
      </c>
      <c r="J4978">
        <v>158</v>
      </c>
      <c r="K4978">
        <v>1241.8800000000001</v>
      </c>
      <c r="L4978">
        <v>124.19</v>
      </c>
      <c r="M4978">
        <v>1366.0700000000002</v>
      </c>
      <c r="N4978">
        <v>690.46</v>
      </c>
    </row>
    <row r="4979" spans="1:14" x14ac:dyDescent="0.25">
      <c r="A4979" s="1">
        <v>45639</v>
      </c>
      <c r="B4979">
        <v>39947</v>
      </c>
      <c r="C4979" t="s">
        <v>65</v>
      </c>
      <c r="D4979" t="s">
        <v>41</v>
      </c>
      <c r="E4979" t="s">
        <v>16</v>
      </c>
      <c r="F4979" t="s">
        <v>66</v>
      </c>
      <c r="G4979" t="s">
        <v>22</v>
      </c>
      <c r="H4979" t="s">
        <v>23</v>
      </c>
      <c r="I4979" t="s">
        <v>20</v>
      </c>
      <c r="J4979">
        <v>140</v>
      </c>
      <c r="K4979">
        <v>1212.4000000000001</v>
      </c>
      <c r="L4979">
        <v>121.24</v>
      </c>
      <c r="M4979">
        <v>1333.64</v>
      </c>
      <c r="N4979">
        <v>673.40000000000009</v>
      </c>
    </row>
    <row r="4980" spans="1:14" x14ac:dyDescent="0.25">
      <c r="A4980" s="1">
        <v>45639</v>
      </c>
      <c r="B4980">
        <v>39947</v>
      </c>
      <c r="C4980" t="s">
        <v>65</v>
      </c>
      <c r="D4980" t="s">
        <v>41</v>
      </c>
      <c r="E4980" t="s">
        <v>16</v>
      </c>
      <c r="F4980" t="s">
        <v>66</v>
      </c>
      <c r="G4980" t="s">
        <v>25</v>
      </c>
      <c r="H4980" t="s">
        <v>19</v>
      </c>
      <c r="I4980" t="s">
        <v>30</v>
      </c>
      <c r="J4980">
        <v>377</v>
      </c>
      <c r="K4980">
        <v>4573.01</v>
      </c>
      <c r="L4980">
        <v>457.3</v>
      </c>
      <c r="M4980">
        <v>5030.3100000000004</v>
      </c>
      <c r="N4980">
        <v>2235.61</v>
      </c>
    </row>
    <row r="4981" spans="1:14" x14ac:dyDescent="0.25">
      <c r="A4981" s="1">
        <v>45640</v>
      </c>
      <c r="B4981">
        <v>39948</v>
      </c>
      <c r="C4981" t="s">
        <v>38</v>
      </c>
      <c r="D4981" t="s">
        <v>15</v>
      </c>
      <c r="E4981" t="s">
        <v>39</v>
      </c>
      <c r="F4981" t="s">
        <v>50</v>
      </c>
      <c r="G4981" t="s">
        <v>25</v>
      </c>
      <c r="H4981" t="s">
        <v>19</v>
      </c>
      <c r="I4981" t="s">
        <v>24</v>
      </c>
      <c r="J4981">
        <v>361</v>
      </c>
      <c r="K4981">
        <v>4573.87</v>
      </c>
      <c r="L4981">
        <v>457.39</v>
      </c>
      <c r="M4981">
        <v>5031.26</v>
      </c>
      <c r="N4981">
        <v>2357.33</v>
      </c>
    </row>
    <row r="4982" spans="1:14" x14ac:dyDescent="0.25">
      <c r="A4982" s="1">
        <v>45640</v>
      </c>
      <c r="B4982">
        <v>39948</v>
      </c>
      <c r="C4982" t="s">
        <v>38</v>
      </c>
      <c r="D4982" t="s">
        <v>15</v>
      </c>
      <c r="E4982" t="s">
        <v>39</v>
      </c>
      <c r="F4982" t="s">
        <v>50</v>
      </c>
      <c r="G4982" t="s">
        <v>22</v>
      </c>
      <c r="H4982" t="s">
        <v>23</v>
      </c>
      <c r="I4982" t="s">
        <v>21</v>
      </c>
      <c r="J4982">
        <v>150</v>
      </c>
      <c r="K4982">
        <v>1515</v>
      </c>
      <c r="L4982">
        <v>151.5</v>
      </c>
      <c r="M4982">
        <v>1666.5</v>
      </c>
      <c r="N4982">
        <v>877.5</v>
      </c>
    </row>
    <row r="4983" spans="1:14" x14ac:dyDescent="0.25">
      <c r="A4983" s="1">
        <v>45640</v>
      </c>
      <c r="B4983">
        <v>39948</v>
      </c>
      <c r="C4983" t="s">
        <v>38</v>
      </c>
      <c r="D4983" t="s">
        <v>15</v>
      </c>
      <c r="E4983" t="s">
        <v>39</v>
      </c>
      <c r="F4983" t="s">
        <v>50</v>
      </c>
      <c r="G4983" t="s">
        <v>18</v>
      </c>
      <c r="H4983" t="s">
        <v>23</v>
      </c>
      <c r="I4983" t="s">
        <v>26</v>
      </c>
      <c r="J4983">
        <v>264</v>
      </c>
      <c r="K4983">
        <v>2418.2399999999998</v>
      </c>
      <c r="L4983">
        <v>241.82</v>
      </c>
      <c r="M4983">
        <v>2660.06</v>
      </c>
      <c r="N4983">
        <v>1510.08</v>
      </c>
    </row>
    <row r="4984" spans="1:14" x14ac:dyDescent="0.25">
      <c r="A4984" s="1">
        <v>45640</v>
      </c>
      <c r="B4984">
        <v>39948</v>
      </c>
      <c r="C4984" t="s">
        <v>38</v>
      </c>
      <c r="D4984" t="s">
        <v>15</v>
      </c>
      <c r="E4984" t="s">
        <v>39</v>
      </c>
      <c r="F4984" t="s">
        <v>50</v>
      </c>
      <c r="G4984" t="s">
        <v>25</v>
      </c>
      <c r="H4984" t="s">
        <v>29</v>
      </c>
      <c r="I4984" t="s">
        <v>20</v>
      </c>
      <c r="J4984">
        <v>200</v>
      </c>
      <c r="K4984">
        <v>1918</v>
      </c>
      <c r="L4984">
        <v>191.8</v>
      </c>
      <c r="M4984">
        <v>2109.8000000000002</v>
      </c>
      <c r="N4984">
        <v>990.00000000000011</v>
      </c>
    </row>
    <row r="4985" spans="1:14" x14ac:dyDescent="0.25">
      <c r="A4985" s="1">
        <v>45640</v>
      </c>
      <c r="B4985">
        <v>39948</v>
      </c>
      <c r="C4985" t="s">
        <v>38</v>
      </c>
      <c r="D4985" t="s">
        <v>15</v>
      </c>
      <c r="E4985" t="s">
        <v>39</v>
      </c>
      <c r="F4985" t="s">
        <v>50</v>
      </c>
      <c r="G4985" t="s">
        <v>25</v>
      </c>
      <c r="H4985" t="s">
        <v>23</v>
      </c>
      <c r="I4985" t="s">
        <v>26</v>
      </c>
      <c r="J4985">
        <v>198</v>
      </c>
      <c r="K4985">
        <v>2160.1799999999998</v>
      </c>
      <c r="L4985">
        <v>216.02</v>
      </c>
      <c r="M4985">
        <v>2376.1999999999998</v>
      </c>
      <c r="N4985">
        <v>1114.7399999999998</v>
      </c>
    </row>
    <row r="4986" spans="1:14" x14ac:dyDescent="0.25">
      <c r="A4986" s="1">
        <v>45640</v>
      </c>
      <c r="B4986">
        <v>39949</v>
      </c>
      <c r="C4986" t="s">
        <v>49</v>
      </c>
      <c r="D4986" t="s">
        <v>35</v>
      </c>
      <c r="E4986" t="s">
        <v>32</v>
      </c>
      <c r="F4986" t="s">
        <v>50</v>
      </c>
      <c r="G4986" t="s">
        <v>18</v>
      </c>
      <c r="H4986" t="s">
        <v>29</v>
      </c>
      <c r="I4986" t="s">
        <v>21</v>
      </c>
      <c r="J4986">
        <v>489</v>
      </c>
      <c r="K4986">
        <v>3437.67</v>
      </c>
      <c r="L4986">
        <v>343.77</v>
      </c>
      <c r="M4986">
        <v>3781.44</v>
      </c>
      <c r="N4986">
        <v>1799.52</v>
      </c>
    </row>
    <row r="4987" spans="1:14" x14ac:dyDescent="0.25">
      <c r="A4987" s="1">
        <v>45640</v>
      </c>
      <c r="B4987">
        <v>39949</v>
      </c>
      <c r="C4987" t="s">
        <v>49</v>
      </c>
      <c r="D4987" t="s">
        <v>35</v>
      </c>
      <c r="E4987" t="s">
        <v>32</v>
      </c>
      <c r="F4987" t="s">
        <v>50</v>
      </c>
      <c r="G4987" t="s">
        <v>18</v>
      </c>
      <c r="H4987" t="s">
        <v>19</v>
      </c>
      <c r="I4987" t="s">
        <v>21</v>
      </c>
      <c r="J4987">
        <v>371</v>
      </c>
      <c r="K4987">
        <v>3376.1</v>
      </c>
      <c r="L4987">
        <v>337.61</v>
      </c>
      <c r="M4987">
        <v>3713.71</v>
      </c>
      <c r="N4987">
        <v>1769.6699999999998</v>
      </c>
    </row>
    <row r="4988" spans="1:14" x14ac:dyDescent="0.25">
      <c r="A4988" s="1">
        <v>45640</v>
      </c>
      <c r="B4988">
        <v>39949</v>
      </c>
      <c r="C4988" t="s">
        <v>49</v>
      </c>
      <c r="D4988" t="s">
        <v>35</v>
      </c>
      <c r="E4988" t="s">
        <v>32</v>
      </c>
      <c r="F4988" t="s">
        <v>50</v>
      </c>
      <c r="G4988" t="s">
        <v>22</v>
      </c>
      <c r="H4988" t="s">
        <v>19</v>
      </c>
      <c r="I4988" t="s">
        <v>24</v>
      </c>
      <c r="J4988">
        <v>157</v>
      </c>
      <c r="K4988">
        <v>1413</v>
      </c>
      <c r="L4988">
        <v>141.30000000000001</v>
      </c>
      <c r="M4988">
        <v>1554.3</v>
      </c>
      <c r="N4988">
        <v>659.4</v>
      </c>
    </row>
    <row r="4989" spans="1:14" x14ac:dyDescent="0.25">
      <c r="A4989" s="1">
        <v>45640</v>
      </c>
      <c r="B4989">
        <v>39949</v>
      </c>
      <c r="C4989" t="s">
        <v>49</v>
      </c>
      <c r="D4989" t="s">
        <v>35</v>
      </c>
      <c r="E4989" t="s">
        <v>32</v>
      </c>
      <c r="F4989" t="s">
        <v>50</v>
      </c>
      <c r="G4989" t="s">
        <v>22</v>
      </c>
      <c r="H4989" t="s">
        <v>23</v>
      </c>
      <c r="I4989" t="s">
        <v>30</v>
      </c>
      <c r="J4989">
        <v>271</v>
      </c>
      <c r="K4989">
        <v>2016.24</v>
      </c>
      <c r="L4989">
        <v>201.62</v>
      </c>
      <c r="M4989">
        <v>2217.86</v>
      </c>
      <c r="N4989">
        <v>940.36999999999989</v>
      </c>
    </row>
    <row r="4990" spans="1:14" x14ac:dyDescent="0.25">
      <c r="A4990" s="1">
        <v>45640</v>
      </c>
      <c r="B4990">
        <v>39949</v>
      </c>
      <c r="C4990" t="s">
        <v>49</v>
      </c>
      <c r="D4990" t="s">
        <v>35</v>
      </c>
      <c r="E4990" t="s">
        <v>32</v>
      </c>
      <c r="F4990" t="s">
        <v>50</v>
      </c>
      <c r="G4990" t="s">
        <v>18</v>
      </c>
      <c r="H4990" t="s">
        <v>19</v>
      </c>
      <c r="I4990" t="s">
        <v>30</v>
      </c>
      <c r="J4990">
        <v>79</v>
      </c>
      <c r="K4990">
        <v>670.71</v>
      </c>
      <c r="L4990">
        <v>67.069999999999993</v>
      </c>
      <c r="M4990">
        <v>737.78</v>
      </c>
      <c r="N4990">
        <v>351.55</v>
      </c>
    </row>
    <row r="4991" spans="1:14" x14ac:dyDescent="0.25">
      <c r="A4991" s="1">
        <v>45640</v>
      </c>
      <c r="B4991">
        <v>39950</v>
      </c>
      <c r="C4991" t="s">
        <v>89</v>
      </c>
      <c r="D4991" t="s">
        <v>41</v>
      </c>
      <c r="E4991" t="s">
        <v>45</v>
      </c>
      <c r="F4991" t="s">
        <v>50</v>
      </c>
      <c r="G4991" t="s">
        <v>22</v>
      </c>
      <c r="H4991" t="s">
        <v>19</v>
      </c>
      <c r="I4991" t="s">
        <v>21</v>
      </c>
      <c r="J4991">
        <v>62</v>
      </c>
      <c r="K4991">
        <v>724.78</v>
      </c>
      <c r="L4991">
        <v>72.48</v>
      </c>
      <c r="M4991">
        <v>797.26</v>
      </c>
      <c r="N4991">
        <v>402.37999999999994</v>
      </c>
    </row>
    <row r="4992" spans="1:14" x14ac:dyDescent="0.25">
      <c r="A4992" s="1">
        <v>45640</v>
      </c>
      <c r="B4992">
        <v>39950</v>
      </c>
      <c r="C4992" t="s">
        <v>89</v>
      </c>
      <c r="D4992" t="s">
        <v>41</v>
      </c>
      <c r="E4992" t="s">
        <v>45</v>
      </c>
      <c r="F4992" t="s">
        <v>50</v>
      </c>
      <c r="G4992" t="s">
        <v>18</v>
      </c>
      <c r="H4992" t="s">
        <v>29</v>
      </c>
      <c r="I4992" t="s">
        <v>20</v>
      </c>
      <c r="J4992">
        <v>379</v>
      </c>
      <c r="K4992">
        <v>2891.77</v>
      </c>
      <c r="L4992">
        <v>289.18</v>
      </c>
      <c r="M4992">
        <v>3180.95</v>
      </c>
      <c r="N4992">
        <v>1743.4</v>
      </c>
    </row>
    <row r="4993" spans="1:14" x14ac:dyDescent="0.25">
      <c r="A4993" s="1">
        <v>45640</v>
      </c>
      <c r="B4993">
        <v>39950</v>
      </c>
      <c r="C4993" t="s">
        <v>89</v>
      </c>
      <c r="D4993" t="s">
        <v>41</v>
      </c>
      <c r="E4993" t="s">
        <v>45</v>
      </c>
      <c r="F4993" t="s">
        <v>50</v>
      </c>
      <c r="G4993" t="s">
        <v>22</v>
      </c>
      <c r="H4993" t="s">
        <v>23</v>
      </c>
      <c r="I4993" t="s">
        <v>20</v>
      </c>
      <c r="J4993">
        <v>99</v>
      </c>
      <c r="K4993">
        <v>857.34</v>
      </c>
      <c r="L4993">
        <v>85.73</v>
      </c>
      <c r="M4993">
        <v>943.07</v>
      </c>
      <c r="N4993">
        <v>476.19</v>
      </c>
    </row>
    <row r="4994" spans="1:14" x14ac:dyDescent="0.25">
      <c r="A4994" s="1">
        <v>45640</v>
      </c>
      <c r="B4994">
        <v>39950</v>
      </c>
      <c r="C4994" t="s">
        <v>89</v>
      </c>
      <c r="D4994" t="s">
        <v>41</v>
      </c>
      <c r="E4994" t="s">
        <v>45</v>
      </c>
      <c r="F4994" t="s">
        <v>50</v>
      </c>
      <c r="G4994" t="s">
        <v>25</v>
      </c>
      <c r="H4994" t="s">
        <v>33</v>
      </c>
      <c r="I4994" t="s">
        <v>21</v>
      </c>
      <c r="J4994">
        <v>477</v>
      </c>
      <c r="K4994">
        <v>4507.6499999999996</v>
      </c>
      <c r="L4994">
        <v>450.77</v>
      </c>
      <c r="M4994">
        <v>4958.42</v>
      </c>
      <c r="N4994">
        <v>2203.7399999999998</v>
      </c>
    </row>
    <row r="4995" spans="1:14" x14ac:dyDescent="0.25">
      <c r="A4995" s="1">
        <v>45640</v>
      </c>
      <c r="B4995">
        <v>39950</v>
      </c>
      <c r="C4995" t="s">
        <v>89</v>
      </c>
      <c r="D4995" t="s">
        <v>41</v>
      </c>
      <c r="E4995" t="s">
        <v>45</v>
      </c>
      <c r="F4995" t="s">
        <v>50</v>
      </c>
      <c r="G4995" t="s">
        <v>22</v>
      </c>
      <c r="H4995" t="s">
        <v>29</v>
      </c>
      <c r="I4995" t="s">
        <v>21</v>
      </c>
      <c r="J4995">
        <v>131</v>
      </c>
      <c r="K4995">
        <v>1184.24</v>
      </c>
      <c r="L4995">
        <v>118.42</v>
      </c>
      <c r="M4995">
        <v>1302.6600000000001</v>
      </c>
      <c r="N4995">
        <v>657.62000000000012</v>
      </c>
    </row>
    <row r="4996" spans="1:14" x14ac:dyDescent="0.25">
      <c r="A4996" s="1">
        <v>45640</v>
      </c>
      <c r="B4996">
        <v>39951</v>
      </c>
      <c r="C4996" t="s">
        <v>109</v>
      </c>
      <c r="D4996" t="s">
        <v>15</v>
      </c>
      <c r="E4996" t="s">
        <v>39</v>
      </c>
      <c r="F4996" t="s">
        <v>50</v>
      </c>
      <c r="G4996" t="s">
        <v>22</v>
      </c>
      <c r="H4996" t="s">
        <v>19</v>
      </c>
      <c r="I4996" t="s">
        <v>26</v>
      </c>
      <c r="J4996">
        <v>463</v>
      </c>
      <c r="K4996">
        <v>5551.37</v>
      </c>
      <c r="L4996">
        <v>555.14</v>
      </c>
      <c r="M4996">
        <v>6106.51</v>
      </c>
      <c r="N4996">
        <v>3213.22</v>
      </c>
    </row>
    <row r="4997" spans="1:14" x14ac:dyDescent="0.25">
      <c r="A4997" s="1">
        <v>45640</v>
      </c>
      <c r="B4997">
        <v>39951</v>
      </c>
      <c r="C4997" t="s">
        <v>109</v>
      </c>
      <c r="D4997" t="s">
        <v>15</v>
      </c>
      <c r="E4997" t="s">
        <v>39</v>
      </c>
      <c r="F4997" t="s">
        <v>50</v>
      </c>
      <c r="G4997" t="s">
        <v>22</v>
      </c>
      <c r="H4997" t="s">
        <v>29</v>
      </c>
      <c r="I4997" t="s">
        <v>20</v>
      </c>
      <c r="J4997">
        <v>175</v>
      </c>
      <c r="K4997">
        <v>1510.25</v>
      </c>
      <c r="L4997">
        <v>151.03</v>
      </c>
      <c r="M4997">
        <v>1661.28</v>
      </c>
      <c r="N4997">
        <v>875</v>
      </c>
    </row>
    <row r="4998" spans="1:14" x14ac:dyDescent="0.25">
      <c r="A4998" s="1">
        <v>45640</v>
      </c>
      <c r="B4998">
        <v>39951</v>
      </c>
      <c r="C4998" t="s">
        <v>109</v>
      </c>
      <c r="D4998" t="s">
        <v>15</v>
      </c>
      <c r="E4998" t="s">
        <v>39</v>
      </c>
      <c r="F4998" t="s">
        <v>50</v>
      </c>
      <c r="G4998" t="s">
        <v>25</v>
      </c>
      <c r="H4998" t="s">
        <v>29</v>
      </c>
      <c r="I4998" t="s">
        <v>21</v>
      </c>
      <c r="J4998">
        <v>281</v>
      </c>
      <c r="K4998">
        <v>2978.6</v>
      </c>
      <c r="L4998">
        <v>297.86</v>
      </c>
      <c r="M4998">
        <v>3276.46</v>
      </c>
      <c r="N4998">
        <v>1537.07</v>
      </c>
    </row>
    <row r="4999" spans="1:14" x14ac:dyDescent="0.25">
      <c r="A4999" s="1">
        <v>45640</v>
      </c>
      <c r="B4999">
        <v>39951</v>
      </c>
      <c r="C4999" t="s">
        <v>109</v>
      </c>
      <c r="D4999" t="s">
        <v>15</v>
      </c>
      <c r="E4999" t="s">
        <v>39</v>
      </c>
      <c r="F4999" t="s">
        <v>50</v>
      </c>
      <c r="G4999" t="s">
        <v>25</v>
      </c>
      <c r="H4999" t="s">
        <v>33</v>
      </c>
      <c r="I4999" t="s">
        <v>20</v>
      </c>
      <c r="J4999">
        <v>227</v>
      </c>
      <c r="K4999">
        <v>2049.81</v>
      </c>
      <c r="L4999">
        <v>204.98</v>
      </c>
      <c r="M4999">
        <v>2254.79</v>
      </c>
      <c r="N4999">
        <v>1057.82</v>
      </c>
    </row>
    <row r="5000" spans="1:14" x14ac:dyDescent="0.25">
      <c r="A5000" s="1">
        <v>45640</v>
      </c>
      <c r="B5000">
        <v>39951</v>
      </c>
      <c r="C5000" t="s">
        <v>109</v>
      </c>
      <c r="D5000" t="s">
        <v>15</v>
      </c>
      <c r="E5000" t="s">
        <v>39</v>
      </c>
      <c r="F5000" t="s">
        <v>50</v>
      </c>
      <c r="G5000" t="s">
        <v>25</v>
      </c>
      <c r="H5000" t="s">
        <v>23</v>
      </c>
      <c r="I5000" t="s">
        <v>30</v>
      </c>
      <c r="J5000">
        <v>384</v>
      </c>
      <c r="K5000">
        <v>4024.32</v>
      </c>
      <c r="L5000">
        <v>402.43</v>
      </c>
      <c r="M5000">
        <v>4426.75</v>
      </c>
      <c r="N5000">
        <v>2077.44</v>
      </c>
    </row>
    <row r="5001" spans="1:14" x14ac:dyDescent="0.25">
      <c r="A5001" s="1">
        <v>45640</v>
      </c>
      <c r="B5001">
        <v>39952</v>
      </c>
      <c r="C5001" t="s">
        <v>38</v>
      </c>
      <c r="D5001" t="s">
        <v>15</v>
      </c>
      <c r="E5001" t="s">
        <v>39</v>
      </c>
      <c r="F5001" t="s">
        <v>50</v>
      </c>
      <c r="G5001" t="s">
        <v>25</v>
      </c>
      <c r="H5001" t="s">
        <v>23</v>
      </c>
      <c r="I5001" t="s">
        <v>21</v>
      </c>
      <c r="J5001">
        <v>342</v>
      </c>
      <c r="K5001">
        <v>3837.24</v>
      </c>
      <c r="L5001">
        <v>383.72</v>
      </c>
      <c r="M5001">
        <v>4220.96</v>
      </c>
      <c r="N5001">
        <v>1980.1799999999998</v>
      </c>
    </row>
    <row r="5002" spans="1:14" x14ac:dyDescent="0.25">
      <c r="A5002" s="1">
        <v>45640</v>
      </c>
      <c r="B5002">
        <v>39952</v>
      </c>
      <c r="C5002" t="s">
        <v>38</v>
      </c>
      <c r="D5002" t="s">
        <v>15</v>
      </c>
      <c r="E5002" t="s">
        <v>39</v>
      </c>
      <c r="F5002" t="s">
        <v>50</v>
      </c>
      <c r="G5002" t="s">
        <v>22</v>
      </c>
      <c r="H5002" t="s">
        <v>33</v>
      </c>
      <c r="I5002" t="s">
        <v>24</v>
      </c>
      <c r="J5002">
        <v>63</v>
      </c>
      <c r="K5002">
        <v>522.27</v>
      </c>
      <c r="L5002">
        <v>52.23</v>
      </c>
      <c r="M5002">
        <v>574.5</v>
      </c>
      <c r="N5002">
        <v>302.39999999999998</v>
      </c>
    </row>
    <row r="5003" spans="1:14" x14ac:dyDescent="0.25">
      <c r="A5003" s="1">
        <v>45640</v>
      </c>
      <c r="B5003">
        <v>39952</v>
      </c>
      <c r="C5003" t="s">
        <v>38</v>
      </c>
      <c r="D5003" t="s">
        <v>15</v>
      </c>
      <c r="E5003" t="s">
        <v>39</v>
      </c>
      <c r="F5003" t="s">
        <v>50</v>
      </c>
      <c r="G5003" t="s">
        <v>22</v>
      </c>
      <c r="H5003" t="s">
        <v>23</v>
      </c>
      <c r="I5003" t="s">
        <v>30</v>
      </c>
      <c r="J5003">
        <v>372</v>
      </c>
      <c r="K5003">
        <v>3504.24</v>
      </c>
      <c r="L5003">
        <v>350.42</v>
      </c>
      <c r="M5003">
        <v>3854.66</v>
      </c>
      <c r="N5003">
        <v>2027.3999999999996</v>
      </c>
    </row>
    <row r="5004" spans="1:14" x14ac:dyDescent="0.25">
      <c r="A5004" s="1">
        <v>45640</v>
      </c>
      <c r="B5004">
        <v>39952</v>
      </c>
      <c r="C5004" t="s">
        <v>38</v>
      </c>
      <c r="D5004" t="s">
        <v>15</v>
      </c>
      <c r="E5004" t="s">
        <v>39</v>
      </c>
      <c r="F5004" t="s">
        <v>50</v>
      </c>
      <c r="G5004" t="s">
        <v>18</v>
      </c>
      <c r="H5004" t="s">
        <v>19</v>
      </c>
      <c r="I5004" t="s">
        <v>24</v>
      </c>
      <c r="J5004">
        <v>381</v>
      </c>
      <c r="K5004">
        <v>4053.84</v>
      </c>
      <c r="L5004">
        <v>405.38</v>
      </c>
      <c r="M5004">
        <v>4459.22</v>
      </c>
      <c r="N5004">
        <v>2529.84</v>
      </c>
    </row>
    <row r="5005" spans="1:14" x14ac:dyDescent="0.25">
      <c r="A5005" s="1">
        <v>45640</v>
      </c>
      <c r="B5005">
        <v>39952</v>
      </c>
      <c r="C5005" t="s">
        <v>38</v>
      </c>
      <c r="D5005" t="s">
        <v>15</v>
      </c>
      <c r="E5005" t="s">
        <v>39</v>
      </c>
      <c r="F5005" t="s">
        <v>50</v>
      </c>
      <c r="G5005" t="s">
        <v>25</v>
      </c>
      <c r="H5005" t="s">
        <v>29</v>
      </c>
      <c r="I5005" t="s">
        <v>30</v>
      </c>
      <c r="J5005">
        <v>311</v>
      </c>
      <c r="K5005">
        <v>3075.79</v>
      </c>
      <c r="L5005">
        <v>307.58</v>
      </c>
      <c r="M5005">
        <v>3383.37</v>
      </c>
      <c r="N5005">
        <v>1586.1</v>
      </c>
    </row>
    <row r="5006" spans="1:14" x14ac:dyDescent="0.25">
      <c r="A5006" s="1">
        <v>45640</v>
      </c>
      <c r="B5006">
        <v>39953</v>
      </c>
      <c r="C5006" t="s">
        <v>79</v>
      </c>
      <c r="D5006" t="s">
        <v>44</v>
      </c>
      <c r="E5006" t="s">
        <v>36</v>
      </c>
      <c r="F5006" t="s">
        <v>50</v>
      </c>
      <c r="G5006" t="s">
        <v>22</v>
      </c>
      <c r="H5006" t="s">
        <v>29</v>
      </c>
      <c r="I5006" t="s">
        <v>24</v>
      </c>
      <c r="J5006">
        <v>21</v>
      </c>
      <c r="K5006">
        <v>155.82</v>
      </c>
      <c r="L5006">
        <v>15.58</v>
      </c>
      <c r="M5006">
        <v>171.4</v>
      </c>
      <c r="N5006">
        <v>77.91</v>
      </c>
    </row>
    <row r="5007" spans="1:14" x14ac:dyDescent="0.25">
      <c r="A5007" s="1">
        <v>45640</v>
      </c>
      <c r="B5007">
        <v>39953</v>
      </c>
      <c r="C5007" t="s">
        <v>79</v>
      </c>
      <c r="D5007" t="s">
        <v>44</v>
      </c>
      <c r="E5007" t="s">
        <v>36</v>
      </c>
      <c r="F5007" t="s">
        <v>50</v>
      </c>
      <c r="G5007" t="s">
        <v>25</v>
      </c>
      <c r="H5007" t="s">
        <v>29</v>
      </c>
      <c r="I5007" t="s">
        <v>24</v>
      </c>
      <c r="J5007">
        <v>235</v>
      </c>
      <c r="K5007">
        <v>1938.75</v>
      </c>
      <c r="L5007">
        <v>193.88</v>
      </c>
      <c r="M5007">
        <v>2132.63</v>
      </c>
      <c r="N5007">
        <v>824.84999999999991</v>
      </c>
    </row>
    <row r="5008" spans="1:14" x14ac:dyDescent="0.25">
      <c r="A5008" s="1">
        <v>45640</v>
      </c>
      <c r="B5008">
        <v>39953</v>
      </c>
      <c r="C5008" t="s">
        <v>79</v>
      </c>
      <c r="D5008" t="s">
        <v>44</v>
      </c>
      <c r="E5008" t="s">
        <v>36</v>
      </c>
      <c r="F5008" t="s">
        <v>50</v>
      </c>
      <c r="G5008" t="s">
        <v>25</v>
      </c>
      <c r="H5008" t="s">
        <v>23</v>
      </c>
      <c r="I5008" t="s">
        <v>26</v>
      </c>
      <c r="J5008">
        <v>103</v>
      </c>
      <c r="K5008">
        <v>945.54</v>
      </c>
      <c r="L5008">
        <v>94.55</v>
      </c>
      <c r="M5008">
        <v>1040.0899999999999</v>
      </c>
      <c r="N5008">
        <v>401.69999999999993</v>
      </c>
    </row>
    <row r="5009" spans="1:14" x14ac:dyDescent="0.25">
      <c r="A5009" s="1">
        <v>45640</v>
      </c>
      <c r="B5009">
        <v>39953</v>
      </c>
      <c r="C5009" t="s">
        <v>79</v>
      </c>
      <c r="D5009" t="s">
        <v>44</v>
      </c>
      <c r="E5009" t="s">
        <v>36</v>
      </c>
      <c r="F5009" t="s">
        <v>50</v>
      </c>
      <c r="G5009" t="s">
        <v>25</v>
      </c>
      <c r="H5009" t="s">
        <v>23</v>
      </c>
      <c r="I5009" t="s">
        <v>30</v>
      </c>
      <c r="J5009">
        <v>130</v>
      </c>
      <c r="K5009">
        <v>1146.5999999999999</v>
      </c>
      <c r="L5009">
        <v>114.66</v>
      </c>
      <c r="M5009">
        <v>1261.26</v>
      </c>
      <c r="N5009">
        <v>487.49999999999989</v>
      </c>
    </row>
    <row r="5010" spans="1:14" x14ac:dyDescent="0.25">
      <c r="A5010" s="1">
        <v>45640</v>
      </c>
      <c r="B5010">
        <v>39953</v>
      </c>
      <c r="C5010" t="s">
        <v>79</v>
      </c>
      <c r="D5010" t="s">
        <v>44</v>
      </c>
      <c r="E5010" t="s">
        <v>36</v>
      </c>
      <c r="F5010" t="s">
        <v>50</v>
      </c>
      <c r="G5010" t="s">
        <v>18</v>
      </c>
      <c r="H5010" t="s">
        <v>19</v>
      </c>
      <c r="I5010" t="s">
        <v>30</v>
      </c>
      <c r="J5010">
        <v>280</v>
      </c>
      <c r="K5010">
        <v>2536.8000000000002</v>
      </c>
      <c r="L5010">
        <v>253.68</v>
      </c>
      <c r="M5010">
        <v>2790.48</v>
      </c>
      <c r="N5010">
        <v>1405.6000000000001</v>
      </c>
    </row>
    <row r="5011" spans="1:14" x14ac:dyDescent="0.25">
      <c r="A5011" s="1">
        <v>45641</v>
      </c>
      <c r="B5011">
        <v>39954</v>
      </c>
      <c r="C5011" t="s">
        <v>76</v>
      </c>
      <c r="D5011" t="s">
        <v>35</v>
      </c>
      <c r="E5011" t="s">
        <v>36</v>
      </c>
      <c r="F5011" t="s">
        <v>17</v>
      </c>
      <c r="G5011" t="s">
        <v>25</v>
      </c>
      <c r="H5011" t="s">
        <v>33</v>
      </c>
      <c r="I5011" t="s">
        <v>20</v>
      </c>
      <c r="J5011">
        <v>395</v>
      </c>
      <c r="K5011">
        <v>2816.35</v>
      </c>
      <c r="L5011">
        <v>281.64</v>
      </c>
      <c r="M5011">
        <v>3097.99</v>
      </c>
      <c r="N5011">
        <v>1090.1999999999998</v>
      </c>
    </row>
    <row r="5012" spans="1:14" x14ac:dyDescent="0.25">
      <c r="A5012" s="1">
        <v>45641</v>
      </c>
      <c r="B5012">
        <v>39954</v>
      </c>
      <c r="C5012" t="s">
        <v>76</v>
      </c>
      <c r="D5012" t="s">
        <v>35</v>
      </c>
      <c r="E5012" t="s">
        <v>36</v>
      </c>
      <c r="F5012" t="s">
        <v>17</v>
      </c>
      <c r="G5012" t="s">
        <v>25</v>
      </c>
      <c r="H5012" t="s">
        <v>33</v>
      </c>
      <c r="I5012" t="s">
        <v>30</v>
      </c>
      <c r="J5012">
        <v>78</v>
      </c>
      <c r="K5012">
        <v>573.29999999999995</v>
      </c>
      <c r="L5012">
        <v>57.33</v>
      </c>
      <c r="M5012">
        <v>630.63</v>
      </c>
      <c r="N5012">
        <v>221.51999999999998</v>
      </c>
    </row>
    <row r="5013" spans="1:14" x14ac:dyDescent="0.25">
      <c r="A5013" s="1">
        <v>45641</v>
      </c>
      <c r="B5013">
        <v>39954</v>
      </c>
      <c r="C5013" t="s">
        <v>76</v>
      </c>
      <c r="D5013" t="s">
        <v>35</v>
      </c>
      <c r="E5013" t="s">
        <v>36</v>
      </c>
      <c r="F5013" t="s">
        <v>17</v>
      </c>
      <c r="G5013" t="s">
        <v>22</v>
      </c>
      <c r="H5013" t="s">
        <v>19</v>
      </c>
      <c r="I5013" t="s">
        <v>20</v>
      </c>
      <c r="J5013">
        <v>77</v>
      </c>
      <c r="K5013">
        <v>679.14</v>
      </c>
      <c r="L5013">
        <v>67.91</v>
      </c>
      <c r="M5013">
        <v>747.05</v>
      </c>
      <c r="N5013">
        <v>317.23999999999995</v>
      </c>
    </row>
    <row r="5014" spans="1:14" x14ac:dyDescent="0.25">
      <c r="A5014" s="1">
        <v>45641</v>
      </c>
      <c r="B5014">
        <v>39954</v>
      </c>
      <c r="C5014" t="s">
        <v>76</v>
      </c>
      <c r="D5014" t="s">
        <v>35</v>
      </c>
      <c r="E5014" t="s">
        <v>36</v>
      </c>
      <c r="F5014" t="s">
        <v>17</v>
      </c>
      <c r="G5014" t="s">
        <v>22</v>
      </c>
      <c r="H5014" t="s">
        <v>23</v>
      </c>
      <c r="I5014" t="s">
        <v>24</v>
      </c>
      <c r="J5014">
        <v>466</v>
      </c>
      <c r="K5014">
        <v>3434.42</v>
      </c>
      <c r="L5014">
        <v>343.44</v>
      </c>
      <c r="M5014">
        <v>3777.86</v>
      </c>
      <c r="N5014">
        <v>1603.04</v>
      </c>
    </row>
    <row r="5015" spans="1:14" x14ac:dyDescent="0.25">
      <c r="A5015" s="1">
        <v>45641</v>
      </c>
      <c r="B5015">
        <v>39954</v>
      </c>
      <c r="C5015" t="s">
        <v>76</v>
      </c>
      <c r="D5015" t="s">
        <v>35</v>
      </c>
      <c r="E5015" t="s">
        <v>36</v>
      </c>
      <c r="F5015" t="s">
        <v>17</v>
      </c>
      <c r="G5015" t="s">
        <v>25</v>
      </c>
      <c r="H5015" t="s">
        <v>29</v>
      </c>
      <c r="I5015" t="s">
        <v>26</v>
      </c>
      <c r="J5015">
        <v>428</v>
      </c>
      <c r="K5015">
        <v>3479.64</v>
      </c>
      <c r="L5015">
        <v>347.96</v>
      </c>
      <c r="M5015">
        <v>3827.6</v>
      </c>
      <c r="N5015">
        <v>1343.9199999999996</v>
      </c>
    </row>
    <row r="5016" spans="1:14" x14ac:dyDescent="0.25">
      <c r="A5016" s="1">
        <v>45641</v>
      </c>
      <c r="B5016">
        <v>39955</v>
      </c>
      <c r="C5016" t="s">
        <v>123</v>
      </c>
      <c r="D5016" t="s">
        <v>35</v>
      </c>
      <c r="E5016" t="s">
        <v>16</v>
      </c>
      <c r="F5016" t="s">
        <v>17</v>
      </c>
      <c r="G5016" t="s">
        <v>25</v>
      </c>
      <c r="H5016" t="s">
        <v>23</v>
      </c>
      <c r="I5016" t="s">
        <v>30</v>
      </c>
      <c r="J5016">
        <v>154</v>
      </c>
      <c r="K5016">
        <v>1273.58</v>
      </c>
      <c r="L5016">
        <v>127.36</v>
      </c>
      <c r="M5016">
        <v>1400.9399999999998</v>
      </c>
      <c r="N5016">
        <v>492.79999999999984</v>
      </c>
    </row>
    <row r="5017" spans="1:14" x14ac:dyDescent="0.25">
      <c r="A5017" s="1">
        <v>45641</v>
      </c>
      <c r="B5017">
        <v>39955</v>
      </c>
      <c r="C5017" t="s">
        <v>123</v>
      </c>
      <c r="D5017" t="s">
        <v>35</v>
      </c>
      <c r="E5017" t="s">
        <v>16</v>
      </c>
      <c r="F5017" t="s">
        <v>17</v>
      </c>
      <c r="G5017" t="s">
        <v>22</v>
      </c>
      <c r="H5017" t="s">
        <v>29</v>
      </c>
      <c r="I5017" t="s">
        <v>20</v>
      </c>
      <c r="J5017">
        <v>412</v>
      </c>
      <c r="K5017">
        <v>2805.72</v>
      </c>
      <c r="L5017">
        <v>280.57</v>
      </c>
      <c r="M5017">
        <v>3086.29</v>
      </c>
      <c r="N5017">
        <v>1310.1599999999999</v>
      </c>
    </row>
    <row r="5018" spans="1:14" x14ac:dyDescent="0.25">
      <c r="A5018" s="1">
        <v>45641</v>
      </c>
      <c r="B5018">
        <v>39955</v>
      </c>
      <c r="C5018" t="s">
        <v>123</v>
      </c>
      <c r="D5018" t="s">
        <v>35</v>
      </c>
      <c r="E5018" t="s">
        <v>16</v>
      </c>
      <c r="F5018" t="s">
        <v>17</v>
      </c>
      <c r="G5018" t="s">
        <v>22</v>
      </c>
      <c r="H5018" t="s">
        <v>19</v>
      </c>
      <c r="I5018" t="s">
        <v>21</v>
      </c>
      <c r="J5018">
        <v>307</v>
      </c>
      <c r="K5018">
        <v>2990.18</v>
      </c>
      <c r="L5018">
        <v>299.02</v>
      </c>
      <c r="M5018">
        <v>3289.2</v>
      </c>
      <c r="N5018">
        <v>1393.7799999999997</v>
      </c>
    </row>
    <row r="5019" spans="1:14" x14ac:dyDescent="0.25">
      <c r="A5019" s="1">
        <v>45641</v>
      </c>
      <c r="B5019">
        <v>39955</v>
      </c>
      <c r="C5019" t="s">
        <v>123</v>
      </c>
      <c r="D5019" t="s">
        <v>35</v>
      </c>
      <c r="E5019" t="s">
        <v>16</v>
      </c>
      <c r="F5019" t="s">
        <v>17</v>
      </c>
      <c r="G5019" t="s">
        <v>18</v>
      </c>
      <c r="H5019" t="s">
        <v>29</v>
      </c>
      <c r="I5019" t="s">
        <v>30</v>
      </c>
      <c r="J5019">
        <v>354</v>
      </c>
      <c r="K5019">
        <v>2322.2399999999998</v>
      </c>
      <c r="L5019">
        <v>232.22</v>
      </c>
      <c r="M5019">
        <v>2554.4599999999996</v>
      </c>
      <c r="N5019">
        <v>1217.7599999999998</v>
      </c>
    </row>
    <row r="5020" spans="1:14" x14ac:dyDescent="0.25">
      <c r="A5020" s="1">
        <v>45641</v>
      </c>
      <c r="B5020">
        <v>39955</v>
      </c>
      <c r="C5020" t="s">
        <v>123</v>
      </c>
      <c r="D5020" t="s">
        <v>35</v>
      </c>
      <c r="E5020" t="s">
        <v>16</v>
      </c>
      <c r="F5020" t="s">
        <v>17</v>
      </c>
      <c r="G5020" t="s">
        <v>25</v>
      </c>
      <c r="H5020" t="s">
        <v>23</v>
      </c>
      <c r="I5020" t="s">
        <v>24</v>
      </c>
      <c r="J5020">
        <v>368</v>
      </c>
      <c r="K5020">
        <v>3010.24</v>
      </c>
      <c r="L5020">
        <v>301.02</v>
      </c>
      <c r="M5020">
        <v>3311.2599999999998</v>
      </c>
      <c r="N5020">
        <v>1162.8799999999999</v>
      </c>
    </row>
    <row r="5021" spans="1:14" x14ac:dyDescent="0.25">
      <c r="A5021" s="1">
        <v>45641</v>
      </c>
      <c r="B5021">
        <v>39956</v>
      </c>
      <c r="C5021" t="s">
        <v>117</v>
      </c>
      <c r="D5021" t="s">
        <v>44</v>
      </c>
      <c r="E5021" t="s">
        <v>36</v>
      </c>
      <c r="F5021" t="s">
        <v>17</v>
      </c>
      <c r="G5021" t="s">
        <v>18</v>
      </c>
      <c r="H5021" t="s">
        <v>29</v>
      </c>
      <c r="I5021" t="s">
        <v>21</v>
      </c>
      <c r="J5021">
        <v>352</v>
      </c>
      <c r="K5021">
        <v>2640</v>
      </c>
      <c r="L5021">
        <v>264</v>
      </c>
      <c r="M5021">
        <v>2904</v>
      </c>
      <c r="N5021">
        <v>1460.8</v>
      </c>
    </row>
    <row r="5022" spans="1:14" x14ac:dyDescent="0.25">
      <c r="A5022" s="1">
        <v>45641</v>
      </c>
      <c r="B5022">
        <v>39956</v>
      </c>
      <c r="C5022" t="s">
        <v>117</v>
      </c>
      <c r="D5022" t="s">
        <v>44</v>
      </c>
      <c r="E5022" t="s">
        <v>36</v>
      </c>
      <c r="F5022" t="s">
        <v>17</v>
      </c>
      <c r="G5022" t="s">
        <v>18</v>
      </c>
      <c r="H5022" t="s">
        <v>23</v>
      </c>
      <c r="I5022" t="s">
        <v>20</v>
      </c>
      <c r="J5022">
        <v>221</v>
      </c>
      <c r="K5022">
        <v>1586.78</v>
      </c>
      <c r="L5022">
        <v>158.68</v>
      </c>
      <c r="M5022">
        <v>1745.46</v>
      </c>
      <c r="N5022">
        <v>877.37</v>
      </c>
    </row>
    <row r="5023" spans="1:14" x14ac:dyDescent="0.25">
      <c r="A5023" s="1">
        <v>45641</v>
      </c>
      <c r="B5023">
        <v>39956</v>
      </c>
      <c r="C5023" t="s">
        <v>117</v>
      </c>
      <c r="D5023" t="s">
        <v>44</v>
      </c>
      <c r="E5023" t="s">
        <v>36</v>
      </c>
      <c r="F5023" t="s">
        <v>17</v>
      </c>
      <c r="G5023" t="s">
        <v>22</v>
      </c>
      <c r="H5023" t="s">
        <v>19</v>
      </c>
      <c r="I5023" t="s">
        <v>24</v>
      </c>
      <c r="J5023">
        <v>306</v>
      </c>
      <c r="K5023">
        <v>2937.6</v>
      </c>
      <c r="L5023">
        <v>293.76</v>
      </c>
      <c r="M5023">
        <v>3231.3599999999997</v>
      </c>
      <c r="N5023">
        <v>1468.8</v>
      </c>
    </row>
    <row r="5024" spans="1:14" x14ac:dyDescent="0.25">
      <c r="A5024" s="1">
        <v>45641</v>
      </c>
      <c r="B5024">
        <v>39956</v>
      </c>
      <c r="C5024" t="s">
        <v>117</v>
      </c>
      <c r="D5024" t="s">
        <v>44</v>
      </c>
      <c r="E5024" t="s">
        <v>36</v>
      </c>
      <c r="F5024" t="s">
        <v>17</v>
      </c>
      <c r="G5024" t="s">
        <v>22</v>
      </c>
      <c r="H5024" t="s">
        <v>19</v>
      </c>
      <c r="I5024" t="s">
        <v>24</v>
      </c>
      <c r="J5024">
        <v>343</v>
      </c>
      <c r="K5024">
        <v>3292.8</v>
      </c>
      <c r="L5024">
        <v>329.28</v>
      </c>
      <c r="M5024">
        <v>3622.08</v>
      </c>
      <c r="N5024">
        <v>1646.4000000000003</v>
      </c>
    </row>
    <row r="5025" spans="1:14" x14ac:dyDescent="0.25">
      <c r="A5025" s="1">
        <v>45641</v>
      </c>
      <c r="B5025">
        <v>39956</v>
      </c>
      <c r="C5025" t="s">
        <v>117</v>
      </c>
      <c r="D5025" t="s">
        <v>44</v>
      </c>
      <c r="E5025" t="s">
        <v>36</v>
      </c>
      <c r="F5025" t="s">
        <v>17</v>
      </c>
      <c r="G5025" t="s">
        <v>22</v>
      </c>
      <c r="H5025" t="s">
        <v>23</v>
      </c>
      <c r="I5025" t="s">
        <v>24</v>
      </c>
      <c r="J5025">
        <v>73</v>
      </c>
      <c r="K5025">
        <v>573.78</v>
      </c>
      <c r="L5025">
        <v>57.38</v>
      </c>
      <c r="M5025">
        <v>631.16</v>
      </c>
      <c r="N5025">
        <v>286.89</v>
      </c>
    </row>
    <row r="5026" spans="1:14" x14ac:dyDescent="0.25">
      <c r="A5026" s="1">
        <v>45641</v>
      </c>
      <c r="B5026">
        <v>39957</v>
      </c>
      <c r="C5026" t="s">
        <v>102</v>
      </c>
      <c r="D5026" t="s">
        <v>44</v>
      </c>
      <c r="E5026" t="s">
        <v>32</v>
      </c>
      <c r="F5026" t="s">
        <v>17</v>
      </c>
      <c r="G5026" t="s">
        <v>22</v>
      </c>
      <c r="H5026" t="s">
        <v>23</v>
      </c>
      <c r="I5026" t="s">
        <v>20</v>
      </c>
      <c r="J5026">
        <v>473</v>
      </c>
      <c r="K5026">
        <v>3642.1</v>
      </c>
      <c r="L5026">
        <v>364.21</v>
      </c>
      <c r="M5026">
        <v>4006.31</v>
      </c>
      <c r="N5026">
        <v>1821.05</v>
      </c>
    </row>
    <row r="5027" spans="1:14" x14ac:dyDescent="0.25">
      <c r="A5027" s="1">
        <v>45641</v>
      </c>
      <c r="B5027">
        <v>39957</v>
      </c>
      <c r="C5027" t="s">
        <v>102</v>
      </c>
      <c r="D5027" t="s">
        <v>44</v>
      </c>
      <c r="E5027" t="s">
        <v>32</v>
      </c>
      <c r="F5027" t="s">
        <v>17</v>
      </c>
      <c r="G5027" t="s">
        <v>22</v>
      </c>
      <c r="H5027" t="s">
        <v>19</v>
      </c>
      <c r="I5027" t="s">
        <v>20</v>
      </c>
      <c r="J5027">
        <v>411</v>
      </c>
      <c r="K5027">
        <v>3867.51</v>
      </c>
      <c r="L5027">
        <v>386.75</v>
      </c>
      <c r="M5027">
        <v>4254.26</v>
      </c>
      <c r="N5027">
        <v>1935.8100000000002</v>
      </c>
    </row>
    <row r="5028" spans="1:14" x14ac:dyDescent="0.25">
      <c r="A5028" s="1">
        <v>45641</v>
      </c>
      <c r="B5028">
        <v>39957</v>
      </c>
      <c r="C5028" t="s">
        <v>102</v>
      </c>
      <c r="D5028" t="s">
        <v>44</v>
      </c>
      <c r="E5028" t="s">
        <v>32</v>
      </c>
      <c r="F5028" t="s">
        <v>17</v>
      </c>
      <c r="G5028" t="s">
        <v>25</v>
      </c>
      <c r="H5028" t="s">
        <v>23</v>
      </c>
      <c r="I5028" t="s">
        <v>24</v>
      </c>
      <c r="J5028">
        <v>189</v>
      </c>
      <c r="K5028">
        <v>1649.97</v>
      </c>
      <c r="L5028">
        <v>165</v>
      </c>
      <c r="M5028">
        <v>1814.97</v>
      </c>
      <c r="N5028">
        <v>701.19</v>
      </c>
    </row>
    <row r="5029" spans="1:14" x14ac:dyDescent="0.25">
      <c r="A5029" s="1">
        <v>45641</v>
      </c>
      <c r="B5029">
        <v>39957</v>
      </c>
      <c r="C5029" t="s">
        <v>102</v>
      </c>
      <c r="D5029" t="s">
        <v>44</v>
      </c>
      <c r="E5029" t="s">
        <v>32</v>
      </c>
      <c r="F5029" t="s">
        <v>17</v>
      </c>
      <c r="G5029" t="s">
        <v>25</v>
      </c>
      <c r="H5029" t="s">
        <v>19</v>
      </c>
      <c r="I5029" t="s">
        <v>24</v>
      </c>
      <c r="J5029">
        <v>147</v>
      </c>
      <c r="K5029">
        <v>1568.49</v>
      </c>
      <c r="L5029">
        <v>156.85</v>
      </c>
      <c r="M5029">
        <v>1725.34</v>
      </c>
      <c r="N5029">
        <v>665.91000000000008</v>
      </c>
    </row>
    <row r="5030" spans="1:14" x14ac:dyDescent="0.25">
      <c r="A5030" s="1">
        <v>45641</v>
      </c>
      <c r="B5030">
        <v>39957</v>
      </c>
      <c r="C5030" t="s">
        <v>102</v>
      </c>
      <c r="D5030" t="s">
        <v>44</v>
      </c>
      <c r="E5030" t="s">
        <v>32</v>
      </c>
      <c r="F5030" t="s">
        <v>17</v>
      </c>
      <c r="G5030" t="s">
        <v>18</v>
      </c>
      <c r="H5030" t="s">
        <v>19</v>
      </c>
      <c r="I5030" t="s">
        <v>26</v>
      </c>
      <c r="J5030">
        <v>341</v>
      </c>
      <c r="K5030">
        <v>3212.22</v>
      </c>
      <c r="L5030">
        <v>321.22000000000003</v>
      </c>
      <c r="M5030">
        <v>3533.4399999999996</v>
      </c>
      <c r="N5030">
        <v>1776.61</v>
      </c>
    </row>
    <row r="5031" spans="1:14" x14ac:dyDescent="0.25">
      <c r="A5031" s="1">
        <v>45641</v>
      </c>
      <c r="B5031">
        <v>39958</v>
      </c>
      <c r="C5031" t="s">
        <v>27</v>
      </c>
      <c r="D5031" t="s">
        <v>28</v>
      </c>
      <c r="E5031" t="s">
        <v>16</v>
      </c>
      <c r="F5031" t="s">
        <v>17</v>
      </c>
      <c r="G5031" t="s">
        <v>18</v>
      </c>
      <c r="H5031" t="s">
        <v>19</v>
      </c>
      <c r="I5031" t="s">
        <v>24</v>
      </c>
      <c r="J5031">
        <v>139</v>
      </c>
      <c r="K5031">
        <v>1323.28</v>
      </c>
      <c r="L5031">
        <v>132.33000000000001</v>
      </c>
      <c r="M5031">
        <v>1455.61</v>
      </c>
      <c r="N5031">
        <v>767.28</v>
      </c>
    </row>
    <row r="5032" spans="1:14" x14ac:dyDescent="0.25">
      <c r="A5032" s="1">
        <v>45641</v>
      </c>
      <c r="B5032">
        <v>39958</v>
      </c>
      <c r="C5032" t="s">
        <v>27</v>
      </c>
      <c r="D5032" t="s">
        <v>28</v>
      </c>
      <c r="E5032" t="s">
        <v>16</v>
      </c>
      <c r="F5032" t="s">
        <v>17</v>
      </c>
      <c r="G5032" t="s">
        <v>25</v>
      </c>
      <c r="H5032" t="s">
        <v>29</v>
      </c>
      <c r="I5032" t="s">
        <v>21</v>
      </c>
      <c r="J5032">
        <v>287</v>
      </c>
      <c r="K5032">
        <v>2723.63</v>
      </c>
      <c r="L5032">
        <v>272.36</v>
      </c>
      <c r="M5032">
        <v>2995.9900000000002</v>
      </c>
      <c r="N5032">
        <v>1251.3200000000002</v>
      </c>
    </row>
    <row r="5033" spans="1:14" x14ac:dyDescent="0.25">
      <c r="A5033" s="1">
        <v>45641</v>
      </c>
      <c r="B5033">
        <v>39958</v>
      </c>
      <c r="C5033" t="s">
        <v>27</v>
      </c>
      <c r="D5033" t="s">
        <v>28</v>
      </c>
      <c r="E5033" t="s">
        <v>16</v>
      </c>
      <c r="F5033" t="s">
        <v>17</v>
      </c>
      <c r="G5033" t="s">
        <v>22</v>
      </c>
      <c r="H5033" t="s">
        <v>33</v>
      </c>
      <c r="I5033" t="s">
        <v>26</v>
      </c>
      <c r="J5033">
        <v>27</v>
      </c>
      <c r="K5033">
        <v>210.6</v>
      </c>
      <c r="L5033">
        <v>21.06</v>
      </c>
      <c r="M5033">
        <v>231.66</v>
      </c>
      <c r="N5033">
        <v>111.50999999999999</v>
      </c>
    </row>
    <row r="5034" spans="1:14" x14ac:dyDescent="0.25">
      <c r="A5034" s="1">
        <v>45641</v>
      </c>
      <c r="B5034">
        <v>39958</v>
      </c>
      <c r="C5034" t="s">
        <v>27</v>
      </c>
      <c r="D5034" t="s">
        <v>28</v>
      </c>
      <c r="E5034" t="s">
        <v>16</v>
      </c>
      <c r="F5034" t="s">
        <v>17</v>
      </c>
      <c r="G5034" t="s">
        <v>22</v>
      </c>
      <c r="H5034" t="s">
        <v>23</v>
      </c>
      <c r="I5034" t="s">
        <v>24</v>
      </c>
      <c r="J5034">
        <v>295</v>
      </c>
      <c r="K5034">
        <v>2463.25</v>
      </c>
      <c r="L5034">
        <v>246.33</v>
      </c>
      <c r="M5034">
        <v>2709.58</v>
      </c>
      <c r="N5034">
        <v>1303.8999999999999</v>
      </c>
    </row>
    <row r="5035" spans="1:14" x14ac:dyDescent="0.25">
      <c r="A5035" s="1">
        <v>45641</v>
      </c>
      <c r="B5035">
        <v>39958</v>
      </c>
      <c r="C5035" t="s">
        <v>27</v>
      </c>
      <c r="D5035" t="s">
        <v>28</v>
      </c>
      <c r="E5035" t="s">
        <v>16</v>
      </c>
      <c r="F5035" t="s">
        <v>17</v>
      </c>
      <c r="G5035" t="s">
        <v>22</v>
      </c>
      <c r="H5035" t="s">
        <v>29</v>
      </c>
      <c r="I5035" t="s">
        <v>30</v>
      </c>
      <c r="J5035">
        <v>461</v>
      </c>
      <c r="K5035">
        <v>3669.56</v>
      </c>
      <c r="L5035">
        <v>366.96</v>
      </c>
      <c r="M5035">
        <v>4036.52</v>
      </c>
      <c r="N5035">
        <v>1940.81</v>
      </c>
    </row>
    <row r="5036" spans="1:14" x14ac:dyDescent="0.25">
      <c r="A5036" s="1">
        <v>45641</v>
      </c>
      <c r="B5036">
        <v>39959</v>
      </c>
      <c r="C5036" t="s">
        <v>99</v>
      </c>
      <c r="D5036" t="s">
        <v>28</v>
      </c>
      <c r="E5036" t="s">
        <v>39</v>
      </c>
      <c r="F5036" t="s">
        <v>17</v>
      </c>
      <c r="G5036" t="s">
        <v>25</v>
      </c>
      <c r="H5036" t="s">
        <v>29</v>
      </c>
      <c r="I5036" t="s">
        <v>30</v>
      </c>
      <c r="J5036">
        <v>425</v>
      </c>
      <c r="K5036">
        <v>3761.25</v>
      </c>
      <c r="L5036">
        <v>376.13</v>
      </c>
      <c r="M5036">
        <v>4137.38</v>
      </c>
      <c r="N5036">
        <v>1725.5</v>
      </c>
    </row>
    <row r="5037" spans="1:14" x14ac:dyDescent="0.25">
      <c r="A5037" s="1">
        <v>45641</v>
      </c>
      <c r="B5037">
        <v>39959</v>
      </c>
      <c r="C5037" t="s">
        <v>99</v>
      </c>
      <c r="D5037" t="s">
        <v>28</v>
      </c>
      <c r="E5037" t="s">
        <v>39</v>
      </c>
      <c r="F5037" t="s">
        <v>17</v>
      </c>
      <c r="G5037" t="s">
        <v>22</v>
      </c>
      <c r="H5037" t="s">
        <v>29</v>
      </c>
      <c r="I5037" t="s">
        <v>21</v>
      </c>
      <c r="J5037">
        <v>90</v>
      </c>
      <c r="K5037">
        <v>767.7</v>
      </c>
      <c r="L5037">
        <v>76.77</v>
      </c>
      <c r="M5037">
        <v>844.47</v>
      </c>
      <c r="N5037">
        <v>405.90000000000009</v>
      </c>
    </row>
    <row r="5038" spans="1:14" x14ac:dyDescent="0.25">
      <c r="A5038" s="1">
        <v>45641</v>
      </c>
      <c r="B5038">
        <v>39959</v>
      </c>
      <c r="C5038" t="s">
        <v>99</v>
      </c>
      <c r="D5038" t="s">
        <v>28</v>
      </c>
      <c r="E5038" t="s">
        <v>39</v>
      </c>
      <c r="F5038" t="s">
        <v>17</v>
      </c>
      <c r="G5038" t="s">
        <v>22</v>
      </c>
      <c r="H5038" t="s">
        <v>33</v>
      </c>
      <c r="I5038" t="s">
        <v>21</v>
      </c>
      <c r="J5038">
        <v>337</v>
      </c>
      <c r="K5038">
        <v>2706.11</v>
      </c>
      <c r="L5038">
        <v>270.61</v>
      </c>
      <c r="M5038">
        <v>2976.7200000000003</v>
      </c>
      <c r="N5038">
        <v>1432.2500000000002</v>
      </c>
    </row>
    <row r="5039" spans="1:14" x14ac:dyDescent="0.25">
      <c r="A5039" s="1">
        <v>45641</v>
      </c>
      <c r="B5039">
        <v>39959</v>
      </c>
      <c r="C5039" t="s">
        <v>99</v>
      </c>
      <c r="D5039" t="s">
        <v>28</v>
      </c>
      <c r="E5039" t="s">
        <v>39</v>
      </c>
      <c r="F5039" t="s">
        <v>17</v>
      </c>
      <c r="G5039" t="s">
        <v>25</v>
      </c>
      <c r="H5039" t="s">
        <v>23</v>
      </c>
      <c r="I5039" t="s">
        <v>21</v>
      </c>
      <c r="J5039">
        <v>371</v>
      </c>
      <c r="K5039">
        <v>3724.84</v>
      </c>
      <c r="L5039">
        <v>372.48</v>
      </c>
      <c r="M5039">
        <v>4097.32</v>
      </c>
      <c r="N5039">
        <v>1710.3100000000002</v>
      </c>
    </row>
    <row r="5040" spans="1:14" x14ac:dyDescent="0.25">
      <c r="A5040" s="1">
        <v>45641</v>
      </c>
      <c r="B5040">
        <v>39959</v>
      </c>
      <c r="C5040" t="s">
        <v>99</v>
      </c>
      <c r="D5040" t="s">
        <v>28</v>
      </c>
      <c r="E5040" t="s">
        <v>39</v>
      </c>
      <c r="F5040" t="s">
        <v>17</v>
      </c>
      <c r="G5040" t="s">
        <v>25</v>
      </c>
      <c r="H5040" t="s">
        <v>19</v>
      </c>
      <c r="I5040" t="s">
        <v>20</v>
      </c>
      <c r="J5040">
        <v>196</v>
      </c>
      <c r="K5040">
        <v>2175.6</v>
      </c>
      <c r="L5040">
        <v>217.56</v>
      </c>
      <c r="M5040">
        <v>2393.16</v>
      </c>
      <c r="N5040">
        <v>997.63999999999987</v>
      </c>
    </row>
    <row r="5041" spans="1:14" x14ac:dyDescent="0.25">
      <c r="A5041" s="1">
        <v>45642</v>
      </c>
      <c r="B5041">
        <v>39960</v>
      </c>
      <c r="C5041" t="s">
        <v>110</v>
      </c>
      <c r="D5041" t="s">
        <v>35</v>
      </c>
      <c r="E5041" t="s">
        <v>16</v>
      </c>
      <c r="F5041" t="s">
        <v>55</v>
      </c>
      <c r="G5041" t="s">
        <v>18</v>
      </c>
      <c r="H5041" t="s">
        <v>23</v>
      </c>
      <c r="I5041" t="s">
        <v>20</v>
      </c>
      <c r="J5041">
        <v>340</v>
      </c>
      <c r="K5041">
        <v>2291.6</v>
      </c>
      <c r="L5041">
        <v>229.16</v>
      </c>
      <c r="M5041">
        <v>2520.7599999999998</v>
      </c>
      <c r="N5041">
        <v>1200.1999999999998</v>
      </c>
    </row>
    <row r="5042" spans="1:14" x14ac:dyDescent="0.25">
      <c r="A5042" s="1">
        <v>45642</v>
      </c>
      <c r="B5042">
        <v>39960</v>
      </c>
      <c r="C5042" t="s">
        <v>110</v>
      </c>
      <c r="D5042" t="s">
        <v>35</v>
      </c>
      <c r="E5042" t="s">
        <v>16</v>
      </c>
      <c r="F5042" t="s">
        <v>55</v>
      </c>
      <c r="G5042" t="s">
        <v>22</v>
      </c>
      <c r="H5042" t="s">
        <v>29</v>
      </c>
      <c r="I5042" t="s">
        <v>26</v>
      </c>
      <c r="J5042">
        <v>41</v>
      </c>
      <c r="K5042">
        <v>299.70999999999998</v>
      </c>
      <c r="L5042">
        <v>29.97</v>
      </c>
      <c r="M5042">
        <v>329.67999999999995</v>
      </c>
      <c r="N5042">
        <v>139.80999999999997</v>
      </c>
    </row>
    <row r="5043" spans="1:14" x14ac:dyDescent="0.25">
      <c r="A5043" s="1">
        <v>45642</v>
      </c>
      <c r="B5043">
        <v>39960</v>
      </c>
      <c r="C5043" t="s">
        <v>110</v>
      </c>
      <c r="D5043" t="s">
        <v>35</v>
      </c>
      <c r="E5043" t="s">
        <v>16</v>
      </c>
      <c r="F5043" t="s">
        <v>55</v>
      </c>
      <c r="G5043" t="s">
        <v>18</v>
      </c>
      <c r="H5043" t="s">
        <v>23</v>
      </c>
      <c r="I5043" t="s">
        <v>30</v>
      </c>
      <c r="J5043">
        <v>144</v>
      </c>
      <c r="K5043">
        <v>1000.8</v>
      </c>
      <c r="L5043">
        <v>100.08</v>
      </c>
      <c r="M5043">
        <v>1100.8799999999999</v>
      </c>
      <c r="N5043">
        <v>524.16</v>
      </c>
    </row>
    <row r="5044" spans="1:14" x14ac:dyDescent="0.25">
      <c r="A5044" s="1">
        <v>45642</v>
      </c>
      <c r="B5044">
        <v>39960</v>
      </c>
      <c r="C5044" t="s">
        <v>110</v>
      </c>
      <c r="D5044" t="s">
        <v>35</v>
      </c>
      <c r="E5044" t="s">
        <v>16</v>
      </c>
      <c r="F5044" t="s">
        <v>55</v>
      </c>
      <c r="G5044" t="s">
        <v>22</v>
      </c>
      <c r="H5044" t="s">
        <v>23</v>
      </c>
      <c r="I5044" t="s">
        <v>26</v>
      </c>
      <c r="J5044">
        <v>298</v>
      </c>
      <c r="K5044">
        <v>2309.5</v>
      </c>
      <c r="L5044">
        <v>230.95</v>
      </c>
      <c r="M5044">
        <v>2540.4499999999998</v>
      </c>
      <c r="N5044">
        <v>1078.76</v>
      </c>
    </row>
    <row r="5045" spans="1:14" x14ac:dyDescent="0.25">
      <c r="A5045" s="1">
        <v>45642</v>
      </c>
      <c r="B5045">
        <v>39960</v>
      </c>
      <c r="C5045" t="s">
        <v>110</v>
      </c>
      <c r="D5045" t="s">
        <v>35</v>
      </c>
      <c r="E5045" t="s">
        <v>16</v>
      </c>
      <c r="F5045" t="s">
        <v>55</v>
      </c>
      <c r="G5045" t="s">
        <v>25</v>
      </c>
      <c r="H5045" t="s">
        <v>19</v>
      </c>
      <c r="I5045" t="s">
        <v>30</v>
      </c>
      <c r="J5045">
        <v>23</v>
      </c>
      <c r="K5045">
        <v>232.53</v>
      </c>
      <c r="L5045">
        <v>23.25</v>
      </c>
      <c r="M5045">
        <v>255.78</v>
      </c>
      <c r="N5045">
        <v>89.93</v>
      </c>
    </row>
    <row r="5046" spans="1:14" x14ac:dyDescent="0.25">
      <c r="A5046" s="1">
        <v>45642</v>
      </c>
      <c r="B5046">
        <v>39961</v>
      </c>
      <c r="C5046" t="s">
        <v>47</v>
      </c>
      <c r="D5046" t="s">
        <v>41</v>
      </c>
      <c r="E5046" t="s">
        <v>36</v>
      </c>
      <c r="F5046" t="s">
        <v>55</v>
      </c>
      <c r="G5046" t="s">
        <v>22</v>
      </c>
      <c r="H5046" t="s">
        <v>19</v>
      </c>
      <c r="I5046" t="s">
        <v>24</v>
      </c>
      <c r="J5046">
        <v>268</v>
      </c>
      <c r="K5046">
        <v>2894.4</v>
      </c>
      <c r="L5046">
        <v>289.44</v>
      </c>
      <c r="M5046">
        <v>3183.84</v>
      </c>
      <c r="N5046">
        <v>1608.0000000000002</v>
      </c>
    </row>
    <row r="5047" spans="1:14" x14ac:dyDescent="0.25">
      <c r="A5047" s="1">
        <v>45642</v>
      </c>
      <c r="B5047">
        <v>39961</v>
      </c>
      <c r="C5047" t="s">
        <v>47</v>
      </c>
      <c r="D5047" t="s">
        <v>41</v>
      </c>
      <c r="E5047" t="s">
        <v>36</v>
      </c>
      <c r="F5047" t="s">
        <v>55</v>
      </c>
      <c r="G5047" t="s">
        <v>18</v>
      </c>
      <c r="H5047" t="s">
        <v>29</v>
      </c>
      <c r="I5047" t="s">
        <v>21</v>
      </c>
      <c r="J5047">
        <v>67</v>
      </c>
      <c r="K5047">
        <v>564.80999999999995</v>
      </c>
      <c r="L5047">
        <v>56.48</v>
      </c>
      <c r="M5047">
        <v>621.29</v>
      </c>
      <c r="N5047">
        <v>340.3599999999999</v>
      </c>
    </row>
    <row r="5048" spans="1:14" x14ac:dyDescent="0.25">
      <c r="A5048" s="1">
        <v>45642</v>
      </c>
      <c r="B5048">
        <v>39961</v>
      </c>
      <c r="C5048" t="s">
        <v>47</v>
      </c>
      <c r="D5048" t="s">
        <v>41</v>
      </c>
      <c r="E5048" t="s">
        <v>36</v>
      </c>
      <c r="F5048" t="s">
        <v>55</v>
      </c>
      <c r="G5048" t="s">
        <v>22</v>
      </c>
      <c r="H5048" t="s">
        <v>19</v>
      </c>
      <c r="I5048" t="s">
        <v>30</v>
      </c>
      <c r="J5048">
        <v>292</v>
      </c>
      <c r="K5048">
        <v>3188.64</v>
      </c>
      <c r="L5048">
        <v>318.86</v>
      </c>
      <c r="M5048">
        <v>3507.5</v>
      </c>
      <c r="N5048">
        <v>1772.44</v>
      </c>
    </row>
    <row r="5049" spans="1:14" x14ac:dyDescent="0.25">
      <c r="A5049" s="1">
        <v>45642</v>
      </c>
      <c r="B5049">
        <v>39961</v>
      </c>
      <c r="C5049" t="s">
        <v>47</v>
      </c>
      <c r="D5049" t="s">
        <v>41</v>
      </c>
      <c r="E5049" t="s">
        <v>36</v>
      </c>
      <c r="F5049" t="s">
        <v>55</v>
      </c>
      <c r="G5049" t="s">
        <v>22</v>
      </c>
      <c r="H5049" t="s">
        <v>33</v>
      </c>
      <c r="I5049" t="s">
        <v>20</v>
      </c>
      <c r="J5049">
        <v>325</v>
      </c>
      <c r="K5049">
        <v>2502.5</v>
      </c>
      <c r="L5049">
        <v>250.25</v>
      </c>
      <c r="M5049">
        <v>2752.75</v>
      </c>
      <c r="N5049">
        <v>1391</v>
      </c>
    </row>
    <row r="5050" spans="1:14" x14ac:dyDescent="0.25">
      <c r="A5050" s="1">
        <v>45642</v>
      </c>
      <c r="B5050">
        <v>39961</v>
      </c>
      <c r="C5050" t="s">
        <v>47</v>
      </c>
      <c r="D5050" t="s">
        <v>41</v>
      </c>
      <c r="E5050" t="s">
        <v>36</v>
      </c>
      <c r="F5050" t="s">
        <v>55</v>
      </c>
      <c r="G5050" t="s">
        <v>25</v>
      </c>
      <c r="H5050" t="s">
        <v>23</v>
      </c>
      <c r="I5050" t="s">
        <v>20</v>
      </c>
      <c r="J5050">
        <v>222</v>
      </c>
      <c r="K5050">
        <v>2135.64</v>
      </c>
      <c r="L5050">
        <v>213.56</v>
      </c>
      <c r="M5050">
        <v>2349.1999999999998</v>
      </c>
      <c r="N5050">
        <v>1043.3999999999999</v>
      </c>
    </row>
    <row r="5051" spans="1:14" x14ac:dyDescent="0.25">
      <c r="A5051" s="1">
        <v>45642</v>
      </c>
      <c r="B5051">
        <v>39962</v>
      </c>
      <c r="C5051" t="s">
        <v>82</v>
      </c>
      <c r="D5051" t="s">
        <v>41</v>
      </c>
      <c r="E5051" t="s">
        <v>45</v>
      </c>
      <c r="F5051" t="s">
        <v>55</v>
      </c>
      <c r="G5051" t="s">
        <v>22</v>
      </c>
      <c r="H5051" t="s">
        <v>29</v>
      </c>
      <c r="I5051" t="s">
        <v>20</v>
      </c>
      <c r="J5051">
        <v>463</v>
      </c>
      <c r="K5051">
        <v>3782.71</v>
      </c>
      <c r="L5051">
        <v>378.27</v>
      </c>
      <c r="M5051">
        <v>4160.9799999999996</v>
      </c>
      <c r="N5051">
        <v>2102.02</v>
      </c>
    </row>
    <row r="5052" spans="1:14" x14ac:dyDescent="0.25">
      <c r="A5052" s="1">
        <v>45642</v>
      </c>
      <c r="B5052">
        <v>39962</v>
      </c>
      <c r="C5052" t="s">
        <v>82</v>
      </c>
      <c r="D5052" t="s">
        <v>41</v>
      </c>
      <c r="E5052" t="s">
        <v>45</v>
      </c>
      <c r="F5052" t="s">
        <v>55</v>
      </c>
      <c r="G5052" t="s">
        <v>22</v>
      </c>
      <c r="H5052" t="s">
        <v>19</v>
      </c>
      <c r="I5052" t="s">
        <v>26</v>
      </c>
      <c r="J5052">
        <v>468</v>
      </c>
      <c r="K5052">
        <v>5316.48</v>
      </c>
      <c r="L5052">
        <v>531.65</v>
      </c>
      <c r="M5052">
        <v>5848.1299999999992</v>
      </c>
      <c r="N5052">
        <v>2953.0799999999995</v>
      </c>
    </row>
    <row r="5053" spans="1:14" x14ac:dyDescent="0.25">
      <c r="A5053" s="1">
        <v>45642</v>
      </c>
      <c r="B5053">
        <v>39962</v>
      </c>
      <c r="C5053" t="s">
        <v>82</v>
      </c>
      <c r="D5053" t="s">
        <v>41</v>
      </c>
      <c r="E5053" t="s">
        <v>45</v>
      </c>
      <c r="F5053" t="s">
        <v>55</v>
      </c>
      <c r="G5053" t="s">
        <v>22</v>
      </c>
      <c r="H5053" t="s">
        <v>33</v>
      </c>
      <c r="I5053" t="s">
        <v>30</v>
      </c>
      <c r="J5053">
        <v>454</v>
      </c>
      <c r="K5053">
        <v>3604.76</v>
      </c>
      <c r="L5053">
        <v>360.48</v>
      </c>
      <c r="M5053">
        <v>3965.2400000000002</v>
      </c>
      <c r="N5053">
        <v>2002.1400000000003</v>
      </c>
    </row>
    <row r="5054" spans="1:14" x14ac:dyDescent="0.25">
      <c r="A5054" s="1">
        <v>45642</v>
      </c>
      <c r="B5054">
        <v>39962</v>
      </c>
      <c r="C5054" t="s">
        <v>82</v>
      </c>
      <c r="D5054" t="s">
        <v>41</v>
      </c>
      <c r="E5054" t="s">
        <v>45</v>
      </c>
      <c r="F5054" t="s">
        <v>55</v>
      </c>
      <c r="G5054" t="s">
        <v>18</v>
      </c>
      <c r="H5054" t="s">
        <v>23</v>
      </c>
      <c r="I5054" t="s">
        <v>21</v>
      </c>
      <c r="J5054">
        <v>134</v>
      </c>
      <c r="K5054">
        <v>1196.6199999999999</v>
      </c>
      <c r="L5054">
        <v>119.66</v>
      </c>
      <c r="M5054">
        <v>1316.28</v>
      </c>
      <c r="N5054">
        <v>722.25999999999988</v>
      </c>
    </row>
    <row r="5055" spans="1:14" x14ac:dyDescent="0.25">
      <c r="A5055" s="1">
        <v>45642</v>
      </c>
      <c r="B5055">
        <v>39962</v>
      </c>
      <c r="C5055" t="s">
        <v>82</v>
      </c>
      <c r="D5055" t="s">
        <v>41</v>
      </c>
      <c r="E5055" t="s">
        <v>45</v>
      </c>
      <c r="F5055" t="s">
        <v>55</v>
      </c>
      <c r="G5055" t="s">
        <v>22</v>
      </c>
      <c r="H5055" t="s">
        <v>23</v>
      </c>
      <c r="I5055" t="s">
        <v>26</v>
      </c>
      <c r="J5055">
        <v>242</v>
      </c>
      <c r="K5055">
        <v>2250.6</v>
      </c>
      <c r="L5055">
        <v>225.06</v>
      </c>
      <c r="M5055">
        <v>2475.66</v>
      </c>
      <c r="N5055">
        <v>1251.1399999999999</v>
      </c>
    </row>
    <row r="5056" spans="1:14" x14ac:dyDescent="0.25">
      <c r="A5056" s="1">
        <v>45642</v>
      </c>
      <c r="B5056">
        <v>39963</v>
      </c>
      <c r="C5056" t="s">
        <v>99</v>
      </c>
      <c r="D5056" t="s">
        <v>28</v>
      </c>
      <c r="E5056" t="s">
        <v>39</v>
      </c>
      <c r="F5056" t="s">
        <v>55</v>
      </c>
      <c r="G5056" t="s">
        <v>22</v>
      </c>
      <c r="H5056" t="s">
        <v>29</v>
      </c>
      <c r="I5056" t="s">
        <v>26</v>
      </c>
      <c r="J5056">
        <v>23</v>
      </c>
      <c r="K5056">
        <v>190.67</v>
      </c>
      <c r="L5056">
        <v>19.07</v>
      </c>
      <c r="M5056">
        <v>209.73999999999998</v>
      </c>
      <c r="N5056">
        <v>100.96999999999998</v>
      </c>
    </row>
    <row r="5057" spans="1:14" x14ac:dyDescent="0.25">
      <c r="A5057" s="1">
        <v>45642</v>
      </c>
      <c r="B5057">
        <v>39963</v>
      </c>
      <c r="C5057" t="s">
        <v>99</v>
      </c>
      <c r="D5057" t="s">
        <v>28</v>
      </c>
      <c r="E5057" t="s">
        <v>39</v>
      </c>
      <c r="F5057" t="s">
        <v>55</v>
      </c>
      <c r="G5057" t="s">
        <v>22</v>
      </c>
      <c r="H5057" t="s">
        <v>23</v>
      </c>
      <c r="I5057" t="s">
        <v>26</v>
      </c>
      <c r="J5057">
        <v>406</v>
      </c>
      <c r="K5057">
        <v>3564.68</v>
      </c>
      <c r="L5057">
        <v>356.47</v>
      </c>
      <c r="M5057">
        <v>3921.1499999999996</v>
      </c>
      <c r="N5057">
        <v>1887.8999999999999</v>
      </c>
    </row>
    <row r="5058" spans="1:14" x14ac:dyDescent="0.25">
      <c r="A5058" s="1">
        <v>45642</v>
      </c>
      <c r="B5058">
        <v>39963</v>
      </c>
      <c r="C5058" t="s">
        <v>99</v>
      </c>
      <c r="D5058" t="s">
        <v>28</v>
      </c>
      <c r="E5058" t="s">
        <v>39</v>
      </c>
      <c r="F5058" t="s">
        <v>55</v>
      </c>
      <c r="G5058" t="s">
        <v>18</v>
      </c>
      <c r="H5058" t="s">
        <v>19</v>
      </c>
      <c r="I5058" t="s">
        <v>30</v>
      </c>
      <c r="J5058">
        <v>173</v>
      </c>
      <c r="K5058">
        <v>1664.26</v>
      </c>
      <c r="L5058">
        <v>166.43</v>
      </c>
      <c r="M5058">
        <v>1830.69</v>
      </c>
      <c r="N5058">
        <v>965.34</v>
      </c>
    </row>
    <row r="5059" spans="1:14" x14ac:dyDescent="0.25">
      <c r="A5059" s="1">
        <v>45642</v>
      </c>
      <c r="B5059">
        <v>39963</v>
      </c>
      <c r="C5059" t="s">
        <v>99</v>
      </c>
      <c r="D5059" t="s">
        <v>28</v>
      </c>
      <c r="E5059" t="s">
        <v>39</v>
      </c>
      <c r="F5059" t="s">
        <v>55</v>
      </c>
      <c r="G5059" t="s">
        <v>18</v>
      </c>
      <c r="H5059" t="s">
        <v>23</v>
      </c>
      <c r="I5059" t="s">
        <v>20</v>
      </c>
      <c r="J5059">
        <v>318</v>
      </c>
      <c r="K5059">
        <v>2426.34</v>
      </c>
      <c r="L5059">
        <v>242.63</v>
      </c>
      <c r="M5059">
        <v>2668.9700000000003</v>
      </c>
      <c r="N5059">
        <v>1405.5600000000002</v>
      </c>
    </row>
    <row r="5060" spans="1:14" x14ac:dyDescent="0.25">
      <c r="A5060" s="1">
        <v>45642</v>
      </c>
      <c r="B5060">
        <v>39963</v>
      </c>
      <c r="C5060" t="s">
        <v>99</v>
      </c>
      <c r="D5060" t="s">
        <v>28</v>
      </c>
      <c r="E5060" t="s">
        <v>39</v>
      </c>
      <c r="F5060" t="s">
        <v>55</v>
      </c>
      <c r="G5060" t="s">
        <v>25</v>
      </c>
      <c r="H5060" t="s">
        <v>23</v>
      </c>
      <c r="I5060" t="s">
        <v>21</v>
      </c>
      <c r="J5060">
        <v>21</v>
      </c>
      <c r="K5060">
        <v>210.84</v>
      </c>
      <c r="L5060">
        <v>21.08</v>
      </c>
      <c r="M5060">
        <v>231.92000000000002</v>
      </c>
      <c r="N5060">
        <v>96.81</v>
      </c>
    </row>
    <row r="5061" spans="1:14" x14ac:dyDescent="0.25">
      <c r="A5061" s="1">
        <v>45642</v>
      </c>
      <c r="B5061">
        <v>39964</v>
      </c>
      <c r="C5061" t="s">
        <v>131</v>
      </c>
      <c r="D5061" t="s">
        <v>44</v>
      </c>
      <c r="E5061" t="s">
        <v>39</v>
      </c>
      <c r="F5061" t="s">
        <v>55</v>
      </c>
      <c r="G5061" t="s">
        <v>18</v>
      </c>
      <c r="H5061" t="s">
        <v>33</v>
      </c>
      <c r="I5061" t="s">
        <v>30</v>
      </c>
      <c r="J5061">
        <v>200</v>
      </c>
      <c r="K5061">
        <v>1316</v>
      </c>
      <c r="L5061">
        <v>131.6</v>
      </c>
      <c r="M5061">
        <v>1447.6</v>
      </c>
      <c r="N5061">
        <v>728</v>
      </c>
    </row>
    <row r="5062" spans="1:14" x14ac:dyDescent="0.25">
      <c r="A5062" s="1">
        <v>45642</v>
      </c>
      <c r="B5062">
        <v>39964</v>
      </c>
      <c r="C5062" t="s">
        <v>131</v>
      </c>
      <c r="D5062" t="s">
        <v>44</v>
      </c>
      <c r="E5062" t="s">
        <v>39</v>
      </c>
      <c r="F5062" t="s">
        <v>55</v>
      </c>
      <c r="G5062" t="s">
        <v>22</v>
      </c>
      <c r="H5062" t="s">
        <v>33</v>
      </c>
      <c r="I5062" t="s">
        <v>26</v>
      </c>
      <c r="J5062">
        <v>351</v>
      </c>
      <c r="K5062">
        <v>2576.34</v>
      </c>
      <c r="L5062">
        <v>257.63</v>
      </c>
      <c r="M5062">
        <v>2833.9700000000003</v>
      </c>
      <c r="N5062">
        <v>1288.17</v>
      </c>
    </row>
    <row r="5063" spans="1:14" x14ac:dyDescent="0.25">
      <c r="A5063" s="1">
        <v>45642</v>
      </c>
      <c r="B5063">
        <v>39964</v>
      </c>
      <c r="C5063" t="s">
        <v>131</v>
      </c>
      <c r="D5063" t="s">
        <v>44</v>
      </c>
      <c r="E5063" t="s">
        <v>39</v>
      </c>
      <c r="F5063" t="s">
        <v>55</v>
      </c>
      <c r="G5063" t="s">
        <v>18</v>
      </c>
      <c r="H5063" t="s">
        <v>29</v>
      </c>
      <c r="I5063" t="s">
        <v>30</v>
      </c>
      <c r="J5063">
        <v>171</v>
      </c>
      <c r="K5063">
        <v>1197</v>
      </c>
      <c r="L5063">
        <v>119.7</v>
      </c>
      <c r="M5063">
        <v>1316.7</v>
      </c>
      <c r="N5063">
        <v>663.48</v>
      </c>
    </row>
    <row r="5064" spans="1:14" x14ac:dyDescent="0.25">
      <c r="A5064" s="1">
        <v>45642</v>
      </c>
      <c r="B5064">
        <v>39964</v>
      </c>
      <c r="C5064" t="s">
        <v>131</v>
      </c>
      <c r="D5064" t="s">
        <v>44</v>
      </c>
      <c r="E5064" t="s">
        <v>39</v>
      </c>
      <c r="F5064" t="s">
        <v>55</v>
      </c>
      <c r="G5064" t="s">
        <v>22</v>
      </c>
      <c r="H5064" t="s">
        <v>33</v>
      </c>
      <c r="I5064" t="s">
        <v>21</v>
      </c>
      <c r="J5064">
        <v>454</v>
      </c>
      <c r="K5064">
        <v>3432.24</v>
      </c>
      <c r="L5064">
        <v>343.22</v>
      </c>
      <c r="M5064">
        <v>3775.46</v>
      </c>
      <c r="N5064">
        <v>1716.12</v>
      </c>
    </row>
    <row r="5065" spans="1:14" x14ac:dyDescent="0.25">
      <c r="A5065" s="1">
        <v>45642</v>
      </c>
      <c r="B5065">
        <v>39964</v>
      </c>
      <c r="C5065" t="s">
        <v>131</v>
      </c>
      <c r="D5065" t="s">
        <v>44</v>
      </c>
      <c r="E5065" t="s">
        <v>39</v>
      </c>
      <c r="F5065" t="s">
        <v>55</v>
      </c>
      <c r="G5065" t="s">
        <v>25</v>
      </c>
      <c r="H5065" t="s">
        <v>19</v>
      </c>
      <c r="I5065" t="s">
        <v>26</v>
      </c>
      <c r="J5065">
        <v>76</v>
      </c>
      <c r="K5065">
        <v>852.72</v>
      </c>
      <c r="L5065">
        <v>85.27</v>
      </c>
      <c r="M5065">
        <v>937.99</v>
      </c>
      <c r="N5065">
        <v>362.52000000000004</v>
      </c>
    </row>
    <row r="5066" spans="1:14" x14ac:dyDescent="0.25">
      <c r="A5066" s="1">
        <v>45642</v>
      </c>
      <c r="B5066">
        <v>39965</v>
      </c>
      <c r="C5066" t="s">
        <v>85</v>
      </c>
      <c r="D5066" t="s">
        <v>15</v>
      </c>
      <c r="E5066" t="s">
        <v>45</v>
      </c>
      <c r="F5066" t="s">
        <v>55</v>
      </c>
      <c r="G5066" t="s">
        <v>25</v>
      </c>
      <c r="H5066" t="s">
        <v>19</v>
      </c>
      <c r="I5066" t="s">
        <v>26</v>
      </c>
      <c r="J5066">
        <v>452</v>
      </c>
      <c r="K5066">
        <v>6025.16</v>
      </c>
      <c r="L5066">
        <v>602.52</v>
      </c>
      <c r="M5066">
        <v>6627.68</v>
      </c>
      <c r="N5066">
        <v>3109.7599999999998</v>
      </c>
    </row>
    <row r="5067" spans="1:14" x14ac:dyDescent="0.25">
      <c r="A5067" s="1">
        <v>45642</v>
      </c>
      <c r="B5067">
        <v>39965</v>
      </c>
      <c r="C5067" t="s">
        <v>85</v>
      </c>
      <c r="D5067" t="s">
        <v>15</v>
      </c>
      <c r="E5067" t="s">
        <v>45</v>
      </c>
      <c r="F5067" t="s">
        <v>55</v>
      </c>
      <c r="G5067" t="s">
        <v>22</v>
      </c>
      <c r="H5067" t="s">
        <v>23</v>
      </c>
      <c r="I5067" t="s">
        <v>24</v>
      </c>
      <c r="J5067">
        <v>381</v>
      </c>
      <c r="K5067">
        <v>3554.73</v>
      </c>
      <c r="L5067">
        <v>355.47</v>
      </c>
      <c r="M5067">
        <v>3910.2</v>
      </c>
      <c r="N5067">
        <v>2057.3999999999996</v>
      </c>
    </row>
    <row r="5068" spans="1:14" x14ac:dyDescent="0.25">
      <c r="A5068" s="1">
        <v>45642</v>
      </c>
      <c r="B5068">
        <v>39965</v>
      </c>
      <c r="C5068" t="s">
        <v>85</v>
      </c>
      <c r="D5068" t="s">
        <v>15</v>
      </c>
      <c r="E5068" t="s">
        <v>45</v>
      </c>
      <c r="F5068" t="s">
        <v>55</v>
      </c>
      <c r="G5068" t="s">
        <v>25</v>
      </c>
      <c r="H5068" t="s">
        <v>33</v>
      </c>
      <c r="I5068" t="s">
        <v>24</v>
      </c>
      <c r="J5068">
        <v>475</v>
      </c>
      <c r="K5068">
        <v>4379.5</v>
      </c>
      <c r="L5068">
        <v>437.95</v>
      </c>
      <c r="M5068">
        <v>4817.45</v>
      </c>
      <c r="N5068">
        <v>2261</v>
      </c>
    </row>
    <row r="5069" spans="1:14" x14ac:dyDescent="0.25">
      <c r="A5069" s="1">
        <v>45642</v>
      </c>
      <c r="B5069">
        <v>39965</v>
      </c>
      <c r="C5069" t="s">
        <v>85</v>
      </c>
      <c r="D5069" t="s">
        <v>15</v>
      </c>
      <c r="E5069" t="s">
        <v>45</v>
      </c>
      <c r="F5069" t="s">
        <v>55</v>
      </c>
      <c r="G5069" t="s">
        <v>22</v>
      </c>
      <c r="H5069" t="s">
        <v>29</v>
      </c>
      <c r="I5069" t="s">
        <v>30</v>
      </c>
      <c r="J5069">
        <v>473</v>
      </c>
      <c r="K5069">
        <v>4209.7</v>
      </c>
      <c r="L5069">
        <v>420.97</v>
      </c>
      <c r="M5069">
        <v>4630.67</v>
      </c>
      <c r="N5069">
        <v>2435.9499999999998</v>
      </c>
    </row>
    <row r="5070" spans="1:14" x14ac:dyDescent="0.25">
      <c r="A5070" s="1">
        <v>45642</v>
      </c>
      <c r="B5070">
        <v>39965</v>
      </c>
      <c r="C5070" t="s">
        <v>85</v>
      </c>
      <c r="D5070" t="s">
        <v>15</v>
      </c>
      <c r="E5070" t="s">
        <v>45</v>
      </c>
      <c r="F5070" t="s">
        <v>55</v>
      </c>
      <c r="G5070" t="s">
        <v>18</v>
      </c>
      <c r="H5070" t="s">
        <v>33</v>
      </c>
      <c r="I5070" t="s">
        <v>21</v>
      </c>
      <c r="J5070">
        <v>322</v>
      </c>
      <c r="K5070">
        <v>2698.36</v>
      </c>
      <c r="L5070">
        <v>269.83999999999997</v>
      </c>
      <c r="M5070">
        <v>2968.2000000000003</v>
      </c>
      <c r="N5070">
        <v>1684.0600000000002</v>
      </c>
    </row>
    <row r="5071" spans="1:14" x14ac:dyDescent="0.25">
      <c r="A5071" s="1">
        <v>45643</v>
      </c>
      <c r="B5071">
        <v>39966</v>
      </c>
      <c r="C5071" t="s">
        <v>118</v>
      </c>
      <c r="D5071" t="s">
        <v>44</v>
      </c>
      <c r="E5071" t="s">
        <v>36</v>
      </c>
      <c r="F5071" t="s">
        <v>55</v>
      </c>
      <c r="G5071" t="s">
        <v>22</v>
      </c>
      <c r="H5071" t="s">
        <v>29</v>
      </c>
      <c r="I5071" t="s">
        <v>24</v>
      </c>
      <c r="J5071">
        <v>259</v>
      </c>
      <c r="K5071">
        <v>1921.78</v>
      </c>
      <c r="L5071">
        <v>192.18</v>
      </c>
      <c r="M5071">
        <v>2113.96</v>
      </c>
      <c r="N5071">
        <v>960.89</v>
      </c>
    </row>
    <row r="5072" spans="1:14" x14ac:dyDescent="0.25">
      <c r="A5072" s="1">
        <v>45643</v>
      </c>
      <c r="B5072">
        <v>39966</v>
      </c>
      <c r="C5072" t="s">
        <v>118</v>
      </c>
      <c r="D5072" t="s">
        <v>44</v>
      </c>
      <c r="E5072" t="s">
        <v>36</v>
      </c>
      <c r="F5072" t="s">
        <v>55</v>
      </c>
      <c r="G5072" t="s">
        <v>25</v>
      </c>
      <c r="H5072" t="s">
        <v>19</v>
      </c>
      <c r="I5072" t="s">
        <v>20</v>
      </c>
      <c r="J5072">
        <v>239</v>
      </c>
      <c r="K5072">
        <v>2497.5500000000002</v>
      </c>
      <c r="L5072">
        <v>249.76</v>
      </c>
      <c r="M5072">
        <v>2747.3100000000004</v>
      </c>
      <c r="N5072">
        <v>1061.1600000000003</v>
      </c>
    </row>
    <row r="5073" spans="1:14" x14ac:dyDescent="0.25">
      <c r="A5073" s="1">
        <v>45643</v>
      </c>
      <c r="B5073">
        <v>39966</v>
      </c>
      <c r="C5073" t="s">
        <v>118</v>
      </c>
      <c r="D5073" t="s">
        <v>44</v>
      </c>
      <c r="E5073" t="s">
        <v>36</v>
      </c>
      <c r="F5073" t="s">
        <v>55</v>
      </c>
      <c r="G5073" t="s">
        <v>25</v>
      </c>
      <c r="H5073" t="s">
        <v>29</v>
      </c>
      <c r="I5073" t="s">
        <v>30</v>
      </c>
      <c r="J5073">
        <v>369</v>
      </c>
      <c r="K5073">
        <v>3073.77</v>
      </c>
      <c r="L5073">
        <v>307.38</v>
      </c>
      <c r="M5073">
        <v>3381.15</v>
      </c>
      <c r="N5073">
        <v>1306.26</v>
      </c>
    </row>
    <row r="5074" spans="1:14" x14ac:dyDescent="0.25">
      <c r="A5074" s="1">
        <v>45643</v>
      </c>
      <c r="B5074">
        <v>39966</v>
      </c>
      <c r="C5074" t="s">
        <v>118</v>
      </c>
      <c r="D5074" t="s">
        <v>44</v>
      </c>
      <c r="E5074" t="s">
        <v>36</v>
      </c>
      <c r="F5074" t="s">
        <v>55</v>
      </c>
      <c r="G5074" t="s">
        <v>22</v>
      </c>
      <c r="H5074" t="s">
        <v>33</v>
      </c>
      <c r="I5074" t="s">
        <v>24</v>
      </c>
      <c r="J5074">
        <v>395</v>
      </c>
      <c r="K5074">
        <v>2757.1</v>
      </c>
      <c r="L5074">
        <v>275.70999999999998</v>
      </c>
      <c r="M5074">
        <v>3032.81</v>
      </c>
      <c r="N5074">
        <v>1378.5499999999997</v>
      </c>
    </row>
    <row r="5075" spans="1:14" x14ac:dyDescent="0.25">
      <c r="A5075" s="1">
        <v>45643</v>
      </c>
      <c r="B5075">
        <v>39966</v>
      </c>
      <c r="C5075" t="s">
        <v>118</v>
      </c>
      <c r="D5075" t="s">
        <v>44</v>
      </c>
      <c r="E5075" t="s">
        <v>36</v>
      </c>
      <c r="F5075" t="s">
        <v>55</v>
      </c>
      <c r="G5075" t="s">
        <v>18</v>
      </c>
      <c r="H5075" t="s">
        <v>29</v>
      </c>
      <c r="I5075" t="s">
        <v>24</v>
      </c>
      <c r="J5075">
        <v>340</v>
      </c>
      <c r="K5075">
        <v>2356.1999999999998</v>
      </c>
      <c r="L5075">
        <v>235.62</v>
      </c>
      <c r="M5075">
        <v>2591.8199999999997</v>
      </c>
      <c r="N5075">
        <v>1305.5999999999999</v>
      </c>
    </row>
    <row r="5076" spans="1:14" x14ac:dyDescent="0.25">
      <c r="A5076" s="1">
        <v>45643</v>
      </c>
      <c r="B5076">
        <v>39967</v>
      </c>
      <c r="C5076" t="s">
        <v>81</v>
      </c>
      <c r="D5076" t="s">
        <v>44</v>
      </c>
      <c r="E5076" t="s">
        <v>32</v>
      </c>
      <c r="F5076" t="s">
        <v>55</v>
      </c>
      <c r="G5076" t="s">
        <v>18</v>
      </c>
      <c r="H5076" t="s">
        <v>19</v>
      </c>
      <c r="I5076" t="s">
        <v>21</v>
      </c>
      <c r="J5076">
        <v>145</v>
      </c>
      <c r="K5076">
        <v>1406.5</v>
      </c>
      <c r="L5076">
        <v>140.65</v>
      </c>
      <c r="M5076">
        <v>1547.15</v>
      </c>
      <c r="N5076">
        <v>778.65</v>
      </c>
    </row>
    <row r="5077" spans="1:14" x14ac:dyDescent="0.25">
      <c r="A5077" s="1">
        <v>45643</v>
      </c>
      <c r="B5077">
        <v>39967</v>
      </c>
      <c r="C5077" t="s">
        <v>81</v>
      </c>
      <c r="D5077" t="s">
        <v>44</v>
      </c>
      <c r="E5077" t="s">
        <v>32</v>
      </c>
      <c r="F5077" t="s">
        <v>55</v>
      </c>
      <c r="G5077" t="s">
        <v>18</v>
      </c>
      <c r="H5077" t="s">
        <v>29</v>
      </c>
      <c r="I5077" t="s">
        <v>21</v>
      </c>
      <c r="J5077">
        <v>247</v>
      </c>
      <c r="K5077">
        <v>1852.5</v>
      </c>
      <c r="L5077">
        <v>185.25</v>
      </c>
      <c r="M5077">
        <v>2037.75</v>
      </c>
      <c r="N5077">
        <v>1025.05</v>
      </c>
    </row>
    <row r="5078" spans="1:14" x14ac:dyDescent="0.25">
      <c r="A5078" s="1">
        <v>45643</v>
      </c>
      <c r="B5078">
        <v>39967</v>
      </c>
      <c r="C5078" t="s">
        <v>81</v>
      </c>
      <c r="D5078" t="s">
        <v>44</v>
      </c>
      <c r="E5078" t="s">
        <v>32</v>
      </c>
      <c r="F5078" t="s">
        <v>55</v>
      </c>
      <c r="G5078" t="s">
        <v>22</v>
      </c>
      <c r="H5078" t="s">
        <v>33</v>
      </c>
      <c r="I5078" t="s">
        <v>21</v>
      </c>
      <c r="J5078">
        <v>472</v>
      </c>
      <c r="K5078">
        <v>3568.32</v>
      </c>
      <c r="L5078">
        <v>356.83</v>
      </c>
      <c r="M5078">
        <v>3925.15</v>
      </c>
      <c r="N5078">
        <v>1784.1600000000003</v>
      </c>
    </row>
    <row r="5079" spans="1:14" x14ac:dyDescent="0.25">
      <c r="A5079" s="1">
        <v>45643</v>
      </c>
      <c r="B5079">
        <v>39967</v>
      </c>
      <c r="C5079" t="s">
        <v>81</v>
      </c>
      <c r="D5079" t="s">
        <v>44</v>
      </c>
      <c r="E5079" t="s">
        <v>32</v>
      </c>
      <c r="F5079" t="s">
        <v>55</v>
      </c>
      <c r="G5079" t="s">
        <v>22</v>
      </c>
      <c r="H5079" t="s">
        <v>29</v>
      </c>
      <c r="I5079" t="s">
        <v>21</v>
      </c>
      <c r="J5079">
        <v>325</v>
      </c>
      <c r="K5079">
        <v>2609.75</v>
      </c>
      <c r="L5079">
        <v>260.98</v>
      </c>
      <c r="M5079">
        <v>2870.73</v>
      </c>
      <c r="N5079">
        <v>1303.2500000000002</v>
      </c>
    </row>
    <row r="5080" spans="1:14" x14ac:dyDescent="0.25">
      <c r="A5080" s="1">
        <v>45643</v>
      </c>
      <c r="B5080">
        <v>39967</v>
      </c>
      <c r="C5080" t="s">
        <v>81</v>
      </c>
      <c r="D5080" t="s">
        <v>44</v>
      </c>
      <c r="E5080" t="s">
        <v>32</v>
      </c>
      <c r="F5080" t="s">
        <v>55</v>
      </c>
      <c r="G5080" t="s">
        <v>18</v>
      </c>
      <c r="H5080" t="s">
        <v>23</v>
      </c>
      <c r="I5080" t="s">
        <v>30</v>
      </c>
      <c r="J5080">
        <v>154</v>
      </c>
      <c r="K5080">
        <v>1141.1400000000001</v>
      </c>
      <c r="L5080">
        <v>114.11</v>
      </c>
      <c r="M5080">
        <v>1255.25</v>
      </c>
      <c r="N5080">
        <v>631.40000000000009</v>
      </c>
    </row>
    <row r="5081" spans="1:14" x14ac:dyDescent="0.25">
      <c r="A5081" s="1">
        <v>45643</v>
      </c>
      <c r="B5081">
        <v>39968</v>
      </c>
      <c r="C5081" t="s">
        <v>31</v>
      </c>
      <c r="D5081" t="s">
        <v>28</v>
      </c>
      <c r="E5081" t="s">
        <v>32</v>
      </c>
      <c r="F5081" t="s">
        <v>55</v>
      </c>
      <c r="G5081" t="s">
        <v>22</v>
      </c>
      <c r="H5081" t="s">
        <v>33</v>
      </c>
      <c r="I5081" t="s">
        <v>26</v>
      </c>
      <c r="J5081">
        <v>132</v>
      </c>
      <c r="K5081">
        <v>1029.5999999999999</v>
      </c>
      <c r="L5081">
        <v>102.96</v>
      </c>
      <c r="M5081">
        <v>1132.56</v>
      </c>
      <c r="N5081">
        <v>545.15999999999985</v>
      </c>
    </row>
    <row r="5082" spans="1:14" x14ac:dyDescent="0.25">
      <c r="A5082" s="1">
        <v>45643</v>
      </c>
      <c r="B5082">
        <v>39968</v>
      </c>
      <c r="C5082" t="s">
        <v>31</v>
      </c>
      <c r="D5082" t="s">
        <v>28</v>
      </c>
      <c r="E5082" t="s">
        <v>32</v>
      </c>
      <c r="F5082" t="s">
        <v>55</v>
      </c>
      <c r="G5082" t="s">
        <v>22</v>
      </c>
      <c r="H5082" t="s">
        <v>29</v>
      </c>
      <c r="I5082" t="s">
        <v>30</v>
      </c>
      <c r="J5082">
        <v>228</v>
      </c>
      <c r="K5082">
        <v>1814.88</v>
      </c>
      <c r="L5082">
        <v>181.49</v>
      </c>
      <c r="M5082">
        <v>1996.3700000000001</v>
      </c>
      <c r="N5082">
        <v>959.88000000000011</v>
      </c>
    </row>
    <row r="5083" spans="1:14" x14ac:dyDescent="0.25">
      <c r="A5083" s="1">
        <v>45643</v>
      </c>
      <c r="B5083">
        <v>39968</v>
      </c>
      <c r="C5083" t="s">
        <v>31</v>
      </c>
      <c r="D5083" t="s">
        <v>28</v>
      </c>
      <c r="E5083" t="s">
        <v>32</v>
      </c>
      <c r="F5083" t="s">
        <v>55</v>
      </c>
      <c r="G5083" t="s">
        <v>18</v>
      </c>
      <c r="H5083" t="s">
        <v>29</v>
      </c>
      <c r="I5083" t="s">
        <v>24</v>
      </c>
      <c r="J5083">
        <v>418</v>
      </c>
      <c r="K5083">
        <v>3076.48</v>
      </c>
      <c r="L5083">
        <v>307.64999999999998</v>
      </c>
      <c r="M5083">
        <v>3384.13</v>
      </c>
      <c r="N5083">
        <v>1784.8600000000001</v>
      </c>
    </row>
    <row r="5084" spans="1:14" x14ac:dyDescent="0.25">
      <c r="A5084" s="1">
        <v>45643</v>
      </c>
      <c r="B5084">
        <v>39968</v>
      </c>
      <c r="C5084" t="s">
        <v>31</v>
      </c>
      <c r="D5084" t="s">
        <v>28</v>
      </c>
      <c r="E5084" t="s">
        <v>32</v>
      </c>
      <c r="F5084" t="s">
        <v>55</v>
      </c>
      <c r="G5084" t="s">
        <v>25</v>
      </c>
      <c r="H5084" t="s">
        <v>23</v>
      </c>
      <c r="I5084" t="s">
        <v>26</v>
      </c>
      <c r="J5084">
        <v>366</v>
      </c>
      <c r="K5084">
        <v>3572.16</v>
      </c>
      <c r="L5084">
        <v>357.22</v>
      </c>
      <c r="M5084">
        <v>3929.38</v>
      </c>
      <c r="N5084">
        <v>1639.6799999999998</v>
      </c>
    </row>
    <row r="5085" spans="1:14" x14ac:dyDescent="0.25">
      <c r="A5085" s="1">
        <v>45643</v>
      </c>
      <c r="B5085">
        <v>39968</v>
      </c>
      <c r="C5085" t="s">
        <v>31</v>
      </c>
      <c r="D5085" t="s">
        <v>28</v>
      </c>
      <c r="E5085" t="s">
        <v>32</v>
      </c>
      <c r="F5085" t="s">
        <v>55</v>
      </c>
      <c r="G5085" t="s">
        <v>25</v>
      </c>
      <c r="H5085" t="s">
        <v>33</v>
      </c>
      <c r="I5085" t="s">
        <v>26</v>
      </c>
      <c r="J5085">
        <v>328</v>
      </c>
      <c r="K5085">
        <v>2843.76</v>
      </c>
      <c r="L5085">
        <v>284.38</v>
      </c>
      <c r="M5085">
        <v>3128.1400000000003</v>
      </c>
      <c r="N5085">
        <v>1305.44</v>
      </c>
    </row>
    <row r="5086" spans="1:14" x14ac:dyDescent="0.25">
      <c r="A5086" s="1">
        <v>45643</v>
      </c>
      <c r="B5086">
        <v>39969</v>
      </c>
      <c r="C5086" t="s">
        <v>70</v>
      </c>
      <c r="D5086" t="s">
        <v>41</v>
      </c>
      <c r="E5086" t="s">
        <v>39</v>
      </c>
      <c r="F5086" t="s">
        <v>55</v>
      </c>
      <c r="G5086" t="s">
        <v>22</v>
      </c>
      <c r="H5086" t="s">
        <v>19</v>
      </c>
      <c r="I5086" t="s">
        <v>26</v>
      </c>
      <c r="J5086">
        <v>455</v>
      </c>
      <c r="K5086">
        <v>5168.8</v>
      </c>
      <c r="L5086">
        <v>516.88</v>
      </c>
      <c r="M5086">
        <v>5685.68</v>
      </c>
      <c r="N5086">
        <v>2871.05</v>
      </c>
    </row>
    <row r="5087" spans="1:14" x14ac:dyDescent="0.25">
      <c r="A5087" s="1">
        <v>45643</v>
      </c>
      <c r="B5087">
        <v>39969</v>
      </c>
      <c r="C5087" t="s">
        <v>70</v>
      </c>
      <c r="D5087" t="s">
        <v>41</v>
      </c>
      <c r="E5087" t="s">
        <v>39</v>
      </c>
      <c r="F5087" t="s">
        <v>55</v>
      </c>
      <c r="G5087" t="s">
        <v>22</v>
      </c>
      <c r="H5087" t="s">
        <v>33</v>
      </c>
      <c r="I5087" t="s">
        <v>21</v>
      </c>
      <c r="J5087">
        <v>333</v>
      </c>
      <c r="K5087">
        <v>2833.83</v>
      </c>
      <c r="L5087">
        <v>283.38</v>
      </c>
      <c r="M5087">
        <v>3117.21</v>
      </c>
      <c r="N5087">
        <v>1575.09</v>
      </c>
    </row>
    <row r="5088" spans="1:14" x14ac:dyDescent="0.25">
      <c r="A5088" s="1">
        <v>45643</v>
      </c>
      <c r="B5088">
        <v>39969</v>
      </c>
      <c r="C5088" t="s">
        <v>70</v>
      </c>
      <c r="D5088" t="s">
        <v>41</v>
      </c>
      <c r="E5088" t="s">
        <v>39</v>
      </c>
      <c r="F5088" t="s">
        <v>55</v>
      </c>
      <c r="G5088" t="s">
        <v>22</v>
      </c>
      <c r="H5088" t="s">
        <v>29</v>
      </c>
      <c r="I5088" t="s">
        <v>30</v>
      </c>
      <c r="J5088">
        <v>438</v>
      </c>
      <c r="K5088">
        <v>3692.34</v>
      </c>
      <c r="L5088">
        <v>369.23</v>
      </c>
      <c r="M5088">
        <v>4061.57</v>
      </c>
      <c r="N5088">
        <v>2049.84</v>
      </c>
    </row>
    <row r="5089" spans="1:14" x14ac:dyDescent="0.25">
      <c r="A5089" s="1">
        <v>45643</v>
      </c>
      <c r="B5089">
        <v>39969</v>
      </c>
      <c r="C5089" t="s">
        <v>70</v>
      </c>
      <c r="D5089" t="s">
        <v>41</v>
      </c>
      <c r="E5089" t="s">
        <v>39</v>
      </c>
      <c r="F5089" t="s">
        <v>55</v>
      </c>
      <c r="G5089" t="s">
        <v>25</v>
      </c>
      <c r="H5089" t="s">
        <v>33</v>
      </c>
      <c r="I5089" t="s">
        <v>20</v>
      </c>
      <c r="J5089">
        <v>370</v>
      </c>
      <c r="K5089">
        <v>3163.5</v>
      </c>
      <c r="L5089">
        <v>316.35000000000002</v>
      </c>
      <c r="M5089">
        <v>3479.85</v>
      </c>
      <c r="N5089">
        <v>1546.6</v>
      </c>
    </row>
    <row r="5090" spans="1:14" x14ac:dyDescent="0.25">
      <c r="A5090" s="1">
        <v>45643</v>
      </c>
      <c r="B5090">
        <v>39969</v>
      </c>
      <c r="C5090" t="s">
        <v>70</v>
      </c>
      <c r="D5090" t="s">
        <v>41</v>
      </c>
      <c r="E5090" t="s">
        <v>39</v>
      </c>
      <c r="F5090" t="s">
        <v>55</v>
      </c>
      <c r="G5090" t="s">
        <v>25</v>
      </c>
      <c r="H5090" t="s">
        <v>23</v>
      </c>
      <c r="I5090" t="s">
        <v>20</v>
      </c>
      <c r="J5090">
        <v>61</v>
      </c>
      <c r="K5090">
        <v>586.82000000000005</v>
      </c>
      <c r="L5090">
        <v>58.68</v>
      </c>
      <c r="M5090">
        <v>645.5</v>
      </c>
      <c r="N5090">
        <v>286.70000000000005</v>
      </c>
    </row>
    <row r="5091" spans="1:14" x14ac:dyDescent="0.25">
      <c r="A5091" s="1">
        <v>45643</v>
      </c>
      <c r="B5091">
        <v>39970</v>
      </c>
      <c r="C5091" t="s">
        <v>37</v>
      </c>
      <c r="D5091" t="s">
        <v>15</v>
      </c>
      <c r="E5091" t="s">
        <v>32</v>
      </c>
      <c r="F5091" t="s">
        <v>55</v>
      </c>
      <c r="G5091" t="s">
        <v>22</v>
      </c>
      <c r="H5091" t="s">
        <v>33</v>
      </c>
      <c r="I5091" t="s">
        <v>26</v>
      </c>
      <c r="J5091">
        <v>111</v>
      </c>
      <c r="K5091">
        <v>967.92</v>
      </c>
      <c r="L5091">
        <v>96.79</v>
      </c>
      <c r="M5091">
        <v>1064.71</v>
      </c>
      <c r="N5091">
        <v>560.54999999999995</v>
      </c>
    </row>
    <row r="5092" spans="1:14" x14ac:dyDescent="0.25">
      <c r="A5092" s="1">
        <v>45643</v>
      </c>
      <c r="B5092">
        <v>39970</v>
      </c>
      <c r="C5092" t="s">
        <v>37</v>
      </c>
      <c r="D5092" t="s">
        <v>15</v>
      </c>
      <c r="E5092" t="s">
        <v>32</v>
      </c>
      <c r="F5092" t="s">
        <v>55</v>
      </c>
      <c r="G5092" t="s">
        <v>22</v>
      </c>
      <c r="H5092" t="s">
        <v>23</v>
      </c>
      <c r="I5092" t="s">
        <v>30</v>
      </c>
      <c r="J5092">
        <v>244</v>
      </c>
      <c r="K5092">
        <v>2298.48</v>
      </c>
      <c r="L5092">
        <v>229.85</v>
      </c>
      <c r="M5092">
        <v>2528.33</v>
      </c>
      <c r="N5092">
        <v>1329.8</v>
      </c>
    </row>
    <row r="5093" spans="1:14" x14ac:dyDescent="0.25">
      <c r="A5093" s="1">
        <v>45643</v>
      </c>
      <c r="B5093">
        <v>39970</v>
      </c>
      <c r="C5093" t="s">
        <v>37</v>
      </c>
      <c r="D5093" t="s">
        <v>15</v>
      </c>
      <c r="E5093" t="s">
        <v>32</v>
      </c>
      <c r="F5093" t="s">
        <v>55</v>
      </c>
      <c r="G5093" t="s">
        <v>22</v>
      </c>
      <c r="H5093" t="s">
        <v>23</v>
      </c>
      <c r="I5093" t="s">
        <v>24</v>
      </c>
      <c r="J5093">
        <v>233</v>
      </c>
      <c r="K5093">
        <v>2173.89</v>
      </c>
      <c r="L5093">
        <v>217.39</v>
      </c>
      <c r="M5093">
        <v>2391.2799999999997</v>
      </c>
      <c r="N5093">
        <v>1258.1999999999998</v>
      </c>
    </row>
    <row r="5094" spans="1:14" x14ac:dyDescent="0.25">
      <c r="A5094" s="1">
        <v>45643</v>
      </c>
      <c r="B5094">
        <v>39970</v>
      </c>
      <c r="C5094" t="s">
        <v>37</v>
      </c>
      <c r="D5094" t="s">
        <v>15</v>
      </c>
      <c r="E5094" t="s">
        <v>32</v>
      </c>
      <c r="F5094" t="s">
        <v>55</v>
      </c>
      <c r="G5094" t="s">
        <v>25</v>
      </c>
      <c r="H5094" t="s">
        <v>33</v>
      </c>
      <c r="I5094" t="s">
        <v>30</v>
      </c>
      <c r="J5094">
        <v>366</v>
      </c>
      <c r="K5094">
        <v>3407.46</v>
      </c>
      <c r="L5094">
        <v>340.75</v>
      </c>
      <c r="M5094">
        <v>3748.21</v>
      </c>
      <c r="N5094">
        <v>1756.8000000000002</v>
      </c>
    </row>
    <row r="5095" spans="1:14" x14ac:dyDescent="0.25">
      <c r="A5095" s="1">
        <v>45643</v>
      </c>
      <c r="B5095">
        <v>39970</v>
      </c>
      <c r="C5095" t="s">
        <v>37</v>
      </c>
      <c r="D5095" t="s">
        <v>15</v>
      </c>
      <c r="E5095" t="s">
        <v>32</v>
      </c>
      <c r="F5095" t="s">
        <v>55</v>
      </c>
      <c r="G5095" t="s">
        <v>18</v>
      </c>
      <c r="H5095" t="s">
        <v>29</v>
      </c>
      <c r="I5095" t="s">
        <v>20</v>
      </c>
      <c r="J5095">
        <v>301</v>
      </c>
      <c r="K5095">
        <v>2426.06</v>
      </c>
      <c r="L5095">
        <v>242.61</v>
      </c>
      <c r="M5095">
        <v>2668.67</v>
      </c>
      <c r="N5095">
        <v>1514.03</v>
      </c>
    </row>
    <row r="5096" spans="1:14" x14ac:dyDescent="0.25">
      <c r="A5096" s="1">
        <v>45643</v>
      </c>
      <c r="B5096">
        <v>39971</v>
      </c>
      <c r="C5096" t="s">
        <v>135</v>
      </c>
      <c r="D5096" t="s">
        <v>28</v>
      </c>
      <c r="E5096" t="s">
        <v>36</v>
      </c>
      <c r="F5096" t="s">
        <v>55</v>
      </c>
      <c r="G5096" t="s">
        <v>22</v>
      </c>
      <c r="H5096" t="s">
        <v>33</v>
      </c>
      <c r="I5096" t="s">
        <v>21</v>
      </c>
      <c r="J5096">
        <v>243</v>
      </c>
      <c r="K5096">
        <v>1951.29</v>
      </c>
      <c r="L5096">
        <v>195.13</v>
      </c>
      <c r="M5096">
        <v>2146.42</v>
      </c>
      <c r="N5096">
        <v>1032.75</v>
      </c>
    </row>
    <row r="5097" spans="1:14" x14ac:dyDescent="0.25">
      <c r="A5097" s="1">
        <v>45643</v>
      </c>
      <c r="B5097">
        <v>39971</v>
      </c>
      <c r="C5097" t="s">
        <v>135</v>
      </c>
      <c r="D5097" t="s">
        <v>28</v>
      </c>
      <c r="E5097" t="s">
        <v>36</v>
      </c>
      <c r="F5097" t="s">
        <v>55</v>
      </c>
      <c r="G5097" t="s">
        <v>25</v>
      </c>
      <c r="H5097" t="s">
        <v>33</v>
      </c>
      <c r="I5097" t="s">
        <v>30</v>
      </c>
      <c r="J5097">
        <v>66</v>
      </c>
      <c r="K5097">
        <v>549.78</v>
      </c>
      <c r="L5097">
        <v>54.98</v>
      </c>
      <c r="M5097">
        <v>604.76</v>
      </c>
      <c r="N5097">
        <v>252.12</v>
      </c>
    </row>
    <row r="5098" spans="1:14" x14ac:dyDescent="0.25">
      <c r="A5098" s="1">
        <v>45643</v>
      </c>
      <c r="B5098">
        <v>39971</v>
      </c>
      <c r="C5098" t="s">
        <v>135</v>
      </c>
      <c r="D5098" t="s">
        <v>28</v>
      </c>
      <c r="E5098" t="s">
        <v>36</v>
      </c>
      <c r="F5098" t="s">
        <v>55</v>
      </c>
      <c r="G5098" t="s">
        <v>18</v>
      </c>
      <c r="H5098" t="s">
        <v>29</v>
      </c>
      <c r="I5098" t="s">
        <v>30</v>
      </c>
      <c r="J5098">
        <v>73</v>
      </c>
      <c r="K5098">
        <v>543.12</v>
      </c>
      <c r="L5098">
        <v>54.31</v>
      </c>
      <c r="M5098">
        <v>597.43000000000006</v>
      </c>
      <c r="N5098">
        <v>315.36</v>
      </c>
    </row>
    <row r="5099" spans="1:14" x14ac:dyDescent="0.25">
      <c r="A5099" s="1">
        <v>45643</v>
      </c>
      <c r="B5099">
        <v>39971</v>
      </c>
      <c r="C5099" t="s">
        <v>135</v>
      </c>
      <c r="D5099" t="s">
        <v>28</v>
      </c>
      <c r="E5099" t="s">
        <v>36</v>
      </c>
      <c r="F5099" t="s">
        <v>55</v>
      </c>
      <c r="G5099" t="s">
        <v>25</v>
      </c>
      <c r="H5099" t="s">
        <v>23</v>
      </c>
      <c r="I5099" t="s">
        <v>20</v>
      </c>
      <c r="J5099">
        <v>322</v>
      </c>
      <c r="K5099">
        <v>2926.98</v>
      </c>
      <c r="L5099">
        <v>292.7</v>
      </c>
      <c r="M5099">
        <v>3219.68</v>
      </c>
      <c r="N5099">
        <v>1342.74</v>
      </c>
    </row>
    <row r="5100" spans="1:14" x14ac:dyDescent="0.25">
      <c r="A5100" s="1">
        <v>45643</v>
      </c>
      <c r="B5100">
        <v>39971</v>
      </c>
      <c r="C5100" t="s">
        <v>135</v>
      </c>
      <c r="D5100" t="s">
        <v>28</v>
      </c>
      <c r="E5100" t="s">
        <v>36</v>
      </c>
      <c r="F5100" t="s">
        <v>55</v>
      </c>
      <c r="G5100" t="s">
        <v>18</v>
      </c>
      <c r="H5100" t="s">
        <v>33</v>
      </c>
      <c r="I5100" t="s">
        <v>21</v>
      </c>
      <c r="J5100">
        <v>108</v>
      </c>
      <c r="K5100">
        <v>810</v>
      </c>
      <c r="L5100">
        <v>81</v>
      </c>
      <c r="M5100">
        <v>891</v>
      </c>
      <c r="N5100">
        <v>469.8</v>
      </c>
    </row>
    <row r="5101" spans="1:14" x14ac:dyDescent="0.25">
      <c r="A5101" s="1">
        <v>45644</v>
      </c>
      <c r="B5101">
        <v>39972</v>
      </c>
      <c r="C5101" t="s">
        <v>141</v>
      </c>
      <c r="D5101" t="s">
        <v>44</v>
      </c>
      <c r="E5101" t="s">
        <v>45</v>
      </c>
      <c r="F5101" t="s">
        <v>50</v>
      </c>
      <c r="G5101" t="s">
        <v>18</v>
      </c>
      <c r="H5101" t="s">
        <v>33</v>
      </c>
      <c r="I5101" t="s">
        <v>24</v>
      </c>
      <c r="J5101">
        <v>142</v>
      </c>
      <c r="K5101">
        <v>925.84</v>
      </c>
      <c r="L5101">
        <v>92.58</v>
      </c>
      <c r="M5101">
        <v>1018.4200000000001</v>
      </c>
      <c r="N5101">
        <v>512.62</v>
      </c>
    </row>
    <row r="5102" spans="1:14" x14ac:dyDescent="0.25">
      <c r="A5102" s="1">
        <v>45644</v>
      </c>
      <c r="B5102">
        <v>39972</v>
      </c>
      <c r="C5102" t="s">
        <v>141</v>
      </c>
      <c r="D5102" t="s">
        <v>44</v>
      </c>
      <c r="E5102" t="s">
        <v>45</v>
      </c>
      <c r="F5102" t="s">
        <v>50</v>
      </c>
      <c r="G5102" t="s">
        <v>25</v>
      </c>
      <c r="H5102" t="s">
        <v>33</v>
      </c>
      <c r="I5102" t="s">
        <v>24</v>
      </c>
      <c r="J5102">
        <v>89</v>
      </c>
      <c r="K5102">
        <v>690.64</v>
      </c>
      <c r="L5102">
        <v>69.06</v>
      </c>
      <c r="M5102">
        <v>759.7</v>
      </c>
      <c r="N5102">
        <v>293.7</v>
      </c>
    </row>
    <row r="5103" spans="1:14" x14ac:dyDescent="0.25">
      <c r="A5103" s="1">
        <v>45644</v>
      </c>
      <c r="B5103">
        <v>39972</v>
      </c>
      <c r="C5103" t="s">
        <v>141</v>
      </c>
      <c r="D5103" t="s">
        <v>44</v>
      </c>
      <c r="E5103" t="s">
        <v>45</v>
      </c>
      <c r="F5103" t="s">
        <v>50</v>
      </c>
      <c r="G5103" t="s">
        <v>18</v>
      </c>
      <c r="H5103" t="s">
        <v>23</v>
      </c>
      <c r="I5103" t="s">
        <v>26</v>
      </c>
      <c r="J5103">
        <v>466</v>
      </c>
      <c r="K5103">
        <v>3592.86</v>
      </c>
      <c r="L5103">
        <v>359.29</v>
      </c>
      <c r="M5103">
        <v>3952.15</v>
      </c>
      <c r="N5103">
        <v>1989.8200000000002</v>
      </c>
    </row>
    <row r="5104" spans="1:14" x14ac:dyDescent="0.25">
      <c r="A5104" s="1">
        <v>45644</v>
      </c>
      <c r="B5104">
        <v>39972</v>
      </c>
      <c r="C5104" t="s">
        <v>141</v>
      </c>
      <c r="D5104" t="s">
        <v>44</v>
      </c>
      <c r="E5104" t="s">
        <v>45</v>
      </c>
      <c r="F5104" t="s">
        <v>50</v>
      </c>
      <c r="G5104" t="s">
        <v>18</v>
      </c>
      <c r="H5104" t="s">
        <v>33</v>
      </c>
      <c r="I5104" t="s">
        <v>24</v>
      </c>
      <c r="J5104">
        <v>404</v>
      </c>
      <c r="K5104">
        <v>2634.08</v>
      </c>
      <c r="L5104">
        <v>263.41000000000003</v>
      </c>
      <c r="M5104">
        <v>2897.49</v>
      </c>
      <c r="N5104">
        <v>1458.4399999999998</v>
      </c>
    </row>
    <row r="5105" spans="1:14" x14ac:dyDescent="0.25">
      <c r="A5105" s="1">
        <v>45644</v>
      </c>
      <c r="B5105">
        <v>39972</v>
      </c>
      <c r="C5105" t="s">
        <v>141</v>
      </c>
      <c r="D5105" t="s">
        <v>44</v>
      </c>
      <c r="E5105" t="s">
        <v>45</v>
      </c>
      <c r="F5105" t="s">
        <v>50</v>
      </c>
      <c r="G5105" t="s">
        <v>18</v>
      </c>
      <c r="H5105" t="s">
        <v>33</v>
      </c>
      <c r="I5105" t="s">
        <v>26</v>
      </c>
      <c r="J5105">
        <v>158</v>
      </c>
      <c r="K5105">
        <v>1083.8800000000001</v>
      </c>
      <c r="L5105">
        <v>108.39</v>
      </c>
      <c r="M5105">
        <v>1192.2700000000002</v>
      </c>
      <c r="N5105">
        <v>600.40000000000009</v>
      </c>
    </row>
    <row r="5106" spans="1:14" x14ac:dyDescent="0.25">
      <c r="A5106" s="1">
        <v>45644</v>
      </c>
      <c r="B5106">
        <v>39973</v>
      </c>
      <c r="C5106" t="s">
        <v>87</v>
      </c>
      <c r="D5106" t="s">
        <v>28</v>
      </c>
      <c r="E5106" t="s">
        <v>36</v>
      </c>
      <c r="F5106" t="s">
        <v>50</v>
      </c>
      <c r="G5106" t="s">
        <v>25</v>
      </c>
      <c r="H5106" t="s">
        <v>29</v>
      </c>
      <c r="I5106" t="s">
        <v>24</v>
      </c>
      <c r="J5106">
        <v>158</v>
      </c>
      <c r="K5106">
        <v>1384.08</v>
      </c>
      <c r="L5106">
        <v>138.41</v>
      </c>
      <c r="M5106">
        <v>1522.49</v>
      </c>
      <c r="N5106">
        <v>635.15999999999985</v>
      </c>
    </row>
    <row r="5107" spans="1:14" x14ac:dyDescent="0.25">
      <c r="A5107" s="1">
        <v>45644</v>
      </c>
      <c r="B5107">
        <v>39973</v>
      </c>
      <c r="C5107" t="s">
        <v>87</v>
      </c>
      <c r="D5107" t="s">
        <v>28</v>
      </c>
      <c r="E5107" t="s">
        <v>36</v>
      </c>
      <c r="F5107" t="s">
        <v>50</v>
      </c>
      <c r="G5107" t="s">
        <v>22</v>
      </c>
      <c r="H5107" t="s">
        <v>33</v>
      </c>
      <c r="I5107" t="s">
        <v>30</v>
      </c>
      <c r="J5107">
        <v>147</v>
      </c>
      <c r="K5107">
        <v>1102.5</v>
      </c>
      <c r="L5107">
        <v>110.25</v>
      </c>
      <c r="M5107">
        <v>1212.75</v>
      </c>
      <c r="N5107">
        <v>583.59</v>
      </c>
    </row>
    <row r="5108" spans="1:14" x14ac:dyDescent="0.25">
      <c r="A5108" s="1">
        <v>45644</v>
      </c>
      <c r="B5108">
        <v>39973</v>
      </c>
      <c r="C5108" t="s">
        <v>87</v>
      </c>
      <c r="D5108" t="s">
        <v>28</v>
      </c>
      <c r="E5108" t="s">
        <v>36</v>
      </c>
      <c r="F5108" t="s">
        <v>50</v>
      </c>
      <c r="G5108" t="s">
        <v>22</v>
      </c>
      <c r="H5108" t="s">
        <v>19</v>
      </c>
      <c r="I5108" t="s">
        <v>24</v>
      </c>
      <c r="J5108">
        <v>195</v>
      </c>
      <c r="K5108">
        <v>1989</v>
      </c>
      <c r="L5108">
        <v>198.9</v>
      </c>
      <c r="M5108">
        <v>2187.9</v>
      </c>
      <c r="N5108">
        <v>1053</v>
      </c>
    </row>
    <row r="5109" spans="1:14" x14ac:dyDescent="0.25">
      <c r="A5109" s="1">
        <v>45644</v>
      </c>
      <c r="B5109">
        <v>39973</v>
      </c>
      <c r="C5109" t="s">
        <v>87</v>
      </c>
      <c r="D5109" t="s">
        <v>28</v>
      </c>
      <c r="E5109" t="s">
        <v>36</v>
      </c>
      <c r="F5109" t="s">
        <v>50</v>
      </c>
      <c r="G5109" t="s">
        <v>22</v>
      </c>
      <c r="H5109" t="s">
        <v>29</v>
      </c>
      <c r="I5109" t="s">
        <v>26</v>
      </c>
      <c r="J5109">
        <v>169</v>
      </c>
      <c r="K5109">
        <v>1401.01</v>
      </c>
      <c r="L5109">
        <v>140.1</v>
      </c>
      <c r="M5109">
        <v>1541.11</v>
      </c>
      <c r="N5109">
        <v>741.91</v>
      </c>
    </row>
    <row r="5110" spans="1:14" x14ac:dyDescent="0.25">
      <c r="A5110" s="1">
        <v>45644</v>
      </c>
      <c r="B5110">
        <v>39973</v>
      </c>
      <c r="C5110" t="s">
        <v>87</v>
      </c>
      <c r="D5110" t="s">
        <v>28</v>
      </c>
      <c r="E5110" t="s">
        <v>36</v>
      </c>
      <c r="F5110" t="s">
        <v>50</v>
      </c>
      <c r="G5110" t="s">
        <v>25</v>
      </c>
      <c r="H5110" t="s">
        <v>23</v>
      </c>
      <c r="I5110" t="s">
        <v>21</v>
      </c>
      <c r="J5110">
        <v>60</v>
      </c>
      <c r="K5110">
        <v>602.4</v>
      </c>
      <c r="L5110">
        <v>60.24</v>
      </c>
      <c r="M5110">
        <v>662.64</v>
      </c>
      <c r="N5110">
        <v>276.60000000000002</v>
      </c>
    </row>
    <row r="5111" spans="1:14" x14ac:dyDescent="0.25">
      <c r="A5111" s="1">
        <v>45644</v>
      </c>
      <c r="B5111">
        <v>39974</v>
      </c>
      <c r="C5111" t="s">
        <v>72</v>
      </c>
      <c r="D5111" t="s">
        <v>28</v>
      </c>
      <c r="E5111" t="s">
        <v>32</v>
      </c>
      <c r="F5111" t="s">
        <v>50</v>
      </c>
      <c r="G5111" t="s">
        <v>18</v>
      </c>
      <c r="H5111" t="s">
        <v>29</v>
      </c>
      <c r="I5111" t="s">
        <v>24</v>
      </c>
      <c r="J5111">
        <v>387</v>
      </c>
      <c r="K5111">
        <v>2848.32</v>
      </c>
      <c r="L5111">
        <v>284.83</v>
      </c>
      <c r="M5111">
        <v>3133.15</v>
      </c>
      <c r="N5111">
        <v>1652.4900000000002</v>
      </c>
    </row>
    <row r="5112" spans="1:14" x14ac:dyDescent="0.25">
      <c r="A5112" s="1">
        <v>45644</v>
      </c>
      <c r="B5112">
        <v>39974</v>
      </c>
      <c r="C5112" t="s">
        <v>72</v>
      </c>
      <c r="D5112" t="s">
        <v>28</v>
      </c>
      <c r="E5112" t="s">
        <v>32</v>
      </c>
      <c r="F5112" t="s">
        <v>50</v>
      </c>
      <c r="G5112" t="s">
        <v>25</v>
      </c>
      <c r="H5112" t="s">
        <v>29</v>
      </c>
      <c r="I5112" t="s">
        <v>24</v>
      </c>
      <c r="J5112">
        <v>434</v>
      </c>
      <c r="K5112">
        <v>3801.84</v>
      </c>
      <c r="L5112">
        <v>380.18</v>
      </c>
      <c r="M5112">
        <v>4182.0200000000004</v>
      </c>
      <c r="N5112">
        <v>1744.6799999999998</v>
      </c>
    </row>
    <row r="5113" spans="1:14" x14ac:dyDescent="0.25">
      <c r="A5113" s="1">
        <v>45644</v>
      </c>
      <c r="B5113">
        <v>39974</v>
      </c>
      <c r="C5113" t="s">
        <v>72</v>
      </c>
      <c r="D5113" t="s">
        <v>28</v>
      </c>
      <c r="E5113" t="s">
        <v>32</v>
      </c>
      <c r="F5113" t="s">
        <v>50</v>
      </c>
      <c r="G5113" t="s">
        <v>18</v>
      </c>
      <c r="H5113" t="s">
        <v>19</v>
      </c>
      <c r="I5113" t="s">
        <v>20</v>
      </c>
      <c r="J5113">
        <v>484</v>
      </c>
      <c r="K5113">
        <v>4510.88</v>
      </c>
      <c r="L5113">
        <v>451.09</v>
      </c>
      <c r="M5113">
        <v>4961.97</v>
      </c>
      <c r="N5113">
        <v>2613.6000000000004</v>
      </c>
    </row>
    <row r="5114" spans="1:14" x14ac:dyDescent="0.25">
      <c r="A5114" s="1">
        <v>45644</v>
      </c>
      <c r="B5114">
        <v>39974</v>
      </c>
      <c r="C5114" t="s">
        <v>72</v>
      </c>
      <c r="D5114" t="s">
        <v>28</v>
      </c>
      <c r="E5114" t="s">
        <v>32</v>
      </c>
      <c r="F5114" t="s">
        <v>50</v>
      </c>
      <c r="G5114" t="s">
        <v>22</v>
      </c>
      <c r="H5114" t="s">
        <v>33</v>
      </c>
      <c r="I5114" t="s">
        <v>21</v>
      </c>
      <c r="J5114">
        <v>444</v>
      </c>
      <c r="K5114">
        <v>3565.32</v>
      </c>
      <c r="L5114">
        <v>356.53</v>
      </c>
      <c r="M5114">
        <v>3921.8500000000004</v>
      </c>
      <c r="N5114">
        <v>1887.0000000000002</v>
      </c>
    </row>
    <row r="5115" spans="1:14" x14ac:dyDescent="0.25">
      <c r="A5115" s="1">
        <v>45644</v>
      </c>
      <c r="B5115">
        <v>39974</v>
      </c>
      <c r="C5115" t="s">
        <v>72</v>
      </c>
      <c r="D5115" t="s">
        <v>28</v>
      </c>
      <c r="E5115" t="s">
        <v>32</v>
      </c>
      <c r="F5115" t="s">
        <v>50</v>
      </c>
      <c r="G5115" t="s">
        <v>25</v>
      </c>
      <c r="H5115" t="s">
        <v>29</v>
      </c>
      <c r="I5115" t="s">
        <v>21</v>
      </c>
      <c r="J5115">
        <v>316</v>
      </c>
      <c r="K5115">
        <v>2998.84</v>
      </c>
      <c r="L5115">
        <v>299.88</v>
      </c>
      <c r="M5115">
        <v>3298.7200000000003</v>
      </c>
      <c r="N5115">
        <v>1377.7600000000002</v>
      </c>
    </row>
    <row r="5116" spans="1:14" x14ac:dyDescent="0.25">
      <c r="A5116" s="1">
        <v>45644</v>
      </c>
      <c r="B5116">
        <v>39975</v>
      </c>
      <c r="C5116" t="s">
        <v>145</v>
      </c>
      <c r="D5116" t="s">
        <v>28</v>
      </c>
      <c r="E5116" t="s">
        <v>42</v>
      </c>
      <c r="F5116" t="s">
        <v>50</v>
      </c>
      <c r="G5116" t="s">
        <v>22</v>
      </c>
      <c r="H5116" t="s">
        <v>33</v>
      </c>
      <c r="I5116" t="s">
        <v>21</v>
      </c>
      <c r="J5116">
        <v>316</v>
      </c>
      <c r="K5116">
        <v>2537.48</v>
      </c>
      <c r="L5116">
        <v>253.75</v>
      </c>
      <c r="M5116">
        <v>2791.23</v>
      </c>
      <c r="N5116">
        <v>1343</v>
      </c>
    </row>
    <row r="5117" spans="1:14" x14ac:dyDescent="0.25">
      <c r="A5117" s="1">
        <v>45644</v>
      </c>
      <c r="B5117">
        <v>39975</v>
      </c>
      <c r="C5117" t="s">
        <v>145</v>
      </c>
      <c r="D5117" t="s">
        <v>28</v>
      </c>
      <c r="E5117" t="s">
        <v>42</v>
      </c>
      <c r="F5117" t="s">
        <v>50</v>
      </c>
      <c r="G5117" t="s">
        <v>25</v>
      </c>
      <c r="H5117" t="s">
        <v>29</v>
      </c>
      <c r="I5117" t="s">
        <v>24</v>
      </c>
      <c r="J5117">
        <v>355</v>
      </c>
      <c r="K5117">
        <v>3109.8</v>
      </c>
      <c r="L5117">
        <v>310.98</v>
      </c>
      <c r="M5117">
        <v>3420.78</v>
      </c>
      <c r="N5117">
        <v>1427.1000000000001</v>
      </c>
    </row>
    <row r="5118" spans="1:14" x14ac:dyDescent="0.25">
      <c r="A5118" s="1">
        <v>45644</v>
      </c>
      <c r="B5118">
        <v>39975</v>
      </c>
      <c r="C5118" t="s">
        <v>145</v>
      </c>
      <c r="D5118" t="s">
        <v>28</v>
      </c>
      <c r="E5118" t="s">
        <v>42</v>
      </c>
      <c r="F5118" t="s">
        <v>50</v>
      </c>
      <c r="G5118" t="s">
        <v>18</v>
      </c>
      <c r="H5118" t="s">
        <v>29</v>
      </c>
      <c r="I5118" t="s">
        <v>30</v>
      </c>
      <c r="J5118">
        <v>299</v>
      </c>
      <c r="K5118">
        <v>2224.56</v>
      </c>
      <c r="L5118">
        <v>222.46</v>
      </c>
      <c r="M5118">
        <v>2447.02</v>
      </c>
      <c r="N5118">
        <v>1291.6799999999998</v>
      </c>
    </row>
    <row r="5119" spans="1:14" x14ac:dyDescent="0.25">
      <c r="A5119" s="1">
        <v>45644</v>
      </c>
      <c r="B5119">
        <v>39975</v>
      </c>
      <c r="C5119" t="s">
        <v>145</v>
      </c>
      <c r="D5119" t="s">
        <v>28</v>
      </c>
      <c r="E5119" t="s">
        <v>42</v>
      </c>
      <c r="F5119" t="s">
        <v>50</v>
      </c>
      <c r="G5119" t="s">
        <v>22</v>
      </c>
      <c r="H5119" t="s">
        <v>19</v>
      </c>
      <c r="I5119" t="s">
        <v>30</v>
      </c>
      <c r="J5119">
        <v>406</v>
      </c>
      <c r="K5119">
        <v>4185.8599999999997</v>
      </c>
      <c r="L5119">
        <v>418.59</v>
      </c>
      <c r="M5119">
        <v>4604.45</v>
      </c>
      <c r="N5119">
        <v>2216.7599999999998</v>
      </c>
    </row>
    <row r="5120" spans="1:14" x14ac:dyDescent="0.25">
      <c r="A5120" s="1">
        <v>45644</v>
      </c>
      <c r="B5120">
        <v>39975</v>
      </c>
      <c r="C5120" t="s">
        <v>145</v>
      </c>
      <c r="D5120" t="s">
        <v>28</v>
      </c>
      <c r="E5120" t="s">
        <v>42</v>
      </c>
      <c r="F5120" t="s">
        <v>50</v>
      </c>
      <c r="G5120" t="s">
        <v>18</v>
      </c>
      <c r="H5120" t="s">
        <v>29</v>
      </c>
      <c r="I5120" t="s">
        <v>30</v>
      </c>
      <c r="J5120">
        <v>132</v>
      </c>
      <c r="K5120">
        <v>982.08</v>
      </c>
      <c r="L5120">
        <v>98.21</v>
      </c>
      <c r="M5120">
        <v>1080.29</v>
      </c>
      <c r="N5120">
        <v>570.24</v>
      </c>
    </row>
    <row r="5121" spans="1:14" x14ac:dyDescent="0.25">
      <c r="A5121" s="1">
        <v>45644</v>
      </c>
      <c r="B5121">
        <v>39976</v>
      </c>
      <c r="C5121" t="s">
        <v>38</v>
      </c>
      <c r="D5121" t="s">
        <v>15</v>
      </c>
      <c r="E5121" t="s">
        <v>39</v>
      </c>
      <c r="F5121" t="s">
        <v>50</v>
      </c>
      <c r="G5121" t="s">
        <v>22</v>
      </c>
      <c r="H5121" t="s">
        <v>33</v>
      </c>
      <c r="I5121" t="s">
        <v>26</v>
      </c>
      <c r="J5121">
        <v>99</v>
      </c>
      <c r="K5121">
        <v>863.28</v>
      </c>
      <c r="L5121">
        <v>86.33</v>
      </c>
      <c r="M5121">
        <v>949.61</v>
      </c>
      <c r="N5121">
        <v>499.95</v>
      </c>
    </row>
    <row r="5122" spans="1:14" x14ac:dyDescent="0.25">
      <c r="A5122" s="1">
        <v>45644</v>
      </c>
      <c r="B5122">
        <v>39976</v>
      </c>
      <c r="C5122" t="s">
        <v>38</v>
      </c>
      <c r="D5122" t="s">
        <v>15</v>
      </c>
      <c r="E5122" t="s">
        <v>39</v>
      </c>
      <c r="F5122" t="s">
        <v>50</v>
      </c>
      <c r="G5122" t="s">
        <v>22</v>
      </c>
      <c r="H5122" t="s">
        <v>19</v>
      </c>
      <c r="I5122" t="s">
        <v>26</v>
      </c>
      <c r="J5122">
        <v>82</v>
      </c>
      <c r="K5122">
        <v>983.18</v>
      </c>
      <c r="L5122">
        <v>98.32</v>
      </c>
      <c r="M5122">
        <v>1081.5</v>
      </c>
      <c r="N5122">
        <v>569.07999999999993</v>
      </c>
    </row>
    <row r="5123" spans="1:14" x14ac:dyDescent="0.25">
      <c r="A5123" s="1">
        <v>45644</v>
      </c>
      <c r="B5123">
        <v>39976</v>
      </c>
      <c r="C5123" t="s">
        <v>38</v>
      </c>
      <c r="D5123" t="s">
        <v>15</v>
      </c>
      <c r="E5123" t="s">
        <v>39</v>
      </c>
      <c r="F5123" t="s">
        <v>50</v>
      </c>
      <c r="G5123" t="s">
        <v>22</v>
      </c>
      <c r="H5123" t="s">
        <v>23</v>
      </c>
      <c r="I5123" t="s">
        <v>30</v>
      </c>
      <c r="J5123">
        <v>361</v>
      </c>
      <c r="K5123">
        <v>3400.62</v>
      </c>
      <c r="L5123">
        <v>340.06</v>
      </c>
      <c r="M5123">
        <v>3740.68</v>
      </c>
      <c r="N5123">
        <v>1967.4499999999998</v>
      </c>
    </row>
    <row r="5124" spans="1:14" x14ac:dyDescent="0.25">
      <c r="A5124" s="1">
        <v>45644</v>
      </c>
      <c r="B5124">
        <v>39976</v>
      </c>
      <c r="C5124" t="s">
        <v>38</v>
      </c>
      <c r="D5124" t="s">
        <v>15</v>
      </c>
      <c r="E5124" t="s">
        <v>39</v>
      </c>
      <c r="F5124" t="s">
        <v>50</v>
      </c>
      <c r="G5124" t="s">
        <v>18</v>
      </c>
      <c r="H5124" t="s">
        <v>29</v>
      </c>
      <c r="I5124" t="s">
        <v>20</v>
      </c>
      <c r="J5124">
        <v>299</v>
      </c>
      <c r="K5124">
        <v>2409.94</v>
      </c>
      <c r="L5124">
        <v>240.99</v>
      </c>
      <c r="M5124">
        <v>2650.9300000000003</v>
      </c>
      <c r="N5124">
        <v>1503.9700000000003</v>
      </c>
    </row>
    <row r="5125" spans="1:14" x14ac:dyDescent="0.25">
      <c r="A5125" s="1">
        <v>45644</v>
      </c>
      <c r="B5125">
        <v>39976</v>
      </c>
      <c r="C5125" t="s">
        <v>38</v>
      </c>
      <c r="D5125" t="s">
        <v>15</v>
      </c>
      <c r="E5125" t="s">
        <v>39</v>
      </c>
      <c r="F5125" t="s">
        <v>50</v>
      </c>
      <c r="G5125" t="s">
        <v>25</v>
      </c>
      <c r="H5125" t="s">
        <v>19</v>
      </c>
      <c r="I5125" t="s">
        <v>30</v>
      </c>
      <c r="J5125">
        <v>218</v>
      </c>
      <c r="K5125">
        <v>2792.58</v>
      </c>
      <c r="L5125">
        <v>279.26</v>
      </c>
      <c r="M5125">
        <v>3071.84</v>
      </c>
      <c r="N5125">
        <v>1440.9799999999998</v>
      </c>
    </row>
    <row r="5126" spans="1:14" x14ac:dyDescent="0.25">
      <c r="A5126" s="1">
        <v>45644</v>
      </c>
      <c r="B5126">
        <v>39977</v>
      </c>
      <c r="C5126" t="s">
        <v>122</v>
      </c>
      <c r="D5126" t="s">
        <v>35</v>
      </c>
      <c r="E5126" t="s">
        <v>45</v>
      </c>
      <c r="F5126" t="s">
        <v>50</v>
      </c>
      <c r="G5126" t="s">
        <v>22</v>
      </c>
      <c r="H5126" t="s">
        <v>33</v>
      </c>
      <c r="I5126" t="s">
        <v>26</v>
      </c>
      <c r="J5126">
        <v>494</v>
      </c>
      <c r="K5126">
        <v>3403.66</v>
      </c>
      <c r="L5126">
        <v>340.37</v>
      </c>
      <c r="M5126">
        <v>3744.0299999999997</v>
      </c>
      <c r="N5126">
        <v>1590.6799999999998</v>
      </c>
    </row>
    <row r="5127" spans="1:14" x14ac:dyDescent="0.25">
      <c r="A5127" s="1">
        <v>45644</v>
      </c>
      <c r="B5127">
        <v>39977</v>
      </c>
      <c r="C5127" t="s">
        <v>122</v>
      </c>
      <c r="D5127" t="s">
        <v>35</v>
      </c>
      <c r="E5127" t="s">
        <v>45</v>
      </c>
      <c r="F5127" t="s">
        <v>50</v>
      </c>
      <c r="G5127" t="s">
        <v>25</v>
      </c>
      <c r="H5127" t="s">
        <v>29</v>
      </c>
      <c r="I5127" t="s">
        <v>24</v>
      </c>
      <c r="J5127">
        <v>272</v>
      </c>
      <c r="K5127">
        <v>2102.56</v>
      </c>
      <c r="L5127">
        <v>210.26</v>
      </c>
      <c r="M5127">
        <v>2312.8199999999997</v>
      </c>
      <c r="N5127">
        <v>813.28</v>
      </c>
    </row>
    <row r="5128" spans="1:14" x14ac:dyDescent="0.25">
      <c r="A5128" s="1">
        <v>45644</v>
      </c>
      <c r="B5128">
        <v>39977</v>
      </c>
      <c r="C5128" t="s">
        <v>122</v>
      </c>
      <c r="D5128" t="s">
        <v>35</v>
      </c>
      <c r="E5128" t="s">
        <v>45</v>
      </c>
      <c r="F5128" t="s">
        <v>50</v>
      </c>
      <c r="G5128" t="s">
        <v>18</v>
      </c>
      <c r="H5128" t="s">
        <v>23</v>
      </c>
      <c r="I5128" t="s">
        <v>30</v>
      </c>
      <c r="J5128">
        <v>225</v>
      </c>
      <c r="K5128">
        <v>1563.75</v>
      </c>
      <c r="L5128">
        <v>156.38</v>
      </c>
      <c r="M5128">
        <v>1720.13</v>
      </c>
      <c r="N5128">
        <v>819</v>
      </c>
    </row>
    <row r="5129" spans="1:14" x14ac:dyDescent="0.25">
      <c r="A5129" s="1">
        <v>45644</v>
      </c>
      <c r="B5129">
        <v>39977</v>
      </c>
      <c r="C5129" t="s">
        <v>122</v>
      </c>
      <c r="D5129" t="s">
        <v>35</v>
      </c>
      <c r="E5129" t="s">
        <v>45</v>
      </c>
      <c r="F5129" t="s">
        <v>50</v>
      </c>
      <c r="G5129" t="s">
        <v>25</v>
      </c>
      <c r="H5129" t="s">
        <v>19</v>
      </c>
      <c r="I5129" t="s">
        <v>24</v>
      </c>
      <c r="J5129">
        <v>275</v>
      </c>
      <c r="K5129">
        <v>2752.75</v>
      </c>
      <c r="L5129">
        <v>275.27999999999997</v>
      </c>
      <c r="M5129">
        <v>3028.0299999999997</v>
      </c>
      <c r="N5129">
        <v>1064.25</v>
      </c>
    </row>
    <row r="5130" spans="1:14" x14ac:dyDescent="0.25">
      <c r="A5130" s="1">
        <v>45644</v>
      </c>
      <c r="B5130">
        <v>39977</v>
      </c>
      <c r="C5130" t="s">
        <v>122</v>
      </c>
      <c r="D5130" t="s">
        <v>35</v>
      </c>
      <c r="E5130" t="s">
        <v>45</v>
      </c>
      <c r="F5130" t="s">
        <v>50</v>
      </c>
      <c r="G5130" t="s">
        <v>18</v>
      </c>
      <c r="H5130" t="s">
        <v>23</v>
      </c>
      <c r="I5130" t="s">
        <v>26</v>
      </c>
      <c r="J5130">
        <v>418</v>
      </c>
      <c r="K5130">
        <v>3022.14</v>
      </c>
      <c r="L5130">
        <v>302.20999999999998</v>
      </c>
      <c r="M5130">
        <v>3324.35</v>
      </c>
      <c r="N5130">
        <v>1584.2199999999998</v>
      </c>
    </row>
    <row r="5131" spans="1:14" x14ac:dyDescent="0.25">
      <c r="A5131" s="1">
        <v>45645</v>
      </c>
      <c r="B5131">
        <v>39978</v>
      </c>
      <c r="C5131" t="s">
        <v>67</v>
      </c>
      <c r="D5131" t="s">
        <v>41</v>
      </c>
      <c r="E5131" t="s">
        <v>32</v>
      </c>
      <c r="F5131" t="s">
        <v>66</v>
      </c>
      <c r="G5131" t="s">
        <v>25</v>
      </c>
      <c r="H5131" t="s">
        <v>19</v>
      </c>
      <c r="I5131" t="s">
        <v>24</v>
      </c>
      <c r="J5131">
        <v>75</v>
      </c>
      <c r="K5131">
        <v>900.75</v>
      </c>
      <c r="L5131">
        <v>90.08</v>
      </c>
      <c r="M5131">
        <v>990.83</v>
      </c>
      <c r="N5131">
        <v>440.25</v>
      </c>
    </row>
    <row r="5132" spans="1:14" x14ac:dyDescent="0.25">
      <c r="A5132" s="1">
        <v>45645</v>
      </c>
      <c r="B5132">
        <v>39978</v>
      </c>
      <c r="C5132" t="s">
        <v>67</v>
      </c>
      <c r="D5132" t="s">
        <v>41</v>
      </c>
      <c r="E5132" t="s">
        <v>32</v>
      </c>
      <c r="F5132" t="s">
        <v>66</v>
      </c>
      <c r="G5132" t="s">
        <v>18</v>
      </c>
      <c r="H5132" t="s">
        <v>19</v>
      </c>
      <c r="I5132" t="s">
        <v>30</v>
      </c>
      <c r="J5132">
        <v>277</v>
      </c>
      <c r="K5132">
        <v>2822.63</v>
      </c>
      <c r="L5132">
        <v>282.26</v>
      </c>
      <c r="M5132">
        <v>3104.8900000000003</v>
      </c>
      <c r="N5132">
        <v>1703.5500000000002</v>
      </c>
    </row>
    <row r="5133" spans="1:14" x14ac:dyDescent="0.25">
      <c r="A5133" s="1">
        <v>45645</v>
      </c>
      <c r="B5133">
        <v>39978</v>
      </c>
      <c r="C5133" t="s">
        <v>67</v>
      </c>
      <c r="D5133" t="s">
        <v>41</v>
      </c>
      <c r="E5133" t="s">
        <v>32</v>
      </c>
      <c r="F5133" t="s">
        <v>66</v>
      </c>
      <c r="G5133" t="s">
        <v>18</v>
      </c>
      <c r="H5133" t="s">
        <v>33</v>
      </c>
      <c r="I5133" t="s">
        <v>30</v>
      </c>
      <c r="J5133">
        <v>448</v>
      </c>
      <c r="K5133">
        <v>3319.68</v>
      </c>
      <c r="L5133">
        <v>331.97</v>
      </c>
      <c r="M5133">
        <v>3651.6499999999996</v>
      </c>
      <c r="N5133">
        <v>2002.56</v>
      </c>
    </row>
    <row r="5134" spans="1:14" x14ac:dyDescent="0.25">
      <c r="A5134" s="1">
        <v>45645</v>
      </c>
      <c r="B5134">
        <v>39978</v>
      </c>
      <c r="C5134" t="s">
        <v>67</v>
      </c>
      <c r="D5134" t="s">
        <v>41</v>
      </c>
      <c r="E5134" t="s">
        <v>32</v>
      </c>
      <c r="F5134" t="s">
        <v>66</v>
      </c>
      <c r="G5134" t="s">
        <v>25</v>
      </c>
      <c r="H5134" t="s">
        <v>19</v>
      </c>
      <c r="I5134" t="s">
        <v>24</v>
      </c>
      <c r="J5134">
        <v>440</v>
      </c>
      <c r="K5134">
        <v>5284.4</v>
      </c>
      <c r="L5134">
        <v>528.44000000000005</v>
      </c>
      <c r="M5134">
        <v>5812.84</v>
      </c>
      <c r="N5134">
        <v>2582.7999999999997</v>
      </c>
    </row>
    <row r="5135" spans="1:14" x14ac:dyDescent="0.25">
      <c r="A5135" s="1">
        <v>45645</v>
      </c>
      <c r="B5135">
        <v>39978</v>
      </c>
      <c r="C5135" t="s">
        <v>67</v>
      </c>
      <c r="D5135" t="s">
        <v>41</v>
      </c>
      <c r="E5135" t="s">
        <v>32</v>
      </c>
      <c r="F5135" t="s">
        <v>66</v>
      </c>
      <c r="G5135" t="s">
        <v>25</v>
      </c>
      <c r="H5135" t="s">
        <v>29</v>
      </c>
      <c r="I5135" t="s">
        <v>21</v>
      </c>
      <c r="J5135">
        <v>495</v>
      </c>
      <c r="K5135">
        <v>4969.8</v>
      </c>
      <c r="L5135">
        <v>496.98</v>
      </c>
      <c r="M5135">
        <v>5466.7800000000007</v>
      </c>
      <c r="N5135">
        <v>2430.4500000000003</v>
      </c>
    </row>
    <row r="5136" spans="1:14" x14ac:dyDescent="0.25">
      <c r="A5136" s="1">
        <v>45645</v>
      </c>
      <c r="B5136">
        <v>39979</v>
      </c>
      <c r="C5136" t="s">
        <v>130</v>
      </c>
      <c r="D5136" t="s">
        <v>28</v>
      </c>
      <c r="E5136" t="s">
        <v>16</v>
      </c>
      <c r="F5136" t="s">
        <v>66</v>
      </c>
      <c r="G5136" t="s">
        <v>22</v>
      </c>
      <c r="H5136" t="s">
        <v>19</v>
      </c>
      <c r="I5136" t="s">
        <v>21</v>
      </c>
      <c r="J5136">
        <v>329</v>
      </c>
      <c r="K5136">
        <v>3632.16</v>
      </c>
      <c r="L5136">
        <v>363.22</v>
      </c>
      <c r="M5136">
        <v>3995.38</v>
      </c>
      <c r="N5136">
        <v>1921.36</v>
      </c>
    </row>
    <row r="5137" spans="1:14" x14ac:dyDescent="0.25">
      <c r="A5137" s="1">
        <v>45645</v>
      </c>
      <c r="B5137">
        <v>39979</v>
      </c>
      <c r="C5137" t="s">
        <v>130</v>
      </c>
      <c r="D5137" t="s">
        <v>28</v>
      </c>
      <c r="E5137" t="s">
        <v>16</v>
      </c>
      <c r="F5137" t="s">
        <v>66</v>
      </c>
      <c r="G5137" t="s">
        <v>22</v>
      </c>
      <c r="H5137" t="s">
        <v>29</v>
      </c>
      <c r="I5137" t="s">
        <v>21</v>
      </c>
      <c r="J5137">
        <v>153</v>
      </c>
      <c r="K5137">
        <v>1305.0899999999999</v>
      </c>
      <c r="L5137">
        <v>130.51</v>
      </c>
      <c r="M5137">
        <v>1435.6</v>
      </c>
      <c r="N5137">
        <v>690.03</v>
      </c>
    </row>
    <row r="5138" spans="1:14" x14ac:dyDescent="0.25">
      <c r="A5138" s="1">
        <v>45645</v>
      </c>
      <c r="B5138">
        <v>39979</v>
      </c>
      <c r="C5138" t="s">
        <v>130</v>
      </c>
      <c r="D5138" t="s">
        <v>28</v>
      </c>
      <c r="E5138" t="s">
        <v>16</v>
      </c>
      <c r="F5138" t="s">
        <v>66</v>
      </c>
      <c r="G5138" t="s">
        <v>18</v>
      </c>
      <c r="H5138" t="s">
        <v>23</v>
      </c>
      <c r="I5138" t="s">
        <v>26</v>
      </c>
      <c r="J5138">
        <v>345</v>
      </c>
      <c r="K5138">
        <v>2825.55</v>
      </c>
      <c r="L5138">
        <v>282.56</v>
      </c>
      <c r="M5138">
        <v>3108.11</v>
      </c>
      <c r="N5138">
        <v>1638.7500000000002</v>
      </c>
    </row>
    <row r="5139" spans="1:14" x14ac:dyDescent="0.25">
      <c r="A5139" s="1">
        <v>45645</v>
      </c>
      <c r="B5139">
        <v>39979</v>
      </c>
      <c r="C5139" t="s">
        <v>130</v>
      </c>
      <c r="D5139" t="s">
        <v>28</v>
      </c>
      <c r="E5139" t="s">
        <v>16</v>
      </c>
      <c r="F5139" t="s">
        <v>66</v>
      </c>
      <c r="G5139" t="s">
        <v>18</v>
      </c>
      <c r="H5139" t="s">
        <v>19</v>
      </c>
      <c r="I5139" t="s">
        <v>20</v>
      </c>
      <c r="J5139">
        <v>299</v>
      </c>
      <c r="K5139">
        <v>2786.68</v>
      </c>
      <c r="L5139">
        <v>278.67</v>
      </c>
      <c r="M5139">
        <v>3065.35</v>
      </c>
      <c r="N5139">
        <v>1614.6</v>
      </c>
    </row>
    <row r="5140" spans="1:14" x14ac:dyDescent="0.25">
      <c r="A5140" s="1">
        <v>45645</v>
      </c>
      <c r="B5140">
        <v>39979</v>
      </c>
      <c r="C5140" t="s">
        <v>130</v>
      </c>
      <c r="D5140" t="s">
        <v>28</v>
      </c>
      <c r="E5140" t="s">
        <v>16</v>
      </c>
      <c r="F5140" t="s">
        <v>66</v>
      </c>
      <c r="G5140" t="s">
        <v>22</v>
      </c>
      <c r="H5140" t="s">
        <v>29</v>
      </c>
      <c r="I5140" t="s">
        <v>30</v>
      </c>
      <c r="J5140">
        <v>451</v>
      </c>
      <c r="K5140">
        <v>3589.96</v>
      </c>
      <c r="L5140">
        <v>359</v>
      </c>
      <c r="M5140">
        <v>3948.96</v>
      </c>
      <c r="N5140">
        <v>1898.71</v>
      </c>
    </row>
    <row r="5141" spans="1:14" x14ac:dyDescent="0.25">
      <c r="A5141" s="1">
        <v>45645</v>
      </c>
      <c r="B5141">
        <v>39980</v>
      </c>
      <c r="C5141" t="s">
        <v>108</v>
      </c>
      <c r="D5141" t="s">
        <v>15</v>
      </c>
      <c r="E5141" t="s">
        <v>45</v>
      </c>
      <c r="F5141" t="s">
        <v>66</v>
      </c>
      <c r="G5141" t="s">
        <v>18</v>
      </c>
      <c r="H5141" t="s">
        <v>33</v>
      </c>
      <c r="I5141" t="s">
        <v>26</v>
      </c>
      <c r="J5141">
        <v>422</v>
      </c>
      <c r="K5141">
        <v>3435.08</v>
      </c>
      <c r="L5141">
        <v>343.51</v>
      </c>
      <c r="M5141">
        <v>3778.59</v>
      </c>
      <c r="N5141">
        <v>2143.7600000000002</v>
      </c>
    </row>
    <row r="5142" spans="1:14" x14ac:dyDescent="0.25">
      <c r="A5142" s="1">
        <v>45645</v>
      </c>
      <c r="B5142">
        <v>39980</v>
      </c>
      <c r="C5142" t="s">
        <v>108</v>
      </c>
      <c r="D5142" t="s">
        <v>15</v>
      </c>
      <c r="E5142" t="s">
        <v>45</v>
      </c>
      <c r="F5142" t="s">
        <v>66</v>
      </c>
      <c r="G5142" t="s">
        <v>25</v>
      </c>
      <c r="H5142" t="s">
        <v>33</v>
      </c>
      <c r="I5142" t="s">
        <v>21</v>
      </c>
      <c r="J5142">
        <v>265</v>
      </c>
      <c r="K5142">
        <v>2644.7</v>
      </c>
      <c r="L5142">
        <v>264.47000000000003</v>
      </c>
      <c r="M5142">
        <v>2909.17</v>
      </c>
      <c r="N5142">
        <v>1364.7499999999998</v>
      </c>
    </row>
    <row r="5143" spans="1:14" x14ac:dyDescent="0.25">
      <c r="A5143" s="1">
        <v>45645</v>
      </c>
      <c r="B5143">
        <v>39980</v>
      </c>
      <c r="C5143" t="s">
        <v>108</v>
      </c>
      <c r="D5143" t="s">
        <v>15</v>
      </c>
      <c r="E5143" t="s">
        <v>45</v>
      </c>
      <c r="F5143" t="s">
        <v>66</v>
      </c>
      <c r="G5143" t="s">
        <v>22</v>
      </c>
      <c r="H5143" t="s">
        <v>19</v>
      </c>
      <c r="I5143" t="s">
        <v>20</v>
      </c>
      <c r="J5143">
        <v>32</v>
      </c>
      <c r="K5143">
        <v>357.44</v>
      </c>
      <c r="L5143">
        <v>35.74</v>
      </c>
      <c r="M5143">
        <v>393.18</v>
      </c>
      <c r="N5143">
        <v>207.04</v>
      </c>
    </row>
    <row r="5144" spans="1:14" x14ac:dyDescent="0.25">
      <c r="A5144" s="1">
        <v>45645</v>
      </c>
      <c r="B5144">
        <v>39980</v>
      </c>
      <c r="C5144" t="s">
        <v>108</v>
      </c>
      <c r="D5144" t="s">
        <v>15</v>
      </c>
      <c r="E5144" t="s">
        <v>45</v>
      </c>
      <c r="F5144" t="s">
        <v>66</v>
      </c>
      <c r="G5144" t="s">
        <v>18</v>
      </c>
      <c r="H5144" t="s">
        <v>33</v>
      </c>
      <c r="I5144" t="s">
        <v>21</v>
      </c>
      <c r="J5144">
        <v>448</v>
      </c>
      <c r="K5144">
        <v>3754.24</v>
      </c>
      <c r="L5144">
        <v>375.42</v>
      </c>
      <c r="M5144">
        <v>4129.66</v>
      </c>
      <c r="N5144">
        <v>2343.04</v>
      </c>
    </row>
    <row r="5145" spans="1:14" x14ac:dyDescent="0.25">
      <c r="A5145" s="1">
        <v>45645</v>
      </c>
      <c r="B5145">
        <v>39980</v>
      </c>
      <c r="C5145" t="s">
        <v>108</v>
      </c>
      <c r="D5145" t="s">
        <v>15</v>
      </c>
      <c r="E5145" t="s">
        <v>45</v>
      </c>
      <c r="F5145" t="s">
        <v>66</v>
      </c>
      <c r="G5145" t="s">
        <v>18</v>
      </c>
      <c r="H5145" t="s">
        <v>29</v>
      </c>
      <c r="I5145" t="s">
        <v>21</v>
      </c>
      <c r="J5145">
        <v>265</v>
      </c>
      <c r="K5145">
        <v>2358.5</v>
      </c>
      <c r="L5145">
        <v>235.85</v>
      </c>
      <c r="M5145">
        <v>2594.35</v>
      </c>
      <c r="N5145">
        <v>1470.75</v>
      </c>
    </row>
    <row r="5146" spans="1:14" x14ac:dyDescent="0.25">
      <c r="A5146" s="1">
        <v>45645</v>
      </c>
      <c r="B5146">
        <v>39981</v>
      </c>
      <c r="C5146" t="s">
        <v>61</v>
      </c>
      <c r="D5146" t="s">
        <v>28</v>
      </c>
      <c r="E5146" t="s">
        <v>36</v>
      </c>
      <c r="F5146" t="s">
        <v>66</v>
      </c>
      <c r="G5146" t="s">
        <v>22</v>
      </c>
      <c r="H5146" t="s">
        <v>19</v>
      </c>
      <c r="I5146" t="s">
        <v>30</v>
      </c>
      <c r="J5146">
        <v>375</v>
      </c>
      <c r="K5146">
        <v>3866.25</v>
      </c>
      <c r="L5146">
        <v>386.63</v>
      </c>
      <c r="M5146">
        <v>4252.88</v>
      </c>
      <c r="N5146">
        <v>2047.5000000000002</v>
      </c>
    </row>
    <row r="5147" spans="1:14" x14ac:dyDescent="0.25">
      <c r="A5147" s="1">
        <v>45645</v>
      </c>
      <c r="B5147">
        <v>39981</v>
      </c>
      <c r="C5147" t="s">
        <v>61</v>
      </c>
      <c r="D5147" t="s">
        <v>28</v>
      </c>
      <c r="E5147" t="s">
        <v>36</v>
      </c>
      <c r="F5147" t="s">
        <v>66</v>
      </c>
      <c r="G5147" t="s">
        <v>22</v>
      </c>
      <c r="H5147" t="s">
        <v>23</v>
      </c>
      <c r="I5147" t="s">
        <v>20</v>
      </c>
      <c r="J5147">
        <v>169</v>
      </c>
      <c r="K5147">
        <v>1382.42</v>
      </c>
      <c r="L5147">
        <v>138.24</v>
      </c>
      <c r="M5147">
        <v>1520.66</v>
      </c>
      <c r="N5147">
        <v>731.7700000000001</v>
      </c>
    </row>
    <row r="5148" spans="1:14" x14ac:dyDescent="0.25">
      <c r="A5148" s="1">
        <v>45645</v>
      </c>
      <c r="B5148">
        <v>39981</v>
      </c>
      <c r="C5148" t="s">
        <v>61</v>
      </c>
      <c r="D5148" t="s">
        <v>28</v>
      </c>
      <c r="E5148" t="s">
        <v>36</v>
      </c>
      <c r="F5148" t="s">
        <v>66</v>
      </c>
      <c r="G5148" t="s">
        <v>25</v>
      </c>
      <c r="H5148" t="s">
        <v>19</v>
      </c>
      <c r="I5148" t="s">
        <v>26</v>
      </c>
      <c r="J5148">
        <v>344</v>
      </c>
      <c r="K5148">
        <v>4103.92</v>
      </c>
      <c r="L5148">
        <v>410.39</v>
      </c>
      <c r="M5148">
        <v>4514.3100000000004</v>
      </c>
      <c r="N5148">
        <v>1885.12</v>
      </c>
    </row>
    <row r="5149" spans="1:14" x14ac:dyDescent="0.25">
      <c r="A5149" s="1">
        <v>45645</v>
      </c>
      <c r="B5149">
        <v>39981</v>
      </c>
      <c r="C5149" t="s">
        <v>61</v>
      </c>
      <c r="D5149" t="s">
        <v>28</v>
      </c>
      <c r="E5149" t="s">
        <v>36</v>
      </c>
      <c r="F5149" t="s">
        <v>66</v>
      </c>
      <c r="G5149" t="s">
        <v>22</v>
      </c>
      <c r="H5149" t="s">
        <v>23</v>
      </c>
      <c r="I5149" t="s">
        <v>26</v>
      </c>
      <c r="J5149">
        <v>299</v>
      </c>
      <c r="K5149">
        <v>2625.22</v>
      </c>
      <c r="L5149">
        <v>262.52</v>
      </c>
      <c r="M5149">
        <v>2887.74</v>
      </c>
      <c r="N5149">
        <v>1390.35</v>
      </c>
    </row>
    <row r="5150" spans="1:14" x14ac:dyDescent="0.25">
      <c r="A5150" s="1">
        <v>45645</v>
      </c>
      <c r="B5150">
        <v>39981</v>
      </c>
      <c r="C5150" t="s">
        <v>61</v>
      </c>
      <c r="D5150" t="s">
        <v>28</v>
      </c>
      <c r="E5150" t="s">
        <v>36</v>
      </c>
      <c r="F5150" t="s">
        <v>66</v>
      </c>
      <c r="G5150" t="s">
        <v>22</v>
      </c>
      <c r="H5150" t="s">
        <v>19</v>
      </c>
      <c r="I5150" t="s">
        <v>30</v>
      </c>
      <c r="J5150">
        <v>369</v>
      </c>
      <c r="K5150">
        <v>3804.39</v>
      </c>
      <c r="L5150">
        <v>380.44</v>
      </c>
      <c r="M5150">
        <v>4184.83</v>
      </c>
      <c r="N5150">
        <v>2014.74</v>
      </c>
    </row>
    <row r="5151" spans="1:14" x14ac:dyDescent="0.25">
      <c r="A5151" s="1">
        <v>45645</v>
      </c>
      <c r="B5151">
        <v>39982</v>
      </c>
      <c r="C5151" t="s">
        <v>49</v>
      </c>
      <c r="D5151" t="s">
        <v>35</v>
      </c>
      <c r="E5151" t="s">
        <v>32</v>
      </c>
      <c r="F5151" t="s">
        <v>66</v>
      </c>
      <c r="G5151" t="s">
        <v>25</v>
      </c>
      <c r="H5151" t="s">
        <v>23</v>
      </c>
      <c r="I5151" t="s">
        <v>20</v>
      </c>
      <c r="J5151">
        <v>298</v>
      </c>
      <c r="K5151">
        <v>2389.96</v>
      </c>
      <c r="L5151">
        <v>239</v>
      </c>
      <c r="M5151">
        <v>2628.96</v>
      </c>
      <c r="N5151">
        <v>923.8</v>
      </c>
    </row>
    <row r="5152" spans="1:14" x14ac:dyDescent="0.25">
      <c r="A5152" s="1">
        <v>45645</v>
      </c>
      <c r="B5152">
        <v>39982</v>
      </c>
      <c r="C5152" t="s">
        <v>49</v>
      </c>
      <c r="D5152" t="s">
        <v>35</v>
      </c>
      <c r="E5152" t="s">
        <v>32</v>
      </c>
      <c r="F5152" t="s">
        <v>66</v>
      </c>
      <c r="G5152" t="s">
        <v>25</v>
      </c>
      <c r="H5152" t="s">
        <v>33</v>
      </c>
      <c r="I5152" t="s">
        <v>26</v>
      </c>
      <c r="J5152">
        <v>300</v>
      </c>
      <c r="K5152">
        <v>2295</v>
      </c>
      <c r="L5152">
        <v>229.5</v>
      </c>
      <c r="M5152">
        <v>2524.5</v>
      </c>
      <c r="N5152">
        <v>887.99999999999977</v>
      </c>
    </row>
    <row r="5153" spans="1:14" x14ac:dyDescent="0.25">
      <c r="A5153" s="1">
        <v>45645</v>
      </c>
      <c r="B5153">
        <v>39982</v>
      </c>
      <c r="C5153" t="s">
        <v>49</v>
      </c>
      <c r="D5153" t="s">
        <v>35</v>
      </c>
      <c r="E5153" t="s">
        <v>32</v>
      </c>
      <c r="F5153" t="s">
        <v>66</v>
      </c>
      <c r="G5153" t="s">
        <v>22</v>
      </c>
      <c r="H5153" t="s">
        <v>29</v>
      </c>
      <c r="I5153" t="s">
        <v>24</v>
      </c>
      <c r="J5153">
        <v>422</v>
      </c>
      <c r="K5153">
        <v>2937.12</v>
      </c>
      <c r="L5153">
        <v>293.70999999999998</v>
      </c>
      <c r="M5153">
        <v>3230.83</v>
      </c>
      <c r="N5153">
        <v>1371.5</v>
      </c>
    </row>
    <row r="5154" spans="1:14" x14ac:dyDescent="0.25">
      <c r="A5154" s="1">
        <v>45645</v>
      </c>
      <c r="B5154">
        <v>39982</v>
      </c>
      <c r="C5154" t="s">
        <v>49</v>
      </c>
      <c r="D5154" t="s">
        <v>35</v>
      </c>
      <c r="E5154" t="s">
        <v>32</v>
      </c>
      <c r="F5154" t="s">
        <v>66</v>
      </c>
      <c r="G5154" t="s">
        <v>25</v>
      </c>
      <c r="H5154" t="s">
        <v>19</v>
      </c>
      <c r="I5154" t="s">
        <v>21</v>
      </c>
      <c r="J5154">
        <v>97</v>
      </c>
      <c r="K5154">
        <v>1050.51</v>
      </c>
      <c r="L5154">
        <v>105.05</v>
      </c>
      <c r="M5154">
        <v>1155.56</v>
      </c>
      <c r="N5154">
        <v>406.43000000000006</v>
      </c>
    </row>
    <row r="5155" spans="1:14" x14ac:dyDescent="0.25">
      <c r="A5155" s="1">
        <v>45645</v>
      </c>
      <c r="B5155">
        <v>39982</v>
      </c>
      <c r="C5155" t="s">
        <v>49</v>
      </c>
      <c r="D5155" t="s">
        <v>35</v>
      </c>
      <c r="E5155" t="s">
        <v>32</v>
      </c>
      <c r="F5155" t="s">
        <v>66</v>
      </c>
      <c r="G5155" t="s">
        <v>18</v>
      </c>
      <c r="H5155" t="s">
        <v>23</v>
      </c>
      <c r="I5155" t="s">
        <v>26</v>
      </c>
      <c r="J5155">
        <v>424</v>
      </c>
      <c r="K5155">
        <v>3065.52</v>
      </c>
      <c r="L5155">
        <v>306.55</v>
      </c>
      <c r="M5155">
        <v>3372.07</v>
      </c>
      <c r="N5155">
        <v>1606.96</v>
      </c>
    </row>
    <row r="5156" spans="1:14" x14ac:dyDescent="0.25">
      <c r="A5156" s="1">
        <v>45645</v>
      </c>
      <c r="B5156">
        <v>39983</v>
      </c>
      <c r="C5156" t="s">
        <v>133</v>
      </c>
      <c r="D5156" t="s">
        <v>41</v>
      </c>
      <c r="E5156" t="s">
        <v>16</v>
      </c>
      <c r="F5156" t="s">
        <v>66</v>
      </c>
      <c r="G5156" t="s">
        <v>22</v>
      </c>
      <c r="H5156" t="s">
        <v>23</v>
      </c>
      <c r="I5156" t="s">
        <v>26</v>
      </c>
      <c r="J5156">
        <v>243</v>
      </c>
      <c r="K5156">
        <v>2259.9</v>
      </c>
      <c r="L5156">
        <v>225.99</v>
      </c>
      <c r="M5156">
        <v>2485.8900000000003</v>
      </c>
      <c r="N5156">
        <v>1256.3100000000002</v>
      </c>
    </row>
    <row r="5157" spans="1:14" x14ac:dyDescent="0.25">
      <c r="A5157" s="1">
        <v>45645</v>
      </c>
      <c r="B5157">
        <v>39983</v>
      </c>
      <c r="C5157" t="s">
        <v>133</v>
      </c>
      <c r="D5157" t="s">
        <v>41</v>
      </c>
      <c r="E5157" t="s">
        <v>16</v>
      </c>
      <c r="F5157" t="s">
        <v>66</v>
      </c>
      <c r="G5157" t="s">
        <v>18</v>
      </c>
      <c r="H5157" t="s">
        <v>33</v>
      </c>
      <c r="I5157" t="s">
        <v>24</v>
      </c>
      <c r="J5157">
        <v>161</v>
      </c>
      <c r="K5157">
        <v>1181.74</v>
      </c>
      <c r="L5157">
        <v>118.17</v>
      </c>
      <c r="M5157">
        <v>1299.9100000000001</v>
      </c>
      <c r="N5157">
        <v>713.23</v>
      </c>
    </row>
    <row r="5158" spans="1:14" x14ac:dyDescent="0.25">
      <c r="A5158" s="1">
        <v>45645</v>
      </c>
      <c r="B5158">
        <v>39983</v>
      </c>
      <c r="C5158" t="s">
        <v>133</v>
      </c>
      <c r="D5158" t="s">
        <v>41</v>
      </c>
      <c r="E5158" t="s">
        <v>16</v>
      </c>
      <c r="F5158" t="s">
        <v>66</v>
      </c>
      <c r="G5158" t="s">
        <v>22</v>
      </c>
      <c r="H5158" t="s">
        <v>29</v>
      </c>
      <c r="I5158" t="s">
        <v>30</v>
      </c>
      <c r="J5158">
        <v>390</v>
      </c>
      <c r="K5158">
        <v>3287.7</v>
      </c>
      <c r="L5158">
        <v>328.77</v>
      </c>
      <c r="M5158">
        <v>3616.47</v>
      </c>
      <c r="N5158">
        <v>1825.1999999999998</v>
      </c>
    </row>
    <row r="5159" spans="1:14" x14ac:dyDescent="0.25">
      <c r="A5159" s="1">
        <v>45645</v>
      </c>
      <c r="B5159">
        <v>39983</v>
      </c>
      <c r="C5159" t="s">
        <v>133</v>
      </c>
      <c r="D5159" t="s">
        <v>41</v>
      </c>
      <c r="E5159" t="s">
        <v>16</v>
      </c>
      <c r="F5159" t="s">
        <v>66</v>
      </c>
      <c r="G5159" t="s">
        <v>25</v>
      </c>
      <c r="H5159" t="s">
        <v>23</v>
      </c>
      <c r="I5159" t="s">
        <v>30</v>
      </c>
      <c r="J5159">
        <v>305</v>
      </c>
      <c r="K5159">
        <v>3028.65</v>
      </c>
      <c r="L5159">
        <v>302.87</v>
      </c>
      <c r="M5159">
        <v>3331.52</v>
      </c>
      <c r="N5159">
        <v>1482.3</v>
      </c>
    </row>
    <row r="5160" spans="1:14" x14ac:dyDescent="0.25">
      <c r="A5160" s="1">
        <v>45645</v>
      </c>
      <c r="B5160">
        <v>39983</v>
      </c>
      <c r="C5160" t="s">
        <v>133</v>
      </c>
      <c r="D5160" t="s">
        <v>41</v>
      </c>
      <c r="E5160" t="s">
        <v>16</v>
      </c>
      <c r="F5160" t="s">
        <v>66</v>
      </c>
      <c r="G5160" t="s">
        <v>22</v>
      </c>
      <c r="H5160" t="s">
        <v>29</v>
      </c>
      <c r="I5160" t="s">
        <v>24</v>
      </c>
      <c r="J5160">
        <v>310</v>
      </c>
      <c r="K5160">
        <v>2588.5</v>
      </c>
      <c r="L5160">
        <v>258.85000000000002</v>
      </c>
      <c r="M5160">
        <v>2847.35</v>
      </c>
      <c r="N5160">
        <v>1438.4</v>
      </c>
    </row>
    <row r="5161" spans="1:14" x14ac:dyDescent="0.25">
      <c r="A5161" s="1">
        <v>45646</v>
      </c>
      <c r="B5161">
        <v>39984</v>
      </c>
      <c r="C5161" t="s">
        <v>69</v>
      </c>
      <c r="D5161" t="s">
        <v>28</v>
      </c>
      <c r="E5161" t="s">
        <v>42</v>
      </c>
      <c r="F5161" t="s">
        <v>55</v>
      </c>
      <c r="G5161" t="s">
        <v>22</v>
      </c>
      <c r="H5161" t="s">
        <v>19</v>
      </c>
      <c r="I5161" t="s">
        <v>20</v>
      </c>
      <c r="J5161">
        <v>251</v>
      </c>
      <c r="K5161">
        <v>2510</v>
      </c>
      <c r="L5161">
        <v>251</v>
      </c>
      <c r="M5161">
        <v>2761</v>
      </c>
      <c r="N5161">
        <v>1330.3</v>
      </c>
    </row>
    <row r="5162" spans="1:14" x14ac:dyDescent="0.25">
      <c r="A5162" s="1">
        <v>45646</v>
      </c>
      <c r="B5162">
        <v>39984</v>
      </c>
      <c r="C5162" t="s">
        <v>69</v>
      </c>
      <c r="D5162" t="s">
        <v>28</v>
      </c>
      <c r="E5162" t="s">
        <v>42</v>
      </c>
      <c r="F5162" t="s">
        <v>55</v>
      </c>
      <c r="G5162" t="s">
        <v>18</v>
      </c>
      <c r="H5162" t="s">
        <v>19</v>
      </c>
      <c r="I5162" t="s">
        <v>30</v>
      </c>
      <c r="J5162">
        <v>54</v>
      </c>
      <c r="K5162">
        <v>519.48</v>
      </c>
      <c r="L5162">
        <v>51.95</v>
      </c>
      <c r="M5162">
        <v>571.43000000000006</v>
      </c>
      <c r="N5162">
        <v>301.32000000000005</v>
      </c>
    </row>
    <row r="5163" spans="1:14" x14ac:dyDescent="0.25">
      <c r="A5163" s="1">
        <v>45646</v>
      </c>
      <c r="B5163">
        <v>39984</v>
      </c>
      <c r="C5163" t="s">
        <v>69</v>
      </c>
      <c r="D5163" t="s">
        <v>28</v>
      </c>
      <c r="E5163" t="s">
        <v>42</v>
      </c>
      <c r="F5163" t="s">
        <v>55</v>
      </c>
      <c r="G5163" t="s">
        <v>18</v>
      </c>
      <c r="H5163" t="s">
        <v>29</v>
      </c>
      <c r="I5163" t="s">
        <v>21</v>
      </c>
      <c r="J5163">
        <v>242</v>
      </c>
      <c r="K5163">
        <v>1926.32</v>
      </c>
      <c r="L5163">
        <v>192.63</v>
      </c>
      <c r="M5163">
        <v>2118.9499999999998</v>
      </c>
      <c r="N5163">
        <v>1115.6199999999999</v>
      </c>
    </row>
    <row r="5164" spans="1:14" x14ac:dyDescent="0.25">
      <c r="A5164" s="1">
        <v>45646</v>
      </c>
      <c r="B5164">
        <v>39984</v>
      </c>
      <c r="C5164" t="s">
        <v>69</v>
      </c>
      <c r="D5164" t="s">
        <v>28</v>
      </c>
      <c r="E5164" t="s">
        <v>42</v>
      </c>
      <c r="F5164" t="s">
        <v>55</v>
      </c>
      <c r="G5164" t="s">
        <v>18</v>
      </c>
      <c r="H5164" t="s">
        <v>19</v>
      </c>
      <c r="I5164" t="s">
        <v>24</v>
      </c>
      <c r="J5164">
        <v>187</v>
      </c>
      <c r="K5164">
        <v>1780.24</v>
      </c>
      <c r="L5164">
        <v>178.02</v>
      </c>
      <c r="M5164">
        <v>1958.26</v>
      </c>
      <c r="N5164">
        <v>1032.24</v>
      </c>
    </row>
    <row r="5165" spans="1:14" x14ac:dyDescent="0.25">
      <c r="A5165" s="1">
        <v>45646</v>
      </c>
      <c r="B5165">
        <v>39984</v>
      </c>
      <c r="C5165" t="s">
        <v>69</v>
      </c>
      <c r="D5165" t="s">
        <v>28</v>
      </c>
      <c r="E5165" t="s">
        <v>42</v>
      </c>
      <c r="F5165" t="s">
        <v>55</v>
      </c>
      <c r="G5165" t="s">
        <v>25</v>
      </c>
      <c r="H5165" t="s">
        <v>19</v>
      </c>
      <c r="I5165" t="s">
        <v>21</v>
      </c>
      <c r="J5165">
        <v>387</v>
      </c>
      <c r="K5165">
        <v>4748.49</v>
      </c>
      <c r="L5165">
        <v>474.85</v>
      </c>
      <c r="M5165">
        <v>5223.34</v>
      </c>
      <c r="N5165">
        <v>2178.81</v>
      </c>
    </row>
    <row r="5166" spans="1:14" x14ac:dyDescent="0.25">
      <c r="A5166" s="1">
        <v>45646</v>
      </c>
      <c r="B5166">
        <v>39985</v>
      </c>
      <c r="C5166" t="s">
        <v>88</v>
      </c>
      <c r="D5166" t="s">
        <v>15</v>
      </c>
      <c r="E5166" t="s">
        <v>42</v>
      </c>
      <c r="F5166" t="s">
        <v>55</v>
      </c>
      <c r="G5166" t="s">
        <v>25</v>
      </c>
      <c r="H5166" t="s">
        <v>29</v>
      </c>
      <c r="I5166" t="s">
        <v>24</v>
      </c>
      <c r="J5166">
        <v>416</v>
      </c>
      <c r="K5166">
        <v>4072.64</v>
      </c>
      <c r="L5166">
        <v>407.26</v>
      </c>
      <c r="M5166">
        <v>4479.8999999999996</v>
      </c>
      <c r="N5166">
        <v>2100.7999999999997</v>
      </c>
    </row>
    <row r="5167" spans="1:14" x14ac:dyDescent="0.25">
      <c r="A5167" s="1">
        <v>45646</v>
      </c>
      <c r="B5167">
        <v>39985</v>
      </c>
      <c r="C5167" t="s">
        <v>88</v>
      </c>
      <c r="D5167" t="s">
        <v>15</v>
      </c>
      <c r="E5167" t="s">
        <v>42</v>
      </c>
      <c r="F5167" t="s">
        <v>55</v>
      </c>
      <c r="G5167" t="s">
        <v>18</v>
      </c>
      <c r="H5167" t="s">
        <v>23</v>
      </c>
      <c r="I5167" t="s">
        <v>30</v>
      </c>
      <c r="J5167">
        <v>165</v>
      </c>
      <c r="K5167">
        <v>1452</v>
      </c>
      <c r="L5167">
        <v>145.19999999999999</v>
      </c>
      <c r="M5167">
        <v>1597.2</v>
      </c>
      <c r="N5167">
        <v>905.85</v>
      </c>
    </row>
    <row r="5168" spans="1:14" x14ac:dyDescent="0.25">
      <c r="A5168" s="1">
        <v>45646</v>
      </c>
      <c r="B5168">
        <v>39985</v>
      </c>
      <c r="C5168" t="s">
        <v>88</v>
      </c>
      <c r="D5168" t="s">
        <v>15</v>
      </c>
      <c r="E5168" t="s">
        <v>42</v>
      </c>
      <c r="F5168" t="s">
        <v>55</v>
      </c>
      <c r="G5168" t="s">
        <v>25</v>
      </c>
      <c r="H5168" t="s">
        <v>33</v>
      </c>
      <c r="I5168" t="s">
        <v>26</v>
      </c>
      <c r="J5168">
        <v>124</v>
      </c>
      <c r="K5168">
        <v>1201.56</v>
      </c>
      <c r="L5168">
        <v>120.16</v>
      </c>
      <c r="M5168">
        <v>1321.72</v>
      </c>
      <c r="N5168">
        <v>619.99999999999989</v>
      </c>
    </row>
    <row r="5169" spans="1:14" x14ac:dyDescent="0.25">
      <c r="A5169" s="1">
        <v>45646</v>
      </c>
      <c r="B5169">
        <v>39985</v>
      </c>
      <c r="C5169" t="s">
        <v>88</v>
      </c>
      <c r="D5169" t="s">
        <v>15</v>
      </c>
      <c r="E5169" t="s">
        <v>42</v>
      </c>
      <c r="F5169" t="s">
        <v>55</v>
      </c>
      <c r="G5169" t="s">
        <v>18</v>
      </c>
      <c r="H5169" t="s">
        <v>33</v>
      </c>
      <c r="I5169" t="s">
        <v>26</v>
      </c>
      <c r="J5169">
        <v>168</v>
      </c>
      <c r="K5169">
        <v>1367.52</v>
      </c>
      <c r="L5169">
        <v>136.75</v>
      </c>
      <c r="M5169">
        <v>1504.27</v>
      </c>
      <c r="N5169">
        <v>853.43999999999994</v>
      </c>
    </row>
    <row r="5170" spans="1:14" x14ac:dyDescent="0.25">
      <c r="A5170" s="1">
        <v>45646</v>
      </c>
      <c r="B5170">
        <v>39985</v>
      </c>
      <c r="C5170" t="s">
        <v>88</v>
      </c>
      <c r="D5170" t="s">
        <v>15</v>
      </c>
      <c r="E5170" t="s">
        <v>42</v>
      </c>
      <c r="F5170" t="s">
        <v>55</v>
      </c>
      <c r="G5170" t="s">
        <v>22</v>
      </c>
      <c r="H5170" t="s">
        <v>29</v>
      </c>
      <c r="I5170" t="s">
        <v>21</v>
      </c>
      <c r="J5170">
        <v>272</v>
      </c>
      <c r="K5170">
        <v>2594.88</v>
      </c>
      <c r="L5170">
        <v>259.49</v>
      </c>
      <c r="M5170">
        <v>2854.37</v>
      </c>
      <c r="N5170">
        <v>1501.4400000000003</v>
      </c>
    </row>
    <row r="5171" spans="1:14" x14ac:dyDescent="0.25">
      <c r="A5171" s="1">
        <v>45646</v>
      </c>
      <c r="B5171">
        <v>39986</v>
      </c>
      <c r="C5171" t="s">
        <v>84</v>
      </c>
      <c r="D5171" t="s">
        <v>28</v>
      </c>
      <c r="E5171" t="s">
        <v>45</v>
      </c>
      <c r="F5171" t="s">
        <v>55</v>
      </c>
      <c r="G5171" t="s">
        <v>18</v>
      </c>
      <c r="H5171" t="s">
        <v>19</v>
      </c>
      <c r="I5171" t="s">
        <v>21</v>
      </c>
      <c r="J5171">
        <v>242</v>
      </c>
      <c r="K5171">
        <v>2495.02</v>
      </c>
      <c r="L5171">
        <v>249.5</v>
      </c>
      <c r="M5171">
        <v>2744.52</v>
      </c>
      <c r="N5171">
        <v>1447.1599999999999</v>
      </c>
    </row>
    <row r="5172" spans="1:14" x14ac:dyDescent="0.25">
      <c r="A5172" s="1">
        <v>45646</v>
      </c>
      <c r="B5172">
        <v>39986</v>
      </c>
      <c r="C5172" t="s">
        <v>84</v>
      </c>
      <c r="D5172" t="s">
        <v>28</v>
      </c>
      <c r="E5172" t="s">
        <v>45</v>
      </c>
      <c r="F5172" t="s">
        <v>55</v>
      </c>
      <c r="G5172" t="s">
        <v>18</v>
      </c>
      <c r="H5172" t="s">
        <v>33</v>
      </c>
      <c r="I5172" t="s">
        <v>20</v>
      </c>
      <c r="J5172">
        <v>280</v>
      </c>
      <c r="K5172">
        <v>1898.4</v>
      </c>
      <c r="L5172">
        <v>189.84</v>
      </c>
      <c r="M5172">
        <v>2088.2400000000002</v>
      </c>
      <c r="N5172">
        <v>1100.4000000000001</v>
      </c>
    </row>
    <row r="5173" spans="1:14" x14ac:dyDescent="0.25">
      <c r="A5173" s="1">
        <v>45646</v>
      </c>
      <c r="B5173">
        <v>39986</v>
      </c>
      <c r="C5173" t="s">
        <v>84</v>
      </c>
      <c r="D5173" t="s">
        <v>28</v>
      </c>
      <c r="E5173" t="s">
        <v>45</v>
      </c>
      <c r="F5173" t="s">
        <v>55</v>
      </c>
      <c r="G5173" t="s">
        <v>25</v>
      </c>
      <c r="H5173" t="s">
        <v>29</v>
      </c>
      <c r="I5173" t="s">
        <v>21</v>
      </c>
      <c r="J5173">
        <v>269</v>
      </c>
      <c r="K5173">
        <v>2552.81</v>
      </c>
      <c r="L5173">
        <v>255.28</v>
      </c>
      <c r="M5173">
        <v>2808.09</v>
      </c>
      <c r="N5173">
        <v>1172.8399999999999</v>
      </c>
    </row>
    <row r="5174" spans="1:14" x14ac:dyDescent="0.25">
      <c r="A5174" s="1">
        <v>45646</v>
      </c>
      <c r="B5174">
        <v>39986</v>
      </c>
      <c r="C5174" t="s">
        <v>84</v>
      </c>
      <c r="D5174" t="s">
        <v>28</v>
      </c>
      <c r="E5174" t="s">
        <v>45</v>
      </c>
      <c r="F5174" t="s">
        <v>55</v>
      </c>
      <c r="G5174" t="s">
        <v>18</v>
      </c>
      <c r="H5174" t="s">
        <v>33</v>
      </c>
      <c r="I5174" t="s">
        <v>24</v>
      </c>
      <c r="J5174">
        <v>82</v>
      </c>
      <c r="K5174">
        <v>568.26</v>
      </c>
      <c r="L5174">
        <v>56.83</v>
      </c>
      <c r="M5174">
        <v>625.09</v>
      </c>
      <c r="N5174">
        <v>329.64</v>
      </c>
    </row>
    <row r="5175" spans="1:14" x14ac:dyDescent="0.25">
      <c r="A5175" s="1">
        <v>45646</v>
      </c>
      <c r="B5175">
        <v>39986</v>
      </c>
      <c r="C5175" t="s">
        <v>84</v>
      </c>
      <c r="D5175" t="s">
        <v>28</v>
      </c>
      <c r="E5175" t="s">
        <v>45</v>
      </c>
      <c r="F5175" t="s">
        <v>55</v>
      </c>
      <c r="G5175" t="s">
        <v>25</v>
      </c>
      <c r="H5175" t="s">
        <v>29</v>
      </c>
      <c r="I5175" t="s">
        <v>30</v>
      </c>
      <c r="J5175">
        <v>38</v>
      </c>
      <c r="K5175">
        <v>336.3</v>
      </c>
      <c r="L5175">
        <v>33.630000000000003</v>
      </c>
      <c r="M5175">
        <v>369.93</v>
      </c>
      <c r="N5175">
        <v>154.28</v>
      </c>
    </row>
    <row r="5176" spans="1:14" x14ac:dyDescent="0.25">
      <c r="A5176" s="1">
        <v>45646</v>
      </c>
      <c r="B5176">
        <v>39987</v>
      </c>
      <c r="C5176" t="s">
        <v>83</v>
      </c>
      <c r="D5176" t="s">
        <v>28</v>
      </c>
      <c r="E5176" t="s">
        <v>39</v>
      </c>
      <c r="F5176" t="s">
        <v>55</v>
      </c>
      <c r="G5176" t="s">
        <v>18</v>
      </c>
      <c r="H5176" t="s">
        <v>19</v>
      </c>
      <c r="I5176" t="s">
        <v>21</v>
      </c>
      <c r="J5176">
        <v>156</v>
      </c>
      <c r="K5176">
        <v>1608.36</v>
      </c>
      <c r="L5176">
        <v>160.84</v>
      </c>
      <c r="M5176">
        <v>1769.1999999999998</v>
      </c>
      <c r="N5176">
        <v>932.87999999999988</v>
      </c>
    </row>
    <row r="5177" spans="1:14" x14ac:dyDescent="0.25">
      <c r="A5177" s="1">
        <v>45646</v>
      </c>
      <c r="B5177">
        <v>39987</v>
      </c>
      <c r="C5177" t="s">
        <v>83</v>
      </c>
      <c r="D5177" t="s">
        <v>28</v>
      </c>
      <c r="E5177" t="s">
        <v>39</v>
      </c>
      <c r="F5177" t="s">
        <v>55</v>
      </c>
      <c r="G5177" t="s">
        <v>25</v>
      </c>
      <c r="H5177" t="s">
        <v>23</v>
      </c>
      <c r="I5177" t="s">
        <v>26</v>
      </c>
      <c r="J5177">
        <v>475</v>
      </c>
      <c r="K5177">
        <v>4636</v>
      </c>
      <c r="L5177">
        <v>463.6</v>
      </c>
      <c r="M5177">
        <v>5099.6000000000004</v>
      </c>
      <c r="N5177">
        <v>2128</v>
      </c>
    </row>
    <row r="5178" spans="1:14" x14ac:dyDescent="0.25">
      <c r="A5178" s="1">
        <v>45646</v>
      </c>
      <c r="B5178">
        <v>39987</v>
      </c>
      <c r="C5178" t="s">
        <v>83</v>
      </c>
      <c r="D5178" t="s">
        <v>28</v>
      </c>
      <c r="E5178" t="s">
        <v>39</v>
      </c>
      <c r="F5178" t="s">
        <v>55</v>
      </c>
      <c r="G5178" t="s">
        <v>25</v>
      </c>
      <c r="H5178" t="s">
        <v>29</v>
      </c>
      <c r="I5178" t="s">
        <v>30</v>
      </c>
      <c r="J5178">
        <v>145</v>
      </c>
      <c r="K5178">
        <v>1283.25</v>
      </c>
      <c r="L5178">
        <v>128.33000000000001</v>
      </c>
      <c r="M5178">
        <v>1411.58</v>
      </c>
      <c r="N5178">
        <v>588.70000000000005</v>
      </c>
    </row>
    <row r="5179" spans="1:14" x14ac:dyDescent="0.25">
      <c r="A5179" s="1">
        <v>45646</v>
      </c>
      <c r="B5179">
        <v>39987</v>
      </c>
      <c r="C5179" t="s">
        <v>83</v>
      </c>
      <c r="D5179" t="s">
        <v>28</v>
      </c>
      <c r="E5179" t="s">
        <v>39</v>
      </c>
      <c r="F5179" t="s">
        <v>55</v>
      </c>
      <c r="G5179" t="s">
        <v>22</v>
      </c>
      <c r="H5179" t="s">
        <v>19</v>
      </c>
      <c r="I5179" t="s">
        <v>24</v>
      </c>
      <c r="J5179">
        <v>393</v>
      </c>
      <c r="K5179">
        <v>4008.6</v>
      </c>
      <c r="L5179">
        <v>400.86</v>
      </c>
      <c r="M5179">
        <v>4409.46</v>
      </c>
      <c r="N5179">
        <v>2122.1999999999998</v>
      </c>
    </row>
    <row r="5180" spans="1:14" x14ac:dyDescent="0.25">
      <c r="A5180" s="1">
        <v>45646</v>
      </c>
      <c r="B5180">
        <v>39987</v>
      </c>
      <c r="C5180" t="s">
        <v>83</v>
      </c>
      <c r="D5180" t="s">
        <v>28</v>
      </c>
      <c r="E5180" t="s">
        <v>39</v>
      </c>
      <c r="F5180" t="s">
        <v>55</v>
      </c>
      <c r="G5180" t="s">
        <v>25</v>
      </c>
      <c r="H5180" t="s">
        <v>23</v>
      </c>
      <c r="I5180" t="s">
        <v>24</v>
      </c>
      <c r="J5180">
        <v>390</v>
      </c>
      <c r="K5180">
        <v>3615.3</v>
      </c>
      <c r="L5180">
        <v>361.53</v>
      </c>
      <c r="M5180">
        <v>3976.83</v>
      </c>
      <c r="N5180">
        <v>1657.5000000000005</v>
      </c>
    </row>
    <row r="5181" spans="1:14" x14ac:dyDescent="0.25">
      <c r="A5181" s="1">
        <v>45646</v>
      </c>
      <c r="B5181">
        <v>39988</v>
      </c>
      <c r="C5181" t="s">
        <v>98</v>
      </c>
      <c r="D5181" t="s">
        <v>41</v>
      </c>
      <c r="E5181" t="s">
        <v>32</v>
      </c>
      <c r="F5181" t="s">
        <v>55</v>
      </c>
      <c r="G5181" t="s">
        <v>25</v>
      </c>
      <c r="H5181" t="s">
        <v>23</v>
      </c>
      <c r="I5181" t="s">
        <v>26</v>
      </c>
      <c r="J5181">
        <v>245</v>
      </c>
      <c r="K5181">
        <v>2530.85</v>
      </c>
      <c r="L5181">
        <v>253.09</v>
      </c>
      <c r="M5181">
        <v>2783.94</v>
      </c>
      <c r="N5181">
        <v>1237.2499999999998</v>
      </c>
    </row>
    <row r="5182" spans="1:14" x14ac:dyDescent="0.25">
      <c r="A5182" s="1">
        <v>45646</v>
      </c>
      <c r="B5182">
        <v>39988</v>
      </c>
      <c r="C5182" t="s">
        <v>98</v>
      </c>
      <c r="D5182" t="s">
        <v>41</v>
      </c>
      <c r="E5182" t="s">
        <v>32</v>
      </c>
      <c r="F5182" t="s">
        <v>55</v>
      </c>
      <c r="G5182" t="s">
        <v>22</v>
      </c>
      <c r="H5182" t="s">
        <v>33</v>
      </c>
      <c r="I5182" t="s">
        <v>30</v>
      </c>
      <c r="J5182">
        <v>171</v>
      </c>
      <c r="K5182">
        <v>1357.74</v>
      </c>
      <c r="L5182">
        <v>135.77000000000001</v>
      </c>
      <c r="M5182">
        <v>1493.51</v>
      </c>
      <c r="N5182">
        <v>754.11</v>
      </c>
    </row>
    <row r="5183" spans="1:14" x14ac:dyDescent="0.25">
      <c r="A5183" s="1">
        <v>45646</v>
      </c>
      <c r="B5183">
        <v>39988</v>
      </c>
      <c r="C5183" t="s">
        <v>98</v>
      </c>
      <c r="D5183" t="s">
        <v>41</v>
      </c>
      <c r="E5183" t="s">
        <v>32</v>
      </c>
      <c r="F5183" t="s">
        <v>55</v>
      </c>
      <c r="G5183" t="s">
        <v>22</v>
      </c>
      <c r="H5183" t="s">
        <v>29</v>
      </c>
      <c r="I5183" t="s">
        <v>20</v>
      </c>
      <c r="J5183">
        <v>44</v>
      </c>
      <c r="K5183">
        <v>359.48</v>
      </c>
      <c r="L5183">
        <v>35.950000000000003</v>
      </c>
      <c r="M5183">
        <v>395.43</v>
      </c>
      <c r="N5183">
        <v>199.76000000000002</v>
      </c>
    </row>
    <row r="5184" spans="1:14" x14ac:dyDescent="0.25">
      <c r="A5184" s="1">
        <v>45646</v>
      </c>
      <c r="B5184">
        <v>39988</v>
      </c>
      <c r="C5184" t="s">
        <v>98</v>
      </c>
      <c r="D5184" t="s">
        <v>41</v>
      </c>
      <c r="E5184" t="s">
        <v>32</v>
      </c>
      <c r="F5184" t="s">
        <v>55</v>
      </c>
      <c r="G5184" t="s">
        <v>18</v>
      </c>
      <c r="H5184" t="s">
        <v>33</v>
      </c>
      <c r="I5184" t="s">
        <v>20</v>
      </c>
      <c r="J5184">
        <v>274</v>
      </c>
      <c r="K5184">
        <v>1967.32</v>
      </c>
      <c r="L5184">
        <v>196.73</v>
      </c>
      <c r="M5184">
        <v>2164.0499999999997</v>
      </c>
      <c r="N5184">
        <v>1186.42</v>
      </c>
    </row>
    <row r="5185" spans="1:14" x14ac:dyDescent="0.25">
      <c r="A5185" s="1">
        <v>45646</v>
      </c>
      <c r="B5185">
        <v>39988</v>
      </c>
      <c r="C5185" t="s">
        <v>98</v>
      </c>
      <c r="D5185" t="s">
        <v>41</v>
      </c>
      <c r="E5185" t="s">
        <v>32</v>
      </c>
      <c r="F5185" t="s">
        <v>55</v>
      </c>
      <c r="G5185" t="s">
        <v>18</v>
      </c>
      <c r="H5185" t="s">
        <v>33</v>
      </c>
      <c r="I5185" t="s">
        <v>20</v>
      </c>
      <c r="J5185">
        <v>482</v>
      </c>
      <c r="K5185">
        <v>3460.76</v>
      </c>
      <c r="L5185">
        <v>346.08</v>
      </c>
      <c r="M5185">
        <v>3806.84</v>
      </c>
      <c r="N5185">
        <v>2087.0600000000004</v>
      </c>
    </row>
    <row r="5186" spans="1:14" x14ac:dyDescent="0.25">
      <c r="A5186" s="1">
        <v>45646</v>
      </c>
      <c r="B5186">
        <v>39989</v>
      </c>
      <c r="C5186" t="s">
        <v>62</v>
      </c>
      <c r="D5186" t="s">
        <v>15</v>
      </c>
      <c r="E5186" t="s">
        <v>36</v>
      </c>
      <c r="F5186" t="s">
        <v>55</v>
      </c>
      <c r="G5186" t="s">
        <v>18</v>
      </c>
      <c r="H5186" t="s">
        <v>23</v>
      </c>
      <c r="I5186" t="s">
        <v>20</v>
      </c>
      <c r="J5186">
        <v>332</v>
      </c>
      <c r="K5186">
        <v>2831.96</v>
      </c>
      <c r="L5186">
        <v>283.2</v>
      </c>
      <c r="M5186">
        <v>3115.16</v>
      </c>
      <c r="N5186">
        <v>1766.24</v>
      </c>
    </row>
    <row r="5187" spans="1:14" x14ac:dyDescent="0.25">
      <c r="A5187" s="1">
        <v>45646</v>
      </c>
      <c r="B5187">
        <v>39989</v>
      </c>
      <c r="C5187" t="s">
        <v>62</v>
      </c>
      <c r="D5187" t="s">
        <v>15</v>
      </c>
      <c r="E5187" t="s">
        <v>36</v>
      </c>
      <c r="F5187" t="s">
        <v>55</v>
      </c>
      <c r="G5187" t="s">
        <v>22</v>
      </c>
      <c r="H5187" t="s">
        <v>23</v>
      </c>
      <c r="I5187" t="s">
        <v>30</v>
      </c>
      <c r="J5187">
        <v>143</v>
      </c>
      <c r="K5187">
        <v>1347.06</v>
      </c>
      <c r="L5187">
        <v>134.71</v>
      </c>
      <c r="M5187">
        <v>1481.77</v>
      </c>
      <c r="N5187">
        <v>779.34999999999991</v>
      </c>
    </row>
    <row r="5188" spans="1:14" x14ac:dyDescent="0.25">
      <c r="A5188" s="1">
        <v>45646</v>
      </c>
      <c r="B5188">
        <v>39989</v>
      </c>
      <c r="C5188" t="s">
        <v>62</v>
      </c>
      <c r="D5188" t="s">
        <v>15</v>
      </c>
      <c r="E5188" t="s">
        <v>36</v>
      </c>
      <c r="F5188" t="s">
        <v>55</v>
      </c>
      <c r="G5188" t="s">
        <v>18</v>
      </c>
      <c r="H5188" t="s">
        <v>19</v>
      </c>
      <c r="I5188" t="s">
        <v>20</v>
      </c>
      <c r="J5188">
        <v>279</v>
      </c>
      <c r="K5188">
        <v>2907.18</v>
      </c>
      <c r="L5188">
        <v>290.72000000000003</v>
      </c>
      <c r="M5188">
        <v>3197.8999999999996</v>
      </c>
      <c r="N5188">
        <v>1813.4999999999998</v>
      </c>
    </row>
    <row r="5189" spans="1:14" x14ac:dyDescent="0.25">
      <c r="A5189" s="1">
        <v>45646</v>
      </c>
      <c r="B5189">
        <v>39989</v>
      </c>
      <c r="C5189" t="s">
        <v>62</v>
      </c>
      <c r="D5189" t="s">
        <v>15</v>
      </c>
      <c r="E5189" t="s">
        <v>36</v>
      </c>
      <c r="F5189" t="s">
        <v>55</v>
      </c>
      <c r="G5189" t="s">
        <v>18</v>
      </c>
      <c r="H5189" t="s">
        <v>19</v>
      </c>
      <c r="I5189" t="s">
        <v>24</v>
      </c>
      <c r="J5189">
        <v>313</v>
      </c>
      <c r="K5189">
        <v>3330.32</v>
      </c>
      <c r="L5189">
        <v>333.03</v>
      </c>
      <c r="M5189">
        <v>3663.3500000000004</v>
      </c>
      <c r="N5189">
        <v>2078.3200000000002</v>
      </c>
    </row>
    <row r="5190" spans="1:14" x14ac:dyDescent="0.25">
      <c r="A5190" s="1">
        <v>45646</v>
      </c>
      <c r="B5190">
        <v>39989</v>
      </c>
      <c r="C5190" t="s">
        <v>62</v>
      </c>
      <c r="D5190" t="s">
        <v>15</v>
      </c>
      <c r="E5190" t="s">
        <v>36</v>
      </c>
      <c r="F5190" t="s">
        <v>55</v>
      </c>
      <c r="G5190" t="s">
        <v>25</v>
      </c>
      <c r="H5190" t="s">
        <v>19</v>
      </c>
      <c r="I5190" t="s">
        <v>21</v>
      </c>
      <c r="J5190">
        <v>356</v>
      </c>
      <c r="K5190">
        <v>4884.32</v>
      </c>
      <c r="L5190">
        <v>488.43</v>
      </c>
      <c r="M5190">
        <v>5372.75</v>
      </c>
      <c r="N5190">
        <v>2520.48</v>
      </c>
    </row>
    <row r="5191" spans="1:14" x14ac:dyDescent="0.25">
      <c r="A5191" s="1">
        <v>45647</v>
      </c>
      <c r="B5191">
        <v>39990</v>
      </c>
      <c r="C5191" t="s">
        <v>31</v>
      </c>
      <c r="D5191" t="s">
        <v>28</v>
      </c>
      <c r="E5191" t="s">
        <v>32</v>
      </c>
      <c r="F5191" t="s">
        <v>66</v>
      </c>
      <c r="G5191" t="s">
        <v>18</v>
      </c>
      <c r="H5191" t="s">
        <v>29</v>
      </c>
      <c r="I5191" t="s">
        <v>21</v>
      </c>
      <c r="J5191">
        <v>188</v>
      </c>
      <c r="K5191">
        <v>1496.48</v>
      </c>
      <c r="L5191">
        <v>149.65</v>
      </c>
      <c r="M5191">
        <v>1646.13</v>
      </c>
      <c r="N5191">
        <v>866.68</v>
      </c>
    </row>
    <row r="5192" spans="1:14" x14ac:dyDescent="0.25">
      <c r="A5192" s="1">
        <v>45647</v>
      </c>
      <c r="B5192">
        <v>39990</v>
      </c>
      <c r="C5192" t="s">
        <v>31</v>
      </c>
      <c r="D5192" t="s">
        <v>28</v>
      </c>
      <c r="E5192" t="s">
        <v>32</v>
      </c>
      <c r="F5192" t="s">
        <v>66</v>
      </c>
      <c r="G5192" t="s">
        <v>18</v>
      </c>
      <c r="H5192" t="s">
        <v>29</v>
      </c>
      <c r="I5192" t="s">
        <v>20</v>
      </c>
      <c r="J5192">
        <v>131</v>
      </c>
      <c r="K5192">
        <v>944.51</v>
      </c>
      <c r="L5192">
        <v>94.45</v>
      </c>
      <c r="M5192">
        <v>1038.96</v>
      </c>
      <c r="N5192">
        <v>547.58000000000004</v>
      </c>
    </row>
    <row r="5193" spans="1:14" x14ac:dyDescent="0.25">
      <c r="A5193" s="1">
        <v>45647</v>
      </c>
      <c r="B5193">
        <v>39990</v>
      </c>
      <c r="C5193" t="s">
        <v>31</v>
      </c>
      <c r="D5193" t="s">
        <v>28</v>
      </c>
      <c r="E5193" t="s">
        <v>32</v>
      </c>
      <c r="F5193" t="s">
        <v>66</v>
      </c>
      <c r="G5193" t="s">
        <v>25</v>
      </c>
      <c r="H5193" t="s">
        <v>33</v>
      </c>
      <c r="I5193" t="s">
        <v>30</v>
      </c>
      <c r="J5193">
        <v>28</v>
      </c>
      <c r="K5193">
        <v>233.24</v>
      </c>
      <c r="L5193">
        <v>23.32</v>
      </c>
      <c r="M5193">
        <v>256.56</v>
      </c>
      <c r="N5193">
        <v>106.96000000000001</v>
      </c>
    </row>
    <row r="5194" spans="1:14" x14ac:dyDescent="0.25">
      <c r="A5194" s="1">
        <v>45647</v>
      </c>
      <c r="B5194">
        <v>39990</v>
      </c>
      <c r="C5194" t="s">
        <v>31</v>
      </c>
      <c r="D5194" t="s">
        <v>28</v>
      </c>
      <c r="E5194" t="s">
        <v>32</v>
      </c>
      <c r="F5194" t="s">
        <v>66</v>
      </c>
      <c r="G5194" t="s">
        <v>22</v>
      </c>
      <c r="H5194" t="s">
        <v>23</v>
      </c>
      <c r="I5194" t="s">
        <v>20</v>
      </c>
      <c r="J5194">
        <v>409</v>
      </c>
      <c r="K5194">
        <v>3345.62</v>
      </c>
      <c r="L5194">
        <v>334.56</v>
      </c>
      <c r="M5194">
        <v>3680.18</v>
      </c>
      <c r="N5194">
        <v>1770.9699999999998</v>
      </c>
    </row>
    <row r="5195" spans="1:14" x14ac:dyDescent="0.25">
      <c r="A5195" s="1">
        <v>45647</v>
      </c>
      <c r="B5195">
        <v>39990</v>
      </c>
      <c r="C5195" t="s">
        <v>31</v>
      </c>
      <c r="D5195" t="s">
        <v>28</v>
      </c>
      <c r="E5195" t="s">
        <v>32</v>
      </c>
      <c r="F5195" t="s">
        <v>66</v>
      </c>
      <c r="G5195" t="s">
        <v>22</v>
      </c>
      <c r="H5195" t="s">
        <v>19</v>
      </c>
      <c r="I5195" t="s">
        <v>30</v>
      </c>
      <c r="J5195">
        <v>368</v>
      </c>
      <c r="K5195">
        <v>3794.08</v>
      </c>
      <c r="L5195">
        <v>379.41</v>
      </c>
      <c r="M5195">
        <v>4173.49</v>
      </c>
      <c r="N5195">
        <v>2009.28</v>
      </c>
    </row>
    <row r="5196" spans="1:14" x14ac:dyDescent="0.25">
      <c r="A5196" s="1">
        <v>45647</v>
      </c>
      <c r="B5196">
        <v>39991</v>
      </c>
      <c r="C5196" t="s">
        <v>63</v>
      </c>
      <c r="D5196" t="s">
        <v>28</v>
      </c>
      <c r="E5196" t="s">
        <v>36</v>
      </c>
      <c r="F5196" t="s">
        <v>66</v>
      </c>
      <c r="G5196" t="s">
        <v>22</v>
      </c>
      <c r="H5196" t="s">
        <v>29</v>
      </c>
      <c r="I5196" t="s">
        <v>30</v>
      </c>
      <c r="J5196">
        <v>34</v>
      </c>
      <c r="K5196">
        <v>270.64</v>
      </c>
      <c r="L5196">
        <v>27.06</v>
      </c>
      <c r="M5196">
        <v>297.7</v>
      </c>
      <c r="N5196">
        <v>143.13999999999999</v>
      </c>
    </row>
    <row r="5197" spans="1:14" x14ac:dyDescent="0.25">
      <c r="A5197" s="1">
        <v>45647</v>
      </c>
      <c r="B5197">
        <v>39991</v>
      </c>
      <c r="C5197" t="s">
        <v>63</v>
      </c>
      <c r="D5197" t="s">
        <v>28</v>
      </c>
      <c r="E5197" t="s">
        <v>36</v>
      </c>
      <c r="F5197" t="s">
        <v>66</v>
      </c>
      <c r="G5197" t="s">
        <v>25</v>
      </c>
      <c r="H5197" t="s">
        <v>33</v>
      </c>
      <c r="I5197" t="s">
        <v>26</v>
      </c>
      <c r="J5197">
        <v>56</v>
      </c>
      <c r="K5197">
        <v>485.52</v>
      </c>
      <c r="L5197">
        <v>48.55</v>
      </c>
      <c r="M5197">
        <v>534.06999999999994</v>
      </c>
      <c r="N5197">
        <v>222.87999999999994</v>
      </c>
    </row>
    <row r="5198" spans="1:14" x14ac:dyDescent="0.25">
      <c r="A5198" s="1">
        <v>45647</v>
      </c>
      <c r="B5198">
        <v>39991</v>
      </c>
      <c r="C5198" t="s">
        <v>63</v>
      </c>
      <c r="D5198" t="s">
        <v>28</v>
      </c>
      <c r="E5198" t="s">
        <v>36</v>
      </c>
      <c r="F5198" t="s">
        <v>66</v>
      </c>
      <c r="G5198" t="s">
        <v>22</v>
      </c>
      <c r="H5198" t="s">
        <v>19</v>
      </c>
      <c r="I5198" t="s">
        <v>21</v>
      </c>
      <c r="J5198">
        <v>405</v>
      </c>
      <c r="K5198">
        <v>4471.2</v>
      </c>
      <c r="L5198">
        <v>447.12</v>
      </c>
      <c r="M5198">
        <v>4918.32</v>
      </c>
      <c r="N5198">
        <v>2365.1999999999998</v>
      </c>
    </row>
    <row r="5199" spans="1:14" x14ac:dyDescent="0.25">
      <c r="A5199" s="1">
        <v>45647</v>
      </c>
      <c r="B5199">
        <v>39991</v>
      </c>
      <c r="C5199" t="s">
        <v>63</v>
      </c>
      <c r="D5199" t="s">
        <v>28</v>
      </c>
      <c r="E5199" t="s">
        <v>36</v>
      </c>
      <c r="F5199" t="s">
        <v>66</v>
      </c>
      <c r="G5199" t="s">
        <v>18</v>
      </c>
      <c r="H5199" t="s">
        <v>33</v>
      </c>
      <c r="I5199" t="s">
        <v>30</v>
      </c>
      <c r="J5199">
        <v>170</v>
      </c>
      <c r="K5199">
        <v>1190</v>
      </c>
      <c r="L5199">
        <v>119</v>
      </c>
      <c r="M5199">
        <v>1309</v>
      </c>
      <c r="N5199">
        <v>690.2</v>
      </c>
    </row>
    <row r="5200" spans="1:14" x14ac:dyDescent="0.25">
      <c r="A5200" s="1">
        <v>45647</v>
      </c>
      <c r="B5200">
        <v>39991</v>
      </c>
      <c r="C5200" t="s">
        <v>63</v>
      </c>
      <c r="D5200" t="s">
        <v>28</v>
      </c>
      <c r="E5200" t="s">
        <v>36</v>
      </c>
      <c r="F5200" t="s">
        <v>66</v>
      </c>
      <c r="G5200" t="s">
        <v>18</v>
      </c>
      <c r="H5200" t="s">
        <v>29</v>
      </c>
      <c r="I5200" t="s">
        <v>20</v>
      </c>
      <c r="J5200">
        <v>467</v>
      </c>
      <c r="K5200">
        <v>3367.07</v>
      </c>
      <c r="L5200">
        <v>336.71</v>
      </c>
      <c r="M5200">
        <v>3703.78</v>
      </c>
      <c r="N5200">
        <v>1952.0600000000002</v>
      </c>
    </row>
    <row r="5201" spans="1:14" x14ac:dyDescent="0.25">
      <c r="A5201" s="1">
        <v>45647</v>
      </c>
      <c r="B5201">
        <v>39992</v>
      </c>
      <c r="C5201" t="s">
        <v>118</v>
      </c>
      <c r="D5201" t="s">
        <v>44</v>
      </c>
      <c r="E5201" t="s">
        <v>36</v>
      </c>
      <c r="F5201" t="s">
        <v>66</v>
      </c>
      <c r="G5201" t="s">
        <v>18</v>
      </c>
      <c r="H5201" t="s">
        <v>33</v>
      </c>
      <c r="I5201" t="s">
        <v>26</v>
      </c>
      <c r="J5201">
        <v>35</v>
      </c>
      <c r="K5201">
        <v>240.1</v>
      </c>
      <c r="L5201">
        <v>24.01</v>
      </c>
      <c r="M5201">
        <v>264.11</v>
      </c>
      <c r="N5201">
        <v>133</v>
      </c>
    </row>
    <row r="5202" spans="1:14" x14ac:dyDescent="0.25">
      <c r="A5202" s="1">
        <v>45647</v>
      </c>
      <c r="B5202">
        <v>39992</v>
      </c>
      <c r="C5202" t="s">
        <v>118</v>
      </c>
      <c r="D5202" t="s">
        <v>44</v>
      </c>
      <c r="E5202" t="s">
        <v>36</v>
      </c>
      <c r="F5202" t="s">
        <v>66</v>
      </c>
      <c r="G5202" t="s">
        <v>18</v>
      </c>
      <c r="H5202" t="s">
        <v>33</v>
      </c>
      <c r="I5202" t="s">
        <v>24</v>
      </c>
      <c r="J5202">
        <v>163</v>
      </c>
      <c r="K5202">
        <v>1062.76</v>
      </c>
      <c r="L5202">
        <v>106.28</v>
      </c>
      <c r="M5202">
        <v>1169.04</v>
      </c>
      <c r="N5202">
        <v>588.42999999999995</v>
      </c>
    </row>
    <row r="5203" spans="1:14" x14ac:dyDescent="0.25">
      <c r="A5203" s="1">
        <v>45647</v>
      </c>
      <c r="B5203">
        <v>39992</v>
      </c>
      <c r="C5203" t="s">
        <v>118</v>
      </c>
      <c r="D5203" t="s">
        <v>44</v>
      </c>
      <c r="E5203" t="s">
        <v>36</v>
      </c>
      <c r="F5203" t="s">
        <v>66</v>
      </c>
      <c r="G5203" t="s">
        <v>25</v>
      </c>
      <c r="H5203" t="s">
        <v>33</v>
      </c>
      <c r="I5203" t="s">
        <v>20</v>
      </c>
      <c r="J5203">
        <v>453</v>
      </c>
      <c r="K5203">
        <v>3442.8</v>
      </c>
      <c r="L5203">
        <v>344.28</v>
      </c>
      <c r="M5203">
        <v>3787.08</v>
      </c>
      <c r="N5203">
        <v>1463.19</v>
      </c>
    </row>
    <row r="5204" spans="1:14" x14ac:dyDescent="0.25">
      <c r="A5204" s="1">
        <v>45647</v>
      </c>
      <c r="B5204">
        <v>39992</v>
      </c>
      <c r="C5204" t="s">
        <v>118</v>
      </c>
      <c r="D5204" t="s">
        <v>44</v>
      </c>
      <c r="E5204" t="s">
        <v>36</v>
      </c>
      <c r="F5204" t="s">
        <v>66</v>
      </c>
      <c r="G5204" t="s">
        <v>22</v>
      </c>
      <c r="H5204" t="s">
        <v>29</v>
      </c>
      <c r="I5204" t="s">
        <v>24</v>
      </c>
      <c r="J5204">
        <v>235</v>
      </c>
      <c r="K5204">
        <v>1743.7</v>
      </c>
      <c r="L5204">
        <v>174.37</v>
      </c>
      <c r="M5204">
        <v>1918.0700000000002</v>
      </c>
      <c r="N5204">
        <v>871.85</v>
      </c>
    </row>
    <row r="5205" spans="1:14" x14ac:dyDescent="0.25">
      <c r="A5205" s="1">
        <v>45647</v>
      </c>
      <c r="B5205">
        <v>39992</v>
      </c>
      <c r="C5205" t="s">
        <v>118</v>
      </c>
      <c r="D5205" t="s">
        <v>44</v>
      </c>
      <c r="E5205" t="s">
        <v>36</v>
      </c>
      <c r="F5205" t="s">
        <v>66</v>
      </c>
      <c r="G5205" t="s">
        <v>22</v>
      </c>
      <c r="H5205" t="s">
        <v>19</v>
      </c>
      <c r="I5205" t="s">
        <v>21</v>
      </c>
      <c r="J5205">
        <v>301</v>
      </c>
      <c r="K5205">
        <v>3127.39</v>
      </c>
      <c r="L5205">
        <v>312.74</v>
      </c>
      <c r="M5205">
        <v>3440.13</v>
      </c>
      <c r="N5205">
        <v>1562.1899999999998</v>
      </c>
    </row>
    <row r="5206" spans="1:14" x14ac:dyDescent="0.25">
      <c r="A5206" s="1">
        <v>45647</v>
      </c>
      <c r="B5206">
        <v>39993</v>
      </c>
      <c r="C5206" t="s">
        <v>112</v>
      </c>
      <c r="D5206" t="s">
        <v>35</v>
      </c>
      <c r="E5206" t="s">
        <v>39</v>
      </c>
      <c r="F5206" t="s">
        <v>66</v>
      </c>
      <c r="G5206" t="s">
        <v>18</v>
      </c>
      <c r="H5206" t="s">
        <v>19</v>
      </c>
      <c r="I5206" t="s">
        <v>30</v>
      </c>
      <c r="J5206">
        <v>54</v>
      </c>
      <c r="K5206">
        <v>458.46</v>
      </c>
      <c r="L5206">
        <v>45.85</v>
      </c>
      <c r="M5206">
        <v>504.31</v>
      </c>
      <c r="N5206">
        <v>240.29999999999998</v>
      </c>
    </row>
    <row r="5207" spans="1:14" x14ac:dyDescent="0.25">
      <c r="A5207" s="1">
        <v>45647</v>
      </c>
      <c r="B5207">
        <v>39993</v>
      </c>
      <c r="C5207" t="s">
        <v>112</v>
      </c>
      <c r="D5207" t="s">
        <v>35</v>
      </c>
      <c r="E5207" t="s">
        <v>39</v>
      </c>
      <c r="F5207" t="s">
        <v>66</v>
      </c>
      <c r="G5207" t="s">
        <v>25</v>
      </c>
      <c r="H5207" t="s">
        <v>23</v>
      </c>
      <c r="I5207" t="s">
        <v>24</v>
      </c>
      <c r="J5207">
        <v>154</v>
      </c>
      <c r="K5207">
        <v>1259.72</v>
      </c>
      <c r="L5207">
        <v>125.97</v>
      </c>
      <c r="M5207">
        <v>1385.69</v>
      </c>
      <c r="N5207">
        <v>486.6400000000001</v>
      </c>
    </row>
    <row r="5208" spans="1:14" x14ac:dyDescent="0.25">
      <c r="A5208" s="1">
        <v>45647</v>
      </c>
      <c r="B5208">
        <v>39993</v>
      </c>
      <c r="C5208" t="s">
        <v>112</v>
      </c>
      <c r="D5208" t="s">
        <v>35</v>
      </c>
      <c r="E5208" t="s">
        <v>39</v>
      </c>
      <c r="F5208" t="s">
        <v>66</v>
      </c>
      <c r="G5208" t="s">
        <v>22</v>
      </c>
      <c r="H5208" t="s">
        <v>33</v>
      </c>
      <c r="I5208" t="s">
        <v>26</v>
      </c>
      <c r="J5208">
        <v>168</v>
      </c>
      <c r="K5208">
        <v>1157.52</v>
      </c>
      <c r="L5208">
        <v>115.75</v>
      </c>
      <c r="M5208">
        <v>1273.27</v>
      </c>
      <c r="N5208">
        <v>540.96</v>
      </c>
    </row>
    <row r="5209" spans="1:14" x14ac:dyDescent="0.25">
      <c r="A5209" s="1">
        <v>45647</v>
      </c>
      <c r="B5209">
        <v>39993</v>
      </c>
      <c r="C5209" t="s">
        <v>112</v>
      </c>
      <c r="D5209" t="s">
        <v>35</v>
      </c>
      <c r="E5209" t="s">
        <v>39</v>
      </c>
      <c r="F5209" t="s">
        <v>66</v>
      </c>
      <c r="G5209" t="s">
        <v>25</v>
      </c>
      <c r="H5209" t="s">
        <v>23</v>
      </c>
      <c r="I5209" t="s">
        <v>30</v>
      </c>
      <c r="J5209">
        <v>131</v>
      </c>
      <c r="K5209">
        <v>1083.3699999999999</v>
      </c>
      <c r="L5209">
        <v>108.34</v>
      </c>
      <c r="M5209">
        <v>1191.7099999999998</v>
      </c>
      <c r="N5209">
        <v>419.19999999999982</v>
      </c>
    </row>
    <row r="5210" spans="1:14" x14ac:dyDescent="0.25">
      <c r="A5210" s="1">
        <v>45647</v>
      </c>
      <c r="B5210">
        <v>39993</v>
      </c>
      <c r="C5210" t="s">
        <v>112</v>
      </c>
      <c r="D5210" t="s">
        <v>35</v>
      </c>
      <c r="E5210" t="s">
        <v>39</v>
      </c>
      <c r="F5210" t="s">
        <v>66</v>
      </c>
      <c r="G5210" t="s">
        <v>25</v>
      </c>
      <c r="H5210" t="s">
        <v>29</v>
      </c>
      <c r="I5210" t="s">
        <v>21</v>
      </c>
      <c r="J5210">
        <v>187</v>
      </c>
      <c r="K5210">
        <v>1565.19</v>
      </c>
      <c r="L5210">
        <v>156.52000000000001</v>
      </c>
      <c r="M5210">
        <v>1721.71</v>
      </c>
      <c r="N5210">
        <v>605.88000000000011</v>
      </c>
    </row>
    <row r="5211" spans="1:14" x14ac:dyDescent="0.25">
      <c r="A5211" s="1">
        <v>45647</v>
      </c>
      <c r="B5211">
        <v>39994</v>
      </c>
      <c r="C5211" t="s">
        <v>91</v>
      </c>
      <c r="D5211" t="s">
        <v>15</v>
      </c>
      <c r="E5211" t="s">
        <v>16</v>
      </c>
      <c r="F5211" t="s">
        <v>66</v>
      </c>
      <c r="G5211" t="s">
        <v>22</v>
      </c>
      <c r="H5211" t="s">
        <v>33</v>
      </c>
      <c r="I5211" t="s">
        <v>24</v>
      </c>
      <c r="J5211">
        <v>76</v>
      </c>
      <c r="K5211">
        <v>630.04</v>
      </c>
      <c r="L5211">
        <v>63</v>
      </c>
      <c r="M5211">
        <v>693.04</v>
      </c>
      <c r="N5211">
        <v>364.79999999999995</v>
      </c>
    </row>
    <row r="5212" spans="1:14" x14ac:dyDescent="0.25">
      <c r="A5212" s="1">
        <v>45647</v>
      </c>
      <c r="B5212">
        <v>39994</v>
      </c>
      <c r="C5212" t="s">
        <v>91</v>
      </c>
      <c r="D5212" t="s">
        <v>15</v>
      </c>
      <c r="E5212" t="s">
        <v>16</v>
      </c>
      <c r="F5212" t="s">
        <v>66</v>
      </c>
      <c r="G5212" t="s">
        <v>18</v>
      </c>
      <c r="H5212" t="s">
        <v>23</v>
      </c>
      <c r="I5212" t="s">
        <v>30</v>
      </c>
      <c r="J5212">
        <v>201</v>
      </c>
      <c r="K5212">
        <v>1768.8</v>
      </c>
      <c r="L5212">
        <v>176.88</v>
      </c>
      <c r="M5212">
        <v>1945.6799999999998</v>
      </c>
      <c r="N5212">
        <v>1103.4899999999998</v>
      </c>
    </row>
    <row r="5213" spans="1:14" x14ac:dyDescent="0.25">
      <c r="A5213" s="1">
        <v>45647</v>
      </c>
      <c r="B5213">
        <v>39994</v>
      </c>
      <c r="C5213" t="s">
        <v>91</v>
      </c>
      <c r="D5213" t="s">
        <v>15</v>
      </c>
      <c r="E5213" t="s">
        <v>16</v>
      </c>
      <c r="F5213" t="s">
        <v>66</v>
      </c>
      <c r="G5213" t="s">
        <v>18</v>
      </c>
      <c r="H5213" t="s">
        <v>23</v>
      </c>
      <c r="I5213" t="s">
        <v>20</v>
      </c>
      <c r="J5213">
        <v>434</v>
      </c>
      <c r="K5213">
        <v>3702.02</v>
      </c>
      <c r="L5213">
        <v>370.2</v>
      </c>
      <c r="M5213">
        <v>4072.22</v>
      </c>
      <c r="N5213">
        <v>2308.88</v>
      </c>
    </row>
    <row r="5214" spans="1:14" x14ac:dyDescent="0.25">
      <c r="A5214" s="1">
        <v>45647</v>
      </c>
      <c r="B5214">
        <v>39994</v>
      </c>
      <c r="C5214" t="s">
        <v>91</v>
      </c>
      <c r="D5214" t="s">
        <v>15</v>
      </c>
      <c r="E5214" t="s">
        <v>16</v>
      </c>
      <c r="F5214" t="s">
        <v>66</v>
      </c>
      <c r="G5214" t="s">
        <v>22</v>
      </c>
      <c r="H5214" t="s">
        <v>23</v>
      </c>
      <c r="I5214" t="s">
        <v>21</v>
      </c>
      <c r="J5214">
        <v>204</v>
      </c>
      <c r="K5214">
        <v>2060.4</v>
      </c>
      <c r="L5214">
        <v>206.04</v>
      </c>
      <c r="M5214">
        <v>2266.44</v>
      </c>
      <c r="N5214">
        <v>1193.4000000000001</v>
      </c>
    </row>
    <row r="5215" spans="1:14" x14ac:dyDescent="0.25">
      <c r="A5215" s="1">
        <v>45647</v>
      </c>
      <c r="B5215">
        <v>39994</v>
      </c>
      <c r="C5215" t="s">
        <v>91</v>
      </c>
      <c r="D5215" t="s">
        <v>15</v>
      </c>
      <c r="E5215" t="s">
        <v>16</v>
      </c>
      <c r="F5215" t="s">
        <v>66</v>
      </c>
      <c r="G5215" t="s">
        <v>18</v>
      </c>
      <c r="H5215" t="s">
        <v>29</v>
      </c>
      <c r="I5215" t="s">
        <v>24</v>
      </c>
      <c r="J5215">
        <v>317</v>
      </c>
      <c r="K5215">
        <v>2608.91</v>
      </c>
      <c r="L5215">
        <v>260.89</v>
      </c>
      <c r="M5215">
        <v>2869.7999999999997</v>
      </c>
      <c r="N5215">
        <v>1629.3799999999999</v>
      </c>
    </row>
    <row r="5216" spans="1:14" x14ac:dyDescent="0.25">
      <c r="A5216" s="1">
        <v>45647</v>
      </c>
      <c r="B5216">
        <v>39995</v>
      </c>
      <c r="C5216" t="s">
        <v>85</v>
      </c>
      <c r="D5216" t="s">
        <v>15</v>
      </c>
      <c r="E5216" t="s">
        <v>45</v>
      </c>
      <c r="F5216" t="s">
        <v>66</v>
      </c>
      <c r="G5216" t="s">
        <v>22</v>
      </c>
      <c r="H5216" t="s">
        <v>23</v>
      </c>
      <c r="I5216" t="s">
        <v>24</v>
      </c>
      <c r="J5216">
        <v>313</v>
      </c>
      <c r="K5216">
        <v>2920.29</v>
      </c>
      <c r="L5216">
        <v>292.02999999999997</v>
      </c>
      <c r="M5216">
        <v>3212.3199999999997</v>
      </c>
      <c r="N5216">
        <v>1690.1999999999998</v>
      </c>
    </row>
    <row r="5217" spans="1:14" x14ac:dyDescent="0.25">
      <c r="A5217" s="1">
        <v>45647</v>
      </c>
      <c r="B5217">
        <v>39995</v>
      </c>
      <c r="C5217" t="s">
        <v>85</v>
      </c>
      <c r="D5217" t="s">
        <v>15</v>
      </c>
      <c r="E5217" t="s">
        <v>45</v>
      </c>
      <c r="F5217" t="s">
        <v>66</v>
      </c>
      <c r="G5217" t="s">
        <v>22</v>
      </c>
      <c r="H5217" t="s">
        <v>33</v>
      </c>
      <c r="I5217" t="s">
        <v>24</v>
      </c>
      <c r="J5217">
        <v>316</v>
      </c>
      <c r="K5217">
        <v>2619.64</v>
      </c>
      <c r="L5217">
        <v>261.95999999999998</v>
      </c>
      <c r="M5217">
        <v>2881.6</v>
      </c>
      <c r="N5217">
        <v>1516.7999999999997</v>
      </c>
    </row>
    <row r="5218" spans="1:14" x14ac:dyDescent="0.25">
      <c r="A5218" s="1">
        <v>45647</v>
      </c>
      <c r="B5218">
        <v>39995</v>
      </c>
      <c r="C5218" t="s">
        <v>85</v>
      </c>
      <c r="D5218" t="s">
        <v>15</v>
      </c>
      <c r="E5218" t="s">
        <v>45</v>
      </c>
      <c r="F5218" t="s">
        <v>66</v>
      </c>
      <c r="G5218" t="s">
        <v>22</v>
      </c>
      <c r="H5218" t="s">
        <v>19</v>
      </c>
      <c r="I5218" t="s">
        <v>26</v>
      </c>
      <c r="J5218">
        <v>75</v>
      </c>
      <c r="K5218">
        <v>899.25</v>
      </c>
      <c r="L5218">
        <v>89.93</v>
      </c>
      <c r="M5218">
        <v>989.18000000000006</v>
      </c>
      <c r="N5218">
        <v>520.5</v>
      </c>
    </row>
    <row r="5219" spans="1:14" x14ac:dyDescent="0.25">
      <c r="A5219" s="1">
        <v>45647</v>
      </c>
      <c r="B5219">
        <v>39995</v>
      </c>
      <c r="C5219" t="s">
        <v>85</v>
      </c>
      <c r="D5219" t="s">
        <v>15</v>
      </c>
      <c r="E5219" t="s">
        <v>45</v>
      </c>
      <c r="F5219" t="s">
        <v>66</v>
      </c>
      <c r="G5219" t="s">
        <v>18</v>
      </c>
      <c r="H5219" t="s">
        <v>33</v>
      </c>
      <c r="I5219" t="s">
        <v>30</v>
      </c>
      <c r="J5219">
        <v>199</v>
      </c>
      <c r="K5219">
        <v>1556.18</v>
      </c>
      <c r="L5219">
        <v>155.62</v>
      </c>
      <c r="M5219">
        <v>1711.8000000000002</v>
      </c>
      <c r="N5219">
        <v>971.12000000000012</v>
      </c>
    </row>
    <row r="5220" spans="1:14" x14ac:dyDescent="0.25">
      <c r="A5220" s="1">
        <v>45647</v>
      </c>
      <c r="B5220">
        <v>39995</v>
      </c>
      <c r="C5220" t="s">
        <v>85</v>
      </c>
      <c r="D5220" t="s">
        <v>15</v>
      </c>
      <c r="E5220" t="s">
        <v>45</v>
      </c>
      <c r="F5220" t="s">
        <v>66</v>
      </c>
      <c r="G5220" t="s">
        <v>25</v>
      </c>
      <c r="H5220" t="s">
        <v>29</v>
      </c>
      <c r="I5220" t="s">
        <v>21</v>
      </c>
      <c r="J5220">
        <v>372</v>
      </c>
      <c r="K5220">
        <v>3943.2</v>
      </c>
      <c r="L5220">
        <v>394.32</v>
      </c>
      <c r="M5220">
        <v>4337.5199999999995</v>
      </c>
      <c r="N5220">
        <v>2034.84</v>
      </c>
    </row>
    <row r="5221" spans="1:14" x14ac:dyDescent="0.25">
      <c r="A5221" s="1">
        <v>45648</v>
      </c>
      <c r="B5221">
        <v>39996</v>
      </c>
      <c r="C5221" t="s">
        <v>37</v>
      </c>
      <c r="D5221" t="s">
        <v>15</v>
      </c>
      <c r="E5221" t="s">
        <v>32</v>
      </c>
      <c r="F5221" t="s">
        <v>66</v>
      </c>
      <c r="G5221" t="s">
        <v>18</v>
      </c>
      <c r="H5221" t="s">
        <v>29</v>
      </c>
      <c r="I5221" t="s">
        <v>30</v>
      </c>
      <c r="J5221">
        <v>208</v>
      </c>
      <c r="K5221">
        <v>1728.48</v>
      </c>
      <c r="L5221">
        <v>172.85</v>
      </c>
      <c r="M5221">
        <v>1901.33</v>
      </c>
      <c r="N5221">
        <v>1079.52</v>
      </c>
    </row>
    <row r="5222" spans="1:14" x14ac:dyDescent="0.25">
      <c r="A5222" s="1">
        <v>45648</v>
      </c>
      <c r="B5222">
        <v>39996</v>
      </c>
      <c r="C5222" t="s">
        <v>37</v>
      </c>
      <c r="D5222" t="s">
        <v>15</v>
      </c>
      <c r="E5222" t="s">
        <v>32</v>
      </c>
      <c r="F5222" t="s">
        <v>66</v>
      </c>
      <c r="G5222" t="s">
        <v>25</v>
      </c>
      <c r="H5222" t="s">
        <v>19</v>
      </c>
      <c r="I5222" t="s">
        <v>26</v>
      </c>
      <c r="J5222">
        <v>117</v>
      </c>
      <c r="K5222">
        <v>1559.61</v>
      </c>
      <c r="L5222">
        <v>155.96</v>
      </c>
      <c r="M5222">
        <v>1715.57</v>
      </c>
      <c r="N5222">
        <v>804.95999999999992</v>
      </c>
    </row>
    <row r="5223" spans="1:14" x14ac:dyDescent="0.25">
      <c r="A5223" s="1">
        <v>45648</v>
      </c>
      <c r="B5223">
        <v>39996</v>
      </c>
      <c r="C5223" t="s">
        <v>37</v>
      </c>
      <c r="D5223" t="s">
        <v>15</v>
      </c>
      <c r="E5223" t="s">
        <v>32</v>
      </c>
      <c r="F5223" t="s">
        <v>66</v>
      </c>
      <c r="G5223" t="s">
        <v>22</v>
      </c>
      <c r="H5223" t="s">
        <v>23</v>
      </c>
      <c r="I5223" t="s">
        <v>20</v>
      </c>
      <c r="J5223">
        <v>214</v>
      </c>
      <c r="K5223">
        <v>1955.96</v>
      </c>
      <c r="L5223">
        <v>195.6</v>
      </c>
      <c r="M5223">
        <v>2151.56</v>
      </c>
      <c r="N5223">
        <v>1132.06</v>
      </c>
    </row>
    <row r="5224" spans="1:14" x14ac:dyDescent="0.25">
      <c r="A5224" s="1">
        <v>45648</v>
      </c>
      <c r="B5224">
        <v>39996</v>
      </c>
      <c r="C5224" t="s">
        <v>37</v>
      </c>
      <c r="D5224" t="s">
        <v>15</v>
      </c>
      <c r="E5224" t="s">
        <v>32</v>
      </c>
      <c r="F5224" t="s">
        <v>66</v>
      </c>
      <c r="G5224" t="s">
        <v>18</v>
      </c>
      <c r="H5224" t="s">
        <v>29</v>
      </c>
      <c r="I5224" t="s">
        <v>21</v>
      </c>
      <c r="J5224">
        <v>500</v>
      </c>
      <c r="K5224">
        <v>4450</v>
      </c>
      <c r="L5224">
        <v>445</v>
      </c>
      <c r="M5224">
        <v>4895</v>
      </c>
      <c r="N5224">
        <v>2775</v>
      </c>
    </row>
    <row r="5225" spans="1:14" x14ac:dyDescent="0.25">
      <c r="A5225" s="1">
        <v>45648</v>
      </c>
      <c r="B5225">
        <v>39996</v>
      </c>
      <c r="C5225" t="s">
        <v>37</v>
      </c>
      <c r="D5225" t="s">
        <v>15</v>
      </c>
      <c r="E5225" t="s">
        <v>32</v>
      </c>
      <c r="F5225" t="s">
        <v>66</v>
      </c>
      <c r="G5225" t="s">
        <v>22</v>
      </c>
      <c r="H5225" t="s">
        <v>33</v>
      </c>
      <c r="I5225" t="s">
        <v>30</v>
      </c>
      <c r="J5225">
        <v>496</v>
      </c>
      <c r="K5225">
        <v>4156.4799999999996</v>
      </c>
      <c r="L5225">
        <v>415.65</v>
      </c>
      <c r="M5225">
        <v>4572.1299999999992</v>
      </c>
      <c r="N5225">
        <v>2405.5999999999995</v>
      </c>
    </row>
    <row r="5226" spans="1:14" x14ac:dyDescent="0.25">
      <c r="A5226" s="1">
        <v>45648</v>
      </c>
      <c r="B5226">
        <v>39997</v>
      </c>
      <c r="C5226" t="s">
        <v>102</v>
      </c>
      <c r="D5226" t="s">
        <v>44</v>
      </c>
      <c r="E5226" t="s">
        <v>32</v>
      </c>
      <c r="F5226" t="s">
        <v>66</v>
      </c>
      <c r="G5226" t="s">
        <v>22</v>
      </c>
      <c r="H5226" t="s">
        <v>29</v>
      </c>
      <c r="I5226" t="s">
        <v>20</v>
      </c>
      <c r="J5226">
        <v>306</v>
      </c>
      <c r="K5226">
        <v>2221.56</v>
      </c>
      <c r="L5226">
        <v>222.16</v>
      </c>
      <c r="M5226">
        <v>2443.7199999999998</v>
      </c>
      <c r="N5226">
        <v>1110.78</v>
      </c>
    </row>
    <row r="5227" spans="1:14" x14ac:dyDescent="0.25">
      <c r="A5227" s="1">
        <v>45648</v>
      </c>
      <c r="B5227">
        <v>39997</v>
      </c>
      <c r="C5227" t="s">
        <v>102</v>
      </c>
      <c r="D5227" t="s">
        <v>44</v>
      </c>
      <c r="E5227" t="s">
        <v>32</v>
      </c>
      <c r="F5227" t="s">
        <v>66</v>
      </c>
      <c r="G5227" t="s">
        <v>18</v>
      </c>
      <c r="H5227" t="s">
        <v>19</v>
      </c>
      <c r="I5227" t="s">
        <v>20</v>
      </c>
      <c r="J5227">
        <v>481</v>
      </c>
      <c r="K5227">
        <v>4223.18</v>
      </c>
      <c r="L5227">
        <v>422.32</v>
      </c>
      <c r="M5227">
        <v>4645.5</v>
      </c>
      <c r="N5227">
        <v>2337.6600000000003</v>
      </c>
    </row>
    <row r="5228" spans="1:14" x14ac:dyDescent="0.25">
      <c r="A5228" s="1">
        <v>45648</v>
      </c>
      <c r="B5228">
        <v>39997</v>
      </c>
      <c r="C5228" t="s">
        <v>102</v>
      </c>
      <c r="D5228" t="s">
        <v>44</v>
      </c>
      <c r="E5228" t="s">
        <v>32</v>
      </c>
      <c r="F5228" t="s">
        <v>66</v>
      </c>
      <c r="G5228" t="s">
        <v>18</v>
      </c>
      <c r="H5228" t="s">
        <v>23</v>
      </c>
      <c r="I5228" t="s">
        <v>30</v>
      </c>
      <c r="J5228">
        <v>373</v>
      </c>
      <c r="K5228">
        <v>2763.93</v>
      </c>
      <c r="L5228">
        <v>276.39</v>
      </c>
      <c r="M5228">
        <v>3040.3199999999997</v>
      </c>
      <c r="N5228">
        <v>1529.2999999999997</v>
      </c>
    </row>
    <row r="5229" spans="1:14" x14ac:dyDescent="0.25">
      <c r="A5229" s="1">
        <v>45648</v>
      </c>
      <c r="B5229">
        <v>39997</v>
      </c>
      <c r="C5229" t="s">
        <v>102</v>
      </c>
      <c r="D5229" t="s">
        <v>44</v>
      </c>
      <c r="E5229" t="s">
        <v>32</v>
      </c>
      <c r="F5229" t="s">
        <v>66</v>
      </c>
      <c r="G5229" t="s">
        <v>22</v>
      </c>
      <c r="H5229" t="s">
        <v>33</v>
      </c>
      <c r="I5229" t="s">
        <v>24</v>
      </c>
      <c r="J5229">
        <v>70</v>
      </c>
      <c r="K5229">
        <v>488.6</v>
      </c>
      <c r="L5229">
        <v>48.86</v>
      </c>
      <c r="M5229">
        <v>537.46</v>
      </c>
      <c r="N5229">
        <v>244.3</v>
      </c>
    </row>
    <row r="5230" spans="1:14" x14ac:dyDescent="0.25">
      <c r="A5230" s="1">
        <v>45648</v>
      </c>
      <c r="B5230">
        <v>39997</v>
      </c>
      <c r="C5230" t="s">
        <v>102</v>
      </c>
      <c r="D5230" t="s">
        <v>44</v>
      </c>
      <c r="E5230" t="s">
        <v>32</v>
      </c>
      <c r="F5230" t="s">
        <v>66</v>
      </c>
      <c r="G5230" t="s">
        <v>18</v>
      </c>
      <c r="H5230" t="s">
        <v>29</v>
      </c>
      <c r="I5230" t="s">
        <v>30</v>
      </c>
      <c r="J5230">
        <v>228</v>
      </c>
      <c r="K5230">
        <v>1596</v>
      </c>
      <c r="L5230">
        <v>159.6</v>
      </c>
      <c r="M5230">
        <v>1755.6</v>
      </c>
      <c r="N5230">
        <v>884.64</v>
      </c>
    </row>
    <row r="5231" spans="1:14" x14ac:dyDescent="0.25">
      <c r="A5231" s="1">
        <v>45648</v>
      </c>
      <c r="B5231">
        <v>39998</v>
      </c>
      <c r="C5231" t="s">
        <v>61</v>
      </c>
      <c r="D5231" t="s">
        <v>28</v>
      </c>
      <c r="E5231" t="s">
        <v>36</v>
      </c>
      <c r="F5231" t="s">
        <v>66</v>
      </c>
      <c r="G5231" t="s">
        <v>18</v>
      </c>
      <c r="H5231" t="s">
        <v>23</v>
      </c>
      <c r="I5231" t="s">
        <v>20</v>
      </c>
      <c r="J5231">
        <v>443</v>
      </c>
      <c r="K5231">
        <v>3380.09</v>
      </c>
      <c r="L5231">
        <v>338.01</v>
      </c>
      <c r="M5231">
        <v>3718.1000000000004</v>
      </c>
      <c r="N5231">
        <v>1958.0600000000002</v>
      </c>
    </row>
    <row r="5232" spans="1:14" x14ac:dyDescent="0.25">
      <c r="A5232" s="1">
        <v>45648</v>
      </c>
      <c r="B5232">
        <v>39998</v>
      </c>
      <c r="C5232" t="s">
        <v>61</v>
      </c>
      <c r="D5232" t="s">
        <v>28</v>
      </c>
      <c r="E5232" t="s">
        <v>36</v>
      </c>
      <c r="F5232" t="s">
        <v>66</v>
      </c>
      <c r="G5232" t="s">
        <v>22</v>
      </c>
      <c r="H5232" t="s">
        <v>29</v>
      </c>
      <c r="I5232" t="s">
        <v>20</v>
      </c>
      <c r="J5232">
        <v>123</v>
      </c>
      <c r="K5232">
        <v>949.56</v>
      </c>
      <c r="L5232">
        <v>94.96</v>
      </c>
      <c r="M5232">
        <v>1044.52</v>
      </c>
      <c r="N5232">
        <v>503.06999999999994</v>
      </c>
    </row>
    <row r="5233" spans="1:14" x14ac:dyDescent="0.25">
      <c r="A5233" s="1">
        <v>45648</v>
      </c>
      <c r="B5233">
        <v>39998</v>
      </c>
      <c r="C5233" t="s">
        <v>61</v>
      </c>
      <c r="D5233" t="s">
        <v>28</v>
      </c>
      <c r="E5233" t="s">
        <v>36</v>
      </c>
      <c r="F5233" t="s">
        <v>66</v>
      </c>
      <c r="G5233" t="s">
        <v>18</v>
      </c>
      <c r="H5233" t="s">
        <v>33</v>
      </c>
      <c r="I5233" t="s">
        <v>26</v>
      </c>
      <c r="J5233">
        <v>281</v>
      </c>
      <c r="K5233">
        <v>2045.68</v>
      </c>
      <c r="L5233">
        <v>204.57</v>
      </c>
      <c r="M5233">
        <v>2250.25</v>
      </c>
      <c r="N5233">
        <v>1185.8200000000002</v>
      </c>
    </row>
    <row r="5234" spans="1:14" x14ac:dyDescent="0.25">
      <c r="A5234" s="1">
        <v>45648</v>
      </c>
      <c r="B5234">
        <v>39998</v>
      </c>
      <c r="C5234" t="s">
        <v>61</v>
      </c>
      <c r="D5234" t="s">
        <v>28</v>
      </c>
      <c r="E5234" t="s">
        <v>36</v>
      </c>
      <c r="F5234" t="s">
        <v>66</v>
      </c>
      <c r="G5234" t="s">
        <v>18</v>
      </c>
      <c r="H5234" t="s">
        <v>33</v>
      </c>
      <c r="I5234" t="s">
        <v>26</v>
      </c>
      <c r="J5234">
        <v>179</v>
      </c>
      <c r="K5234">
        <v>1303.1199999999999</v>
      </c>
      <c r="L5234">
        <v>130.31</v>
      </c>
      <c r="M5234">
        <v>1433.4299999999998</v>
      </c>
      <c r="N5234">
        <v>755.37999999999988</v>
      </c>
    </row>
    <row r="5235" spans="1:14" x14ac:dyDescent="0.25">
      <c r="A5235" s="1">
        <v>45648</v>
      </c>
      <c r="B5235">
        <v>39998</v>
      </c>
      <c r="C5235" t="s">
        <v>61</v>
      </c>
      <c r="D5235" t="s">
        <v>28</v>
      </c>
      <c r="E5235" t="s">
        <v>36</v>
      </c>
      <c r="F5235" t="s">
        <v>66</v>
      </c>
      <c r="G5235" t="s">
        <v>18</v>
      </c>
      <c r="H5235" t="s">
        <v>19</v>
      </c>
      <c r="I5235" t="s">
        <v>26</v>
      </c>
      <c r="J5235">
        <v>265</v>
      </c>
      <c r="K5235">
        <v>2652.65</v>
      </c>
      <c r="L5235">
        <v>265.27</v>
      </c>
      <c r="M5235">
        <v>2917.92</v>
      </c>
      <c r="N5235">
        <v>1537</v>
      </c>
    </row>
    <row r="5236" spans="1:14" x14ac:dyDescent="0.25">
      <c r="A5236" s="1">
        <v>45648</v>
      </c>
      <c r="B5236">
        <v>39999</v>
      </c>
      <c r="C5236" t="s">
        <v>128</v>
      </c>
      <c r="D5236" t="s">
        <v>15</v>
      </c>
      <c r="E5236" t="s">
        <v>42</v>
      </c>
      <c r="F5236" t="s">
        <v>66</v>
      </c>
      <c r="G5236" t="s">
        <v>25</v>
      </c>
      <c r="H5236" t="s">
        <v>19</v>
      </c>
      <c r="I5236" t="s">
        <v>30</v>
      </c>
      <c r="J5236">
        <v>449</v>
      </c>
      <c r="K5236">
        <v>5751.69</v>
      </c>
      <c r="L5236">
        <v>575.16999999999996</v>
      </c>
      <c r="M5236">
        <v>6326.86</v>
      </c>
      <c r="N5236">
        <v>2967.8899999999994</v>
      </c>
    </row>
    <row r="5237" spans="1:14" x14ac:dyDescent="0.25">
      <c r="A5237" s="1">
        <v>45648</v>
      </c>
      <c r="B5237">
        <v>39999</v>
      </c>
      <c r="C5237" t="s">
        <v>128</v>
      </c>
      <c r="D5237" t="s">
        <v>15</v>
      </c>
      <c r="E5237" t="s">
        <v>42</v>
      </c>
      <c r="F5237" t="s">
        <v>66</v>
      </c>
      <c r="G5237" t="s">
        <v>22</v>
      </c>
      <c r="H5237" t="s">
        <v>23</v>
      </c>
      <c r="I5237" t="s">
        <v>21</v>
      </c>
      <c r="J5237">
        <v>273</v>
      </c>
      <c r="K5237">
        <v>2757.3</v>
      </c>
      <c r="L5237">
        <v>275.73</v>
      </c>
      <c r="M5237">
        <v>3033.03</v>
      </c>
      <c r="N5237">
        <v>1597.0500000000002</v>
      </c>
    </row>
    <row r="5238" spans="1:14" x14ac:dyDescent="0.25">
      <c r="A5238" s="1">
        <v>45648</v>
      </c>
      <c r="B5238">
        <v>39999</v>
      </c>
      <c r="C5238" t="s">
        <v>128</v>
      </c>
      <c r="D5238" t="s">
        <v>15</v>
      </c>
      <c r="E5238" t="s">
        <v>42</v>
      </c>
      <c r="F5238" t="s">
        <v>66</v>
      </c>
      <c r="G5238" t="s">
        <v>18</v>
      </c>
      <c r="H5238" t="s">
        <v>29</v>
      </c>
      <c r="I5238" t="s">
        <v>26</v>
      </c>
      <c r="J5238">
        <v>327</v>
      </c>
      <c r="K5238">
        <v>2828.55</v>
      </c>
      <c r="L5238">
        <v>282.86</v>
      </c>
      <c r="M5238">
        <v>3111.4100000000003</v>
      </c>
      <c r="N5238">
        <v>1765.8000000000002</v>
      </c>
    </row>
    <row r="5239" spans="1:14" x14ac:dyDescent="0.25">
      <c r="A5239" s="1">
        <v>45648</v>
      </c>
      <c r="B5239">
        <v>39999</v>
      </c>
      <c r="C5239" t="s">
        <v>128</v>
      </c>
      <c r="D5239" t="s">
        <v>15</v>
      </c>
      <c r="E5239" t="s">
        <v>42</v>
      </c>
      <c r="F5239" t="s">
        <v>66</v>
      </c>
      <c r="G5239" t="s">
        <v>22</v>
      </c>
      <c r="H5239" t="s">
        <v>23</v>
      </c>
      <c r="I5239" t="s">
        <v>24</v>
      </c>
      <c r="J5239">
        <v>461</v>
      </c>
      <c r="K5239">
        <v>4301.13</v>
      </c>
      <c r="L5239">
        <v>430.11</v>
      </c>
      <c r="M5239">
        <v>4731.24</v>
      </c>
      <c r="N5239">
        <v>2489.4</v>
      </c>
    </row>
    <row r="5240" spans="1:14" x14ac:dyDescent="0.25">
      <c r="A5240" s="1">
        <v>45648</v>
      </c>
      <c r="B5240">
        <v>39999</v>
      </c>
      <c r="C5240" t="s">
        <v>128</v>
      </c>
      <c r="D5240" t="s">
        <v>15</v>
      </c>
      <c r="E5240" t="s">
        <v>42</v>
      </c>
      <c r="F5240" t="s">
        <v>66</v>
      </c>
      <c r="G5240" t="s">
        <v>18</v>
      </c>
      <c r="H5240" t="s">
        <v>19</v>
      </c>
      <c r="I5240" t="s">
        <v>24</v>
      </c>
      <c r="J5240">
        <v>91</v>
      </c>
      <c r="K5240">
        <v>968.24</v>
      </c>
      <c r="L5240">
        <v>96.82</v>
      </c>
      <c r="M5240">
        <v>1065.06</v>
      </c>
      <c r="N5240">
        <v>604.24</v>
      </c>
    </row>
    <row r="5241" spans="1:14" x14ac:dyDescent="0.25">
      <c r="A5241" s="1">
        <v>45648</v>
      </c>
      <c r="B5241">
        <v>40000</v>
      </c>
      <c r="C5241" t="s">
        <v>121</v>
      </c>
      <c r="D5241" t="s">
        <v>28</v>
      </c>
      <c r="E5241" t="s">
        <v>32</v>
      </c>
      <c r="F5241" t="s">
        <v>66</v>
      </c>
      <c r="G5241" t="s">
        <v>25</v>
      </c>
      <c r="H5241" t="s">
        <v>19</v>
      </c>
      <c r="I5241" t="s">
        <v>21</v>
      </c>
      <c r="J5241">
        <v>122</v>
      </c>
      <c r="K5241">
        <v>1496.94</v>
      </c>
      <c r="L5241">
        <v>149.69</v>
      </c>
      <c r="M5241">
        <v>1646.63</v>
      </c>
      <c r="N5241">
        <v>686.86000000000013</v>
      </c>
    </row>
    <row r="5242" spans="1:14" x14ac:dyDescent="0.25">
      <c r="A5242" s="1">
        <v>45648</v>
      </c>
      <c r="B5242">
        <v>40000</v>
      </c>
      <c r="C5242" t="s">
        <v>121</v>
      </c>
      <c r="D5242" t="s">
        <v>28</v>
      </c>
      <c r="E5242" t="s">
        <v>32</v>
      </c>
      <c r="F5242" t="s">
        <v>66</v>
      </c>
      <c r="G5242" t="s">
        <v>22</v>
      </c>
      <c r="H5242" t="s">
        <v>23</v>
      </c>
      <c r="I5242" t="s">
        <v>21</v>
      </c>
      <c r="J5242">
        <v>172</v>
      </c>
      <c r="K5242">
        <v>1554.88</v>
      </c>
      <c r="L5242">
        <v>155.49</v>
      </c>
      <c r="M5242">
        <v>1710.3700000000001</v>
      </c>
      <c r="N5242">
        <v>823.88000000000011</v>
      </c>
    </row>
    <row r="5243" spans="1:14" x14ac:dyDescent="0.25">
      <c r="A5243" s="1">
        <v>45648</v>
      </c>
      <c r="B5243">
        <v>40000</v>
      </c>
      <c r="C5243" t="s">
        <v>121</v>
      </c>
      <c r="D5243" t="s">
        <v>28</v>
      </c>
      <c r="E5243" t="s">
        <v>32</v>
      </c>
      <c r="F5243" t="s">
        <v>66</v>
      </c>
      <c r="G5243" t="s">
        <v>25</v>
      </c>
      <c r="H5243" t="s">
        <v>23</v>
      </c>
      <c r="I5243" t="s">
        <v>21</v>
      </c>
      <c r="J5243">
        <v>499</v>
      </c>
      <c r="K5243">
        <v>5009.96</v>
      </c>
      <c r="L5243">
        <v>501</v>
      </c>
      <c r="M5243">
        <v>5510.96</v>
      </c>
      <c r="N5243">
        <v>2300.3900000000003</v>
      </c>
    </row>
    <row r="5244" spans="1:14" x14ac:dyDescent="0.25">
      <c r="A5244" s="1">
        <v>45648</v>
      </c>
      <c r="B5244">
        <v>40000</v>
      </c>
      <c r="C5244" t="s">
        <v>121</v>
      </c>
      <c r="D5244" t="s">
        <v>28</v>
      </c>
      <c r="E5244" t="s">
        <v>32</v>
      </c>
      <c r="F5244" t="s">
        <v>66</v>
      </c>
      <c r="G5244" t="s">
        <v>18</v>
      </c>
      <c r="H5244" t="s">
        <v>23</v>
      </c>
      <c r="I5244" t="s">
        <v>24</v>
      </c>
      <c r="J5244">
        <v>418</v>
      </c>
      <c r="K5244">
        <v>3256.22</v>
      </c>
      <c r="L5244">
        <v>325.62</v>
      </c>
      <c r="M5244">
        <v>3581.8399999999997</v>
      </c>
      <c r="N5244">
        <v>1889.36</v>
      </c>
    </row>
    <row r="5245" spans="1:14" x14ac:dyDescent="0.25">
      <c r="A5245" s="1">
        <v>45648</v>
      </c>
      <c r="B5245">
        <v>40000</v>
      </c>
      <c r="C5245" t="s">
        <v>121</v>
      </c>
      <c r="D5245" t="s">
        <v>28</v>
      </c>
      <c r="E5245" t="s">
        <v>32</v>
      </c>
      <c r="F5245" t="s">
        <v>66</v>
      </c>
      <c r="G5245" t="s">
        <v>25</v>
      </c>
      <c r="H5245" t="s">
        <v>23</v>
      </c>
      <c r="I5245" t="s">
        <v>24</v>
      </c>
      <c r="J5245">
        <v>40</v>
      </c>
      <c r="K5245">
        <v>370.8</v>
      </c>
      <c r="L5245">
        <v>37.08</v>
      </c>
      <c r="M5245">
        <v>407.88</v>
      </c>
      <c r="N5245">
        <v>170.00000000000003</v>
      </c>
    </row>
    <row r="5246" spans="1:14" x14ac:dyDescent="0.25">
      <c r="A5246" s="1">
        <v>45648</v>
      </c>
      <c r="B5246">
        <v>40001</v>
      </c>
      <c r="C5246" t="s">
        <v>119</v>
      </c>
      <c r="D5246" t="s">
        <v>41</v>
      </c>
      <c r="E5246" t="s">
        <v>39</v>
      </c>
      <c r="F5246" t="s">
        <v>66</v>
      </c>
      <c r="G5246" t="s">
        <v>22</v>
      </c>
      <c r="H5246" t="s">
        <v>19</v>
      </c>
      <c r="I5246" t="s">
        <v>26</v>
      </c>
      <c r="J5246">
        <v>223</v>
      </c>
      <c r="K5246">
        <v>2533.2800000000002</v>
      </c>
      <c r="L5246">
        <v>253.33</v>
      </c>
      <c r="M5246">
        <v>2786.61</v>
      </c>
      <c r="N5246">
        <v>1407.1300000000003</v>
      </c>
    </row>
    <row r="5247" spans="1:14" x14ac:dyDescent="0.25">
      <c r="A5247" s="1">
        <v>45648</v>
      </c>
      <c r="B5247">
        <v>40001</v>
      </c>
      <c r="C5247" t="s">
        <v>119</v>
      </c>
      <c r="D5247" t="s">
        <v>41</v>
      </c>
      <c r="E5247" t="s">
        <v>39</v>
      </c>
      <c r="F5247" t="s">
        <v>66</v>
      </c>
      <c r="G5247" t="s">
        <v>25</v>
      </c>
      <c r="H5247" t="s">
        <v>33</v>
      </c>
      <c r="I5247" t="s">
        <v>24</v>
      </c>
      <c r="J5247">
        <v>252</v>
      </c>
      <c r="K5247">
        <v>2199.96</v>
      </c>
      <c r="L5247">
        <v>220</v>
      </c>
      <c r="M5247">
        <v>2419.96</v>
      </c>
      <c r="N5247">
        <v>1076.04</v>
      </c>
    </row>
    <row r="5248" spans="1:14" x14ac:dyDescent="0.25">
      <c r="A5248" s="1">
        <v>45648</v>
      </c>
      <c r="B5248">
        <v>40001</v>
      </c>
      <c r="C5248" t="s">
        <v>119</v>
      </c>
      <c r="D5248" t="s">
        <v>41</v>
      </c>
      <c r="E5248" t="s">
        <v>39</v>
      </c>
      <c r="F5248" t="s">
        <v>66</v>
      </c>
      <c r="G5248" t="s">
        <v>18</v>
      </c>
      <c r="H5248" t="s">
        <v>33</v>
      </c>
      <c r="I5248" t="s">
        <v>21</v>
      </c>
      <c r="J5248">
        <v>224</v>
      </c>
      <c r="K5248">
        <v>1778.56</v>
      </c>
      <c r="L5248">
        <v>177.86</v>
      </c>
      <c r="M5248">
        <v>1956.42</v>
      </c>
      <c r="N5248">
        <v>1072.96</v>
      </c>
    </row>
    <row r="5249" spans="1:14" x14ac:dyDescent="0.25">
      <c r="A5249" s="1">
        <v>45648</v>
      </c>
      <c r="B5249">
        <v>40001</v>
      </c>
      <c r="C5249" t="s">
        <v>119</v>
      </c>
      <c r="D5249" t="s">
        <v>41</v>
      </c>
      <c r="E5249" t="s">
        <v>39</v>
      </c>
      <c r="F5249" t="s">
        <v>66</v>
      </c>
      <c r="G5249" t="s">
        <v>22</v>
      </c>
      <c r="H5249" t="s">
        <v>19</v>
      </c>
      <c r="I5249" t="s">
        <v>30</v>
      </c>
      <c r="J5249">
        <v>347</v>
      </c>
      <c r="K5249">
        <v>3789.24</v>
      </c>
      <c r="L5249">
        <v>378.92</v>
      </c>
      <c r="M5249">
        <v>4168.16</v>
      </c>
      <c r="N5249">
        <v>2106.29</v>
      </c>
    </row>
    <row r="5250" spans="1:14" x14ac:dyDescent="0.25">
      <c r="A5250" s="1">
        <v>45648</v>
      </c>
      <c r="B5250">
        <v>40001</v>
      </c>
      <c r="C5250" t="s">
        <v>119</v>
      </c>
      <c r="D5250" t="s">
        <v>41</v>
      </c>
      <c r="E5250" t="s">
        <v>39</v>
      </c>
      <c r="F5250" t="s">
        <v>66</v>
      </c>
      <c r="G5250" t="s">
        <v>18</v>
      </c>
      <c r="H5250" t="s">
        <v>33</v>
      </c>
      <c r="I5250" t="s">
        <v>26</v>
      </c>
      <c r="J5250">
        <v>66</v>
      </c>
      <c r="K5250">
        <v>508.86</v>
      </c>
      <c r="L5250">
        <v>50.89</v>
      </c>
      <c r="M5250">
        <v>559.75</v>
      </c>
      <c r="N5250">
        <v>306.89999999999998</v>
      </c>
    </row>
    <row r="5251" spans="1:14" x14ac:dyDescent="0.25">
      <c r="A5251" s="1">
        <v>45649</v>
      </c>
      <c r="B5251">
        <v>40002</v>
      </c>
      <c r="C5251" t="s">
        <v>81</v>
      </c>
      <c r="D5251" t="s">
        <v>44</v>
      </c>
      <c r="E5251" t="s">
        <v>32</v>
      </c>
      <c r="F5251" t="s">
        <v>55</v>
      </c>
      <c r="G5251" t="s">
        <v>25</v>
      </c>
      <c r="H5251" t="s">
        <v>29</v>
      </c>
      <c r="I5251" t="s">
        <v>20</v>
      </c>
      <c r="J5251">
        <v>192</v>
      </c>
      <c r="K5251">
        <v>1549.44</v>
      </c>
      <c r="L5251">
        <v>154.94</v>
      </c>
      <c r="M5251">
        <v>1704.38</v>
      </c>
      <c r="N5251">
        <v>658.56000000000017</v>
      </c>
    </row>
    <row r="5252" spans="1:14" x14ac:dyDescent="0.25">
      <c r="A5252" s="1">
        <v>45649</v>
      </c>
      <c r="B5252">
        <v>40002</v>
      </c>
      <c r="C5252" t="s">
        <v>81</v>
      </c>
      <c r="D5252" t="s">
        <v>44</v>
      </c>
      <c r="E5252" t="s">
        <v>32</v>
      </c>
      <c r="F5252" t="s">
        <v>55</v>
      </c>
      <c r="G5252" t="s">
        <v>25</v>
      </c>
      <c r="H5252" t="s">
        <v>29</v>
      </c>
      <c r="I5252" t="s">
        <v>20</v>
      </c>
      <c r="J5252">
        <v>474</v>
      </c>
      <c r="K5252">
        <v>3825.18</v>
      </c>
      <c r="L5252">
        <v>382.52</v>
      </c>
      <c r="M5252">
        <v>4207.7</v>
      </c>
      <c r="N5252">
        <v>1625.8200000000002</v>
      </c>
    </row>
    <row r="5253" spans="1:14" x14ac:dyDescent="0.25">
      <c r="A5253" s="1">
        <v>45649</v>
      </c>
      <c r="B5253">
        <v>40002</v>
      </c>
      <c r="C5253" t="s">
        <v>81</v>
      </c>
      <c r="D5253" t="s">
        <v>44</v>
      </c>
      <c r="E5253" t="s">
        <v>32</v>
      </c>
      <c r="F5253" t="s">
        <v>55</v>
      </c>
      <c r="G5253" t="s">
        <v>22</v>
      </c>
      <c r="H5253" t="s">
        <v>29</v>
      </c>
      <c r="I5253" t="s">
        <v>26</v>
      </c>
      <c r="J5253">
        <v>129</v>
      </c>
      <c r="K5253">
        <v>1006.2</v>
      </c>
      <c r="L5253">
        <v>100.62</v>
      </c>
      <c r="M5253">
        <v>1106.8200000000002</v>
      </c>
      <c r="N5253">
        <v>503.10000000000008</v>
      </c>
    </row>
    <row r="5254" spans="1:14" x14ac:dyDescent="0.25">
      <c r="A5254" s="1">
        <v>45649</v>
      </c>
      <c r="B5254">
        <v>40002</v>
      </c>
      <c r="C5254" t="s">
        <v>81</v>
      </c>
      <c r="D5254" t="s">
        <v>44</v>
      </c>
      <c r="E5254" t="s">
        <v>32</v>
      </c>
      <c r="F5254" t="s">
        <v>55</v>
      </c>
      <c r="G5254" t="s">
        <v>22</v>
      </c>
      <c r="H5254" t="s">
        <v>19</v>
      </c>
      <c r="I5254" t="s">
        <v>26</v>
      </c>
      <c r="J5254">
        <v>235</v>
      </c>
      <c r="K5254">
        <v>2373.5</v>
      </c>
      <c r="L5254">
        <v>237.35</v>
      </c>
      <c r="M5254">
        <v>2610.85</v>
      </c>
      <c r="N5254">
        <v>1186.75</v>
      </c>
    </row>
    <row r="5255" spans="1:14" x14ac:dyDescent="0.25">
      <c r="A5255" s="1">
        <v>45649</v>
      </c>
      <c r="B5255">
        <v>40002</v>
      </c>
      <c r="C5255" t="s">
        <v>81</v>
      </c>
      <c r="D5255" t="s">
        <v>44</v>
      </c>
      <c r="E5255" t="s">
        <v>32</v>
      </c>
      <c r="F5255" t="s">
        <v>55</v>
      </c>
      <c r="G5255" t="s">
        <v>25</v>
      </c>
      <c r="H5255" t="s">
        <v>23</v>
      </c>
      <c r="I5255" t="s">
        <v>30</v>
      </c>
      <c r="J5255">
        <v>484</v>
      </c>
      <c r="K5255">
        <v>4268.88</v>
      </c>
      <c r="L5255">
        <v>426.89</v>
      </c>
      <c r="M5255">
        <v>4695.7700000000004</v>
      </c>
      <c r="N5255">
        <v>1815</v>
      </c>
    </row>
    <row r="5256" spans="1:14" x14ac:dyDescent="0.25">
      <c r="A5256" s="1">
        <v>45649</v>
      </c>
      <c r="B5256">
        <v>40003</v>
      </c>
      <c r="C5256" t="s">
        <v>119</v>
      </c>
      <c r="D5256" t="s">
        <v>41</v>
      </c>
      <c r="E5256" t="s">
        <v>39</v>
      </c>
      <c r="F5256" t="s">
        <v>55</v>
      </c>
      <c r="G5256" t="s">
        <v>18</v>
      </c>
      <c r="H5256" t="s">
        <v>29</v>
      </c>
      <c r="I5256" t="s">
        <v>24</v>
      </c>
      <c r="J5256">
        <v>475</v>
      </c>
      <c r="K5256">
        <v>3700.25</v>
      </c>
      <c r="L5256">
        <v>370.03</v>
      </c>
      <c r="M5256">
        <v>4070.2799999999997</v>
      </c>
      <c r="N5256">
        <v>2232.5</v>
      </c>
    </row>
    <row r="5257" spans="1:14" x14ac:dyDescent="0.25">
      <c r="A5257" s="1">
        <v>45649</v>
      </c>
      <c r="B5257">
        <v>40003</v>
      </c>
      <c r="C5257" t="s">
        <v>119</v>
      </c>
      <c r="D5257" t="s">
        <v>41</v>
      </c>
      <c r="E5257" t="s">
        <v>39</v>
      </c>
      <c r="F5257" t="s">
        <v>55</v>
      </c>
      <c r="G5257" t="s">
        <v>25</v>
      </c>
      <c r="H5257" t="s">
        <v>33</v>
      </c>
      <c r="I5257" t="s">
        <v>26</v>
      </c>
      <c r="J5257">
        <v>226</v>
      </c>
      <c r="K5257">
        <v>2074.6799999999998</v>
      </c>
      <c r="L5257">
        <v>207.47</v>
      </c>
      <c r="M5257">
        <v>2282.1499999999996</v>
      </c>
      <c r="N5257">
        <v>1014.7399999999998</v>
      </c>
    </row>
    <row r="5258" spans="1:14" x14ac:dyDescent="0.25">
      <c r="A5258" s="1">
        <v>45649</v>
      </c>
      <c r="B5258">
        <v>40003</v>
      </c>
      <c r="C5258" t="s">
        <v>119</v>
      </c>
      <c r="D5258" t="s">
        <v>41</v>
      </c>
      <c r="E5258" t="s">
        <v>39</v>
      </c>
      <c r="F5258" t="s">
        <v>55</v>
      </c>
      <c r="G5258" t="s">
        <v>25</v>
      </c>
      <c r="H5258" t="s">
        <v>33</v>
      </c>
      <c r="I5258" t="s">
        <v>20</v>
      </c>
      <c r="J5258">
        <v>438</v>
      </c>
      <c r="K5258">
        <v>3744.9</v>
      </c>
      <c r="L5258">
        <v>374.49</v>
      </c>
      <c r="M5258">
        <v>4119.3900000000003</v>
      </c>
      <c r="N5258">
        <v>1830.8400000000001</v>
      </c>
    </row>
    <row r="5259" spans="1:14" x14ac:dyDescent="0.25">
      <c r="A5259" s="1">
        <v>45649</v>
      </c>
      <c r="B5259">
        <v>40003</v>
      </c>
      <c r="C5259" t="s">
        <v>119</v>
      </c>
      <c r="D5259" t="s">
        <v>41</v>
      </c>
      <c r="E5259" t="s">
        <v>39</v>
      </c>
      <c r="F5259" t="s">
        <v>55</v>
      </c>
      <c r="G5259" t="s">
        <v>25</v>
      </c>
      <c r="H5259" t="s">
        <v>33</v>
      </c>
      <c r="I5259" t="s">
        <v>26</v>
      </c>
      <c r="J5259">
        <v>177</v>
      </c>
      <c r="K5259">
        <v>1624.86</v>
      </c>
      <c r="L5259">
        <v>162.49</v>
      </c>
      <c r="M5259">
        <v>1787.35</v>
      </c>
      <c r="N5259">
        <v>794.72999999999979</v>
      </c>
    </row>
    <row r="5260" spans="1:14" x14ac:dyDescent="0.25">
      <c r="A5260" s="1">
        <v>45649</v>
      </c>
      <c r="B5260">
        <v>40003</v>
      </c>
      <c r="C5260" t="s">
        <v>119</v>
      </c>
      <c r="D5260" t="s">
        <v>41</v>
      </c>
      <c r="E5260" t="s">
        <v>39</v>
      </c>
      <c r="F5260" t="s">
        <v>55</v>
      </c>
      <c r="G5260" t="s">
        <v>25</v>
      </c>
      <c r="H5260" t="s">
        <v>29</v>
      </c>
      <c r="I5260" t="s">
        <v>24</v>
      </c>
      <c r="J5260">
        <v>44</v>
      </c>
      <c r="K5260">
        <v>408.32</v>
      </c>
      <c r="L5260">
        <v>40.83</v>
      </c>
      <c r="M5260">
        <v>449.15</v>
      </c>
      <c r="N5260">
        <v>199.76</v>
      </c>
    </row>
    <row r="5261" spans="1:14" x14ac:dyDescent="0.25">
      <c r="A5261" s="1">
        <v>45649</v>
      </c>
      <c r="B5261">
        <v>40004</v>
      </c>
      <c r="C5261" t="s">
        <v>139</v>
      </c>
      <c r="D5261" t="s">
        <v>41</v>
      </c>
      <c r="E5261" t="s">
        <v>39</v>
      </c>
      <c r="F5261" t="s">
        <v>55</v>
      </c>
      <c r="G5261" t="s">
        <v>18</v>
      </c>
      <c r="H5261" t="s">
        <v>23</v>
      </c>
      <c r="I5261" t="s">
        <v>26</v>
      </c>
      <c r="J5261">
        <v>40</v>
      </c>
      <c r="K5261">
        <v>347.2</v>
      </c>
      <c r="L5261">
        <v>34.72</v>
      </c>
      <c r="M5261">
        <v>381.91999999999996</v>
      </c>
      <c r="N5261">
        <v>209.6</v>
      </c>
    </row>
    <row r="5262" spans="1:14" x14ac:dyDescent="0.25">
      <c r="A5262" s="1">
        <v>45649</v>
      </c>
      <c r="B5262">
        <v>40004</v>
      </c>
      <c r="C5262" t="s">
        <v>139</v>
      </c>
      <c r="D5262" t="s">
        <v>41</v>
      </c>
      <c r="E5262" t="s">
        <v>39</v>
      </c>
      <c r="F5262" t="s">
        <v>55</v>
      </c>
      <c r="G5262" t="s">
        <v>18</v>
      </c>
      <c r="H5262" t="s">
        <v>19</v>
      </c>
      <c r="I5262" t="s">
        <v>20</v>
      </c>
      <c r="J5262">
        <v>372</v>
      </c>
      <c r="K5262">
        <v>3671.64</v>
      </c>
      <c r="L5262">
        <v>367.16</v>
      </c>
      <c r="M5262">
        <v>4038.7999999999997</v>
      </c>
      <c r="N5262">
        <v>2213.3999999999996</v>
      </c>
    </row>
    <row r="5263" spans="1:14" x14ac:dyDescent="0.25">
      <c r="A5263" s="1">
        <v>45649</v>
      </c>
      <c r="B5263">
        <v>40004</v>
      </c>
      <c r="C5263" t="s">
        <v>139</v>
      </c>
      <c r="D5263" t="s">
        <v>41</v>
      </c>
      <c r="E5263" t="s">
        <v>39</v>
      </c>
      <c r="F5263" t="s">
        <v>55</v>
      </c>
      <c r="G5263" t="s">
        <v>18</v>
      </c>
      <c r="H5263" t="s">
        <v>19</v>
      </c>
      <c r="I5263" t="s">
        <v>30</v>
      </c>
      <c r="J5263">
        <v>48</v>
      </c>
      <c r="K5263">
        <v>489.12</v>
      </c>
      <c r="L5263">
        <v>48.91</v>
      </c>
      <c r="M5263">
        <v>538.03</v>
      </c>
      <c r="N5263">
        <v>295.2</v>
      </c>
    </row>
    <row r="5264" spans="1:14" x14ac:dyDescent="0.25">
      <c r="A5264" s="1">
        <v>45649</v>
      </c>
      <c r="B5264">
        <v>40004</v>
      </c>
      <c r="C5264" t="s">
        <v>139</v>
      </c>
      <c r="D5264" t="s">
        <v>41</v>
      </c>
      <c r="E5264" t="s">
        <v>39</v>
      </c>
      <c r="F5264" t="s">
        <v>55</v>
      </c>
      <c r="G5264" t="s">
        <v>25</v>
      </c>
      <c r="H5264" t="s">
        <v>23</v>
      </c>
      <c r="I5264" t="s">
        <v>26</v>
      </c>
      <c r="J5264">
        <v>422</v>
      </c>
      <c r="K5264">
        <v>4359.26</v>
      </c>
      <c r="L5264">
        <v>435.93</v>
      </c>
      <c r="M5264">
        <v>4795.1900000000005</v>
      </c>
      <c r="N5264">
        <v>2131.1</v>
      </c>
    </row>
    <row r="5265" spans="1:14" x14ac:dyDescent="0.25">
      <c r="A5265" s="1">
        <v>45649</v>
      </c>
      <c r="B5265">
        <v>40004</v>
      </c>
      <c r="C5265" t="s">
        <v>139</v>
      </c>
      <c r="D5265" t="s">
        <v>41</v>
      </c>
      <c r="E5265" t="s">
        <v>39</v>
      </c>
      <c r="F5265" t="s">
        <v>55</v>
      </c>
      <c r="G5265" t="s">
        <v>18</v>
      </c>
      <c r="H5265" t="s">
        <v>23</v>
      </c>
      <c r="I5265" t="s">
        <v>20</v>
      </c>
      <c r="J5265">
        <v>65</v>
      </c>
      <c r="K5265">
        <v>525.20000000000005</v>
      </c>
      <c r="L5265">
        <v>52.52</v>
      </c>
      <c r="M5265">
        <v>577.72</v>
      </c>
      <c r="N5265">
        <v>316.55000000000007</v>
      </c>
    </row>
    <row r="5266" spans="1:14" x14ac:dyDescent="0.25">
      <c r="A5266" s="1">
        <v>45649</v>
      </c>
      <c r="B5266">
        <v>40005</v>
      </c>
      <c r="C5266" t="s">
        <v>97</v>
      </c>
      <c r="D5266" t="s">
        <v>35</v>
      </c>
      <c r="E5266" t="s">
        <v>42</v>
      </c>
      <c r="F5266" t="s">
        <v>55</v>
      </c>
      <c r="G5266" t="s">
        <v>18</v>
      </c>
      <c r="H5266" t="s">
        <v>29</v>
      </c>
      <c r="I5266" t="s">
        <v>20</v>
      </c>
      <c r="J5266">
        <v>41</v>
      </c>
      <c r="K5266">
        <v>260.76</v>
      </c>
      <c r="L5266">
        <v>26.08</v>
      </c>
      <c r="M5266">
        <v>286.83999999999997</v>
      </c>
      <c r="N5266">
        <v>136.53</v>
      </c>
    </row>
    <row r="5267" spans="1:14" x14ac:dyDescent="0.25">
      <c r="A5267" s="1">
        <v>45649</v>
      </c>
      <c r="B5267">
        <v>40005</v>
      </c>
      <c r="C5267" t="s">
        <v>97</v>
      </c>
      <c r="D5267" t="s">
        <v>35</v>
      </c>
      <c r="E5267" t="s">
        <v>42</v>
      </c>
      <c r="F5267" t="s">
        <v>55</v>
      </c>
      <c r="G5267" t="s">
        <v>22</v>
      </c>
      <c r="H5267" t="s">
        <v>29</v>
      </c>
      <c r="I5267" t="s">
        <v>26</v>
      </c>
      <c r="J5267">
        <v>407</v>
      </c>
      <c r="K5267">
        <v>2975.17</v>
      </c>
      <c r="L5267">
        <v>297.52</v>
      </c>
      <c r="M5267">
        <v>3272.69</v>
      </c>
      <c r="N5267">
        <v>1387.8700000000001</v>
      </c>
    </row>
    <row r="5268" spans="1:14" x14ac:dyDescent="0.25">
      <c r="A5268" s="1">
        <v>45649</v>
      </c>
      <c r="B5268">
        <v>40005</v>
      </c>
      <c r="C5268" t="s">
        <v>97</v>
      </c>
      <c r="D5268" t="s">
        <v>35</v>
      </c>
      <c r="E5268" t="s">
        <v>42</v>
      </c>
      <c r="F5268" t="s">
        <v>55</v>
      </c>
      <c r="G5268" t="s">
        <v>25</v>
      </c>
      <c r="H5268" t="s">
        <v>23</v>
      </c>
      <c r="I5268" t="s">
        <v>24</v>
      </c>
      <c r="J5268">
        <v>166</v>
      </c>
      <c r="K5268">
        <v>1357.88</v>
      </c>
      <c r="L5268">
        <v>135.79</v>
      </c>
      <c r="M5268">
        <v>1493.67</v>
      </c>
      <c r="N5268">
        <v>524.56000000000017</v>
      </c>
    </row>
    <row r="5269" spans="1:14" x14ac:dyDescent="0.25">
      <c r="A5269" s="1">
        <v>45649</v>
      </c>
      <c r="B5269">
        <v>40005</v>
      </c>
      <c r="C5269" t="s">
        <v>97</v>
      </c>
      <c r="D5269" t="s">
        <v>35</v>
      </c>
      <c r="E5269" t="s">
        <v>42</v>
      </c>
      <c r="F5269" t="s">
        <v>55</v>
      </c>
      <c r="G5269" t="s">
        <v>25</v>
      </c>
      <c r="H5269" t="s">
        <v>29</v>
      </c>
      <c r="I5269" t="s">
        <v>24</v>
      </c>
      <c r="J5269">
        <v>277</v>
      </c>
      <c r="K5269">
        <v>2141.21</v>
      </c>
      <c r="L5269">
        <v>214.12</v>
      </c>
      <c r="M5269">
        <v>2355.33</v>
      </c>
      <c r="N5269">
        <v>828.23</v>
      </c>
    </row>
    <row r="5270" spans="1:14" x14ac:dyDescent="0.25">
      <c r="A5270" s="1">
        <v>45649</v>
      </c>
      <c r="B5270">
        <v>40005</v>
      </c>
      <c r="C5270" t="s">
        <v>97</v>
      </c>
      <c r="D5270" t="s">
        <v>35</v>
      </c>
      <c r="E5270" t="s">
        <v>42</v>
      </c>
      <c r="F5270" t="s">
        <v>55</v>
      </c>
      <c r="G5270" t="s">
        <v>22</v>
      </c>
      <c r="H5270" t="s">
        <v>33</v>
      </c>
      <c r="I5270" t="s">
        <v>30</v>
      </c>
      <c r="J5270">
        <v>457</v>
      </c>
      <c r="K5270">
        <v>3025.34</v>
      </c>
      <c r="L5270">
        <v>302.52999999999997</v>
      </c>
      <c r="M5270">
        <v>3327.87</v>
      </c>
      <c r="N5270">
        <v>1412.1300000000003</v>
      </c>
    </row>
    <row r="5271" spans="1:14" x14ac:dyDescent="0.25">
      <c r="A5271" s="1">
        <v>45649</v>
      </c>
      <c r="B5271">
        <v>40006</v>
      </c>
      <c r="C5271" t="s">
        <v>27</v>
      </c>
      <c r="D5271" t="s">
        <v>28</v>
      </c>
      <c r="E5271" t="s">
        <v>16</v>
      </c>
      <c r="F5271" t="s">
        <v>55</v>
      </c>
      <c r="G5271" t="s">
        <v>25</v>
      </c>
      <c r="H5271" t="s">
        <v>23</v>
      </c>
      <c r="I5271" t="s">
        <v>20</v>
      </c>
      <c r="J5271">
        <v>365</v>
      </c>
      <c r="K5271">
        <v>3317.85</v>
      </c>
      <c r="L5271">
        <v>331.79</v>
      </c>
      <c r="M5271">
        <v>3649.64</v>
      </c>
      <c r="N5271">
        <v>1522.05</v>
      </c>
    </row>
    <row r="5272" spans="1:14" x14ac:dyDescent="0.25">
      <c r="A5272" s="1">
        <v>45649</v>
      </c>
      <c r="B5272">
        <v>40006</v>
      </c>
      <c r="C5272" t="s">
        <v>27</v>
      </c>
      <c r="D5272" t="s">
        <v>28</v>
      </c>
      <c r="E5272" t="s">
        <v>16</v>
      </c>
      <c r="F5272" t="s">
        <v>55</v>
      </c>
      <c r="G5272" t="s">
        <v>25</v>
      </c>
      <c r="H5272" t="s">
        <v>19</v>
      </c>
      <c r="I5272" t="s">
        <v>20</v>
      </c>
      <c r="J5272">
        <v>59</v>
      </c>
      <c r="K5272">
        <v>654.9</v>
      </c>
      <c r="L5272">
        <v>65.489999999999995</v>
      </c>
      <c r="M5272">
        <v>720.39</v>
      </c>
      <c r="N5272">
        <v>300.31</v>
      </c>
    </row>
    <row r="5273" spans="1:14" x14ac:dyDescent="0.25">
      <c r="A5273" s="1">
        <v>45649</v>
      </c>
      <c r="B5273">
        <v>40006</v>
      </c>
      <c r="C5273" t="s">
        <v>27</v>
      </c>
      <c r="D5273" t="s">
        <v>28</v>
      </c>
      <c r="E5273" t="s">
        <v>16</v>
      </c>
      <c r="F5273" t="s">
        <v>55</v>
      </c>
      <c r="G5273" t="s">
        <v>22</v>
      </c>
      <c r="H5273" t="s">
        <v>19</v>
      </c>
      <c r="I5273" t="s">
        <v>24</v>
      </c>
      <c r="J5273">
        <v>492</v>
      </c>
      <c r="K5273">
        <v>5018.3999999999996</v>
      </c>
      <c r="L5273">
        <v>501.84</v>
      </c>
      <c r="M5273">
        <v>5520.24</v>
      </c>
      <c r="N5273">
        <v>2656.7999999999997</v>
      </c>
    </row>
    <row r="5274" spans="1:14" x14ac:dyDescent="0.25">
      <c r="A5274" s="1">
        <v>45649</v>
      </c>
      <c r="B5274">
        <v>40006</v>
      </c>
      <c r="C5274" t="s">
        <v>27</v>
      </c>
      <c r="D5274" t="s">
        <v>28</v>
      </c>
      <c r="E5274" t="s">
        <v>16</v>
      </c>
      <c r="F5274" t="s">
        <v>55</v>
      </c>
      <c r="G5274" t="s">
        <v>22</v>
      </c>
      <c r="H5274" t="s">
        <v>33</v>
      </c>
      <c r="I5274" t="s">
        <v>30</v>
      </c>
      <c r="J5274">
        <v>198</v>
      </c>
      <c r="K5274">
        <v>1485</v>
      </c>
      <c r="L5274">
        <v>148.5</v>
      </c>
      <c r="M5274">
        <v>1633.5</v>
      </c>
      <c r="N5274">
        <v>786.06000000000006</v>
      </c>
    </row>
    <row r="5275" spans="1:14" x14ac:dyDescent="0.25">
      <c r="A5275" s="1">
        <v>45649</v>
      </c>
      <c r="B5275">
        <v>40006</v>
      </c>
      <c r="C5275" t="s">
        <v>27</v>
      </c>
      <c r="D5275" t="s">
        <v>28</v>
      </c>
      <c r="E5275" t="s">
        <v>16</v>
      </c>
      <c r="F5275" t="s">
        <v>55</v>
      </c>
      <c r="G5275" t="s">
        <v>22</v>
      </c>
      <c r="H5275" t="s">
        <v>19</v>
      </c>
      <c r="I5275" t="s">
        <v>21</v>
      </c>
      <c r="J5275">
        <v>329</v>
      </c>
      <c r="K5275">
        <v>3632.16</v>
      </c>
      <c r="L5275">
        <v>363.22</v>
      </c>
      <c r="M5275">
        <v>3995.38</v>
      </c>
      <c r="N5275">
        <v>1921.36</v>
      </c>
    </row>
    <row r="5276" spans="1:14" x14ac:dyDescent="0.25">
      <c r="A5276" s="1">
        <v>45649</v>
      </c>
      <c r="B5276">
        <v>40007</v>
      </c>
      <c r="C5276" t="s">
        <v>123</v>
      </c>
      <c r="D5276" t="s">
        <v>35</v>
      </c>
      <c r="E5276" t="s">
        <v>16</v>
      </c>
      <c r="F5276" t="s">
        <v>55</v>
      </c>
      <c r="G5276" t="s">
        <v>22</v>
      </c>
      <c r="H5276" t="s">
        <v>33</v>
      </c>
      <c r="I5276" t="s">
        <v>20</v>
      </c>
      <c r="J5276">
        <v>54</v>
      </c>
      <c r="K5276">
        <v>346.14</v>
      </c>
      <c r="L5276">
        <v>34.61</v>
      </c>
      <c r="M5276">
        <v>380.75</v>
      </c>
      <c r="N5276">
        <v>161.45999999999998</v>
      </c>
    </row>
    <row r="5277" spans="1:14" x14ac:dyDescent="0.25">
      <c r="A5277" s="1">
        <v>45649</v>
      </c>
      <c r="B5277">
        <v>40007</v>
      </c>
      <c r="C5277" t="s">
        <v>123</v>
      </c>
      <c r="D5277" t="s">
        <v>35</v>
      </c>
      <c r="E5277" t="s">
        <v>16</v>
      </c>
      <c r="F5277" t="s">
        <v>55</v>
      </c>
      <c r="G5277" t="s">
        <v>22</v>
      </c>
      <c r="H5277" t="s">
        <v>23</v>
      </c>
      <c r="I5277" t="s">
        <v>20</v>
      </c>
      <c r="J5277">
        <v>301</v>
      </c>
      <c r="K5277">
        <v>2173.2199999999998</v>
      </c>
      <c r="L5277">
        <v>217.32</v>
      </c>
      <c r="M5277">
        <v>2390.54</v>
      </c>
      <c r="N5277">
        <v>1014.3699999999997</v>
      </c>
    </row>
    <row r="5278" spans="1:14" x14ac:dyDescent="0.25">
      <c r="A5278" s="1">
        <v>45649</v>
      </c>
      <c r="B5278">
        <v>40007</v>
      </c>
      <c r="C5278" t="s">
        <v>123</v>
      </c>
      <c r="D5278" t="s">
        <v>35</v>
      </c>
      <c r="E5278" t="s">
        <v>16</v>
      </c>
      <c r="F5278" t="s">
        <v>55</v>
      </c>
      <c r="G5278" t="s">
        <v>18</v>
      </c>
      <c r="H5278" t="s">
        <v>33</v>
      </c>
      <c r="I5278" t="s">
        <v>26</v>
      </c>
      <c r="J5278">
        <v>144</v>
      </c>
      <c r="K5278">
        <v>925.92</v>
      </c>
      <c r="L5278">
        <v>92.59</v>
      </c>
      <c r="M5278">
        <v>1018.51</v>
      </c>
      <c r="N5278">
        <v>485.28</v>
      </c>
    </row>
    <row r="5279" spans="1:14" x14ac:dyDescent="0.25">
      <c r="A5279" s="1">
        <v>45649</v>
      </c>
      <c r="B5279">
        <v>40007</v>
      </c>
      <c r="C5279" t="s">
        <v>123</v>
      </c>
      <c r="D5279" t="s">
        <v>35</v>
      </c>
      <c r="E5279" t="s">
        <v>16</v>
      </c>
      <c r="F5279" t="s">
        <v>55</v>
      </c>
      <c r="G5279" t="s">
        <v>22</v>
      </c>
      <c r="H5279" t="s">
        <v>33</v>
      </c>
      <c r="I5279" t="s">
        <v>30</v>
      </c>
      <c r="J5279">
        <v>139</v>
      </c>
      <c r="K5279">
        <v>920.18</v>
      </c>
      <c r="L5279">
        <v>92.02</v>
      </c>
      <c r="M5279">
        <v>1012.1999999999999</v>
      </c>
      <c r="N5279">
        <v>429.51</v>
      </c>
    </row>
    <row r="5280" spans="1:14" x14ac:dyDescent="0.25">
      <c r="A5280" s="1">
        <v>45649</v>
      </c>
      <c r="B5280">
        <v>40007</v>
      </c>
      <c r="C5280" t="s">
        <v>123</v>
      </c>
      <c r="D5280" t="s">
        <v>35</v>
      </c>
      <c r="E5280" t="s">
        <v>16</v>
      </c>
      <c r="F5280" t="s">
        <v>55</v>
      </c>
      <c r="G5280" t="s">
        <v>18</v>
      </c>
      <c r="H5280" t="s">
        <v>19</v>
      </c>
      <c r="I5280" t="s">
        <v>26</v>
      </c>
      <c r="J5280">
        <v>443</v>
      </c>
      <c r="K5280">
        <v>3916.12</v>
      </c>
      <c r="L5280">
        <v>391.61</v>
      </c>
      <c r="M5280">
        <v>4307.7299999999996</v>
      </c>
      <c r="N5280">
        <v>2051.09</v>
      </c>
    </row>
    <row r="5281" spans="1:14" x14ac:dyDescent="0.25">
      <c r="A5281" s="1">
        <v>45650</v>
      </c>
      <c r="B5281">
        <v>40008</v>
      </c>
      <c r="C5281" t="s">
        <v>121</v>
      </c>
      <c r="D5281" t="s">
        <v>28</v>
      </c>
      <c r="E5281" t="s">
        <v>32</v>
      </c>
      <c r="F5281" t="s">
        <v>66</v>
      </c>
      <c r="G5281" t="s">
        <v>22</v>
      </c>
      <c r="H5281" t="s">
        <v>33</v>
      </c>
      <c r="I5281" t="s">
        <v>24</v>
      </c>
      <c r="J5281">
        <v>441</v>
      </c>
      <c r="K5281">
        <v>3272.22</v>
      </c>
      <c r="L5281">
        <v>327.22000000000003</v>
      </c>
      <c r="M5281">
        <v>3599.4399999999996</v>
      </c>
      <c r="N5281">
        <v>1733.1299999999997</v>
      </c>
    </row>
    <row r="5282" spans="1:14" x14ac:dyDescent="0.25">
      <c r="A5282" s="1">
        <v>45650</v>
      </c>
      <c r="B5282">
        <v>40008</v>
      </c>
      <c r="C5282" t="s">
        <v>121</v>
      </c>
      <c r="D5282" t="s">
        <v>28</v>
      </c>
      <c r="E5282" t="s">
        <v>32</v>
      </c>
      <c r="F5282" t="s">
        <v>66</v>
      </c>
      <c r="G5282" t="s">
        <v>25</v>
      </c>
      <c r="H5282" t="s">
        <v>23</v>
      </c>
      <c r="I5282" t="s">
        <v>30</v>
      </c>
      <c r="J5282">
        <v>347</v>
      </c>
      <c r="K5282">
        <v>3254.86</v>
      </c>
      <c r="L5282">
        <v>325.49</v>
      </c>
      <c r="M5282">
        <v>3580.3500000000004</v>
      </c>
      <c r="N5282">
        <v>1495.57</v>
      </c>
    </row>
    <row r="5283" spans="1:14" x14ac:dyDescent="0.25">
      <c r="A5283" s="1">
        <v>45650</v>
      </c>
      <c r="B5283">
        <v>40008</v>
      </c>
      <c r="C5283" t="s">
        <v>121</v>
      </c>
      <c r="D5283" t="s">
        <v>28</v>
      </c>
      <c r="E5283" t="s">
        <v>32</v>
      </c>
      <c r="F5283" t="s">
        <v>66</v>
      </c>
      <c r="G5283" t="s">
        <v>18</v>
      </c>
      <c r="H5283" t="s">
        <v>29</v>
      </c>
      <c r="I5283" t="s">
        <v>30</v>
      </c>
      <c r="J5283">
        <v>53</v>
      </c>
      <c r="K5283">
        <v>394.32</v>
      </c>
      <c r="L5283">
        <v>39.43</v>
      </c>
      <c r="M5283">
        <v>433.75</v>
      </c>
      <c r="N5283">
        <v>228.95999999999998</v>
      </c>
    </row>
    <row r="5284" spans="1:14" x14ac:dyDescent="0.25">
      <c r="A5284" s="1">
        <v>45650</v>
      </c>
      <c r="B5284">
        <v>40008</v>
      </c>
      <c r="C5284" t="s">
        <v>121</v>
      </c>
      <c r="D5284" t="s">
        <v>28</v>
      </c>
      <c r="E5284" t="s">
        <v>32</v>
      </c>
      <c r="F5284" t="s">
        <v>66</v>
      </c>
      <c r="G5284" t="s">
        <v>18</v>
      </c>
      <c r="H5284" t="s">
        <v>33</v>
      </c>
      <c r="I5284" t="s">
        <v>20</v>
      </c>
      <c r="J5284">
        <v>483</v>
      </c>
      <c r="K5284">
        <v>3274.74</v>
      </c>
      <c r="L5284">
        <v>327.47000000000003</v>
      </c>
      <c r="M5284">
        <v>3602.21</v>
      </c>
      <c r="N5284">
        <v>1898.1899999999998</v>
      </c>
    </row>
    <row r="5285" spans="1:14" x14ac:dyDescent="0.25">
      <c r="A5285" s="1">
        <v>45650</v>
      </c>
      <c r="B5285">
        <v>40008</v>
      </c>
      <c r="C5285" t="s">
        <v>121</v>
      </c>
      <c r="D5285" t="s">
        <v>28</v>
      </c>
      <c r="E5285" t="s">
        <v>32</v>
      </c>
      <c r="F5285" t="s">
        <v>66</v>
      </c>
      <c r="G5285" t="s">
        <v>18</v>
      </c>
      <c r="H5285" t="s">
        <v>23</v>
      </c>
      <c r="I5285" t="s">
        <v>26</v>
      </c>
      <c r="J5285">
        <v>482</v>
      </c>
      <c r="K5285">
        <v>3947.58</v>
      </c>
      <c r="L5285">
        <v>394.76</v>
      </c>
      <c r="M5285">
        <v>4342.34</v>
      </c>
      <c r="N5285">
        <v>2289.5</v>
      </c>
    </row>
    <row r="5286" spans="1:14" x14ac:dyDescent="0.25">
      <c r="A5286" s="1">
        <v>45650</v>
      </c>
      <c r="B5286">
        <v>40009</v>
      </c>
      <c r="C5286" t="s">
        <v>68</v>
      </c>
      <c r="D5286" t="s">
        <v>35</v>
      </c>
      <c r="E5286" t="s">
        <v>32</v>
      </c>
      <c r="F5286" t="s">
        <v>66</v>
      </c>
      <c r="G5286" t="s">
        <v>22</v>
      </c>
      <c r="H5286" t="s">
        <v>19</v>
      </c>
      <c r="I5286" t="s">
        <v>30</v>
      </c>
      <c r="J5286">
        <v>346</v>
      </c>
      <c r="K5286">
        <v>3148.6</v>
      </c>
      <c r="L5286">
        <v>314.86</v>
      </c>
      <c r="M5286">
        <v>3463.46</v>
      </c>
      <c r="N5286">
        <v>1470.5</v>
      </c>
    </row>
    <row r="5287" spans="1:14" x14ac:dyDescent="0.25">
      <c r="A5287" s="1">
        <v>45650</v>
      </c>
      <c r="B5287">
        <v>40009</v>
      </c>
      <c r="C5287" t="s">
        <v>68</v>
      </c>
      <c r="D5287" t="s">
        <v>35</v>
      </c>
      <c r="E5287" t="s">
        <v>32</v>
      </c>
      <c r="F5287" t="s">
        <v>66</v>
      </c>
      <c r="G5287" t="s">
        <v>22</v>
      </c>
      <c r="H5287" t="s">
        <v>33</v>
      </c>
      <c r="I5287" t="s">
        <v>24</v>
      </c>
      <c r="J5287">
        <v>368</v>
      </c>
      <c r="K5287">
        <v>2410.4</v>
      </c>
      <c r="L5287">
        <v>241.04</v>
      </c>
      <c r="M5287">
        <v>2651.44</v>
      </c>
      <c r="N5287">
        <v>1126.08</v>
      </c>
    </row>
    <row r="5288" spans="1:14" x14ac:dyDescent="0.25">
      <c r="A5288" s="1">
        <v>45650</v>
      </c>
      <c r="B5288">
        <v>40009</v>
      </c>
      <c r="C5288" t="s">
        <v>68</v>
      </c>
      <c r="D5288" t="s">
        <v>35</v>
      </c>
      <c r="E5288" t="s">
        <v>32</v>
      </c>
      <c r="F5288" t="s">
        <v>66</v>
      </c>
      <c r="G5288" t="s">
        <v>18</v>
      </c>
      <c r="H5288" t="s">
        <v>23</v>
      </c>
      <c r="I5288" t="s">
        <v>26</v>
      </c>
      <c r="J5288">
        <v>200</v>
      </c>
      <c r="K5288">
        <v>1446</v>
      </c>
      <c r="L5288">
        <v>144.6</v>
      </c>
      <c r="M5288">
        <v>1590.6</v>
      </c>
      <c r="N5288">
        <v>758</v>
      </c>
    </row>
    <row r="5289" spans="1:14" x14ac:dyDescent="0.25">
      <c r="A5289" s="1">
        <v>45650</v>
      </c>
      <c r="B5289">
        <v>40009</v>
      </c>
      <c r="C5289" t="s">
        <v>68</v>
      </c>
      <c r="D5289" t="s">
        <v>35</v>
      </c>
      <c r="E5289" t="s">
        <v>32</v>
      </c>
      <c r="F5289" t="s">
        <v>66</v>
      </c>
      <c r="G5289" t="s">
        <v>18</v>
      </c>
      <c r="H5289" t="s">
        <v>23</v>
      </c>
      <c r="I5289" t="s">
        <v>21</v>
      </c>
      <c r="J5289">
        <v>75</v>
      </c>
      <c r="K5289">
        <v>558</v>
      </c>
      <c r="L5289">
        <v>55.8</v>
      </c>
      <c r="M5289">
        <v>613.79999999999995</v>
      </c>
      <c r="N5289">
        <v>292.5</v>
      </c>
    </row>
    <row r="5290" spans="1:14" x14ac:dyDescent="0.25">
      <c r="A5290" s="1">
        <v>45650</v>
      </c>
      <c r="B5290">
        <v>40009</v>
      </c>
      <c r="C5290" t="s">
        <v>68</v>
      </c>
      <c r="D5290" t="s">
        <v>35</v>
      </c>
      <c r="E5290" t="s">
        <v>32</v>
      </c>
      <c r="F5290" t="s">
        <v>66</v>
      </c>
      <c r="G5290" t="s">
        <v>22</v>
      </c>
      <c r="H5290" t="s">
        <v>29</v>
      </c>
      <c r="I5290" t="s">
        <v>24</v>
      </c>
      <c r="J5290">
        <v>282</v>
      </c>
      <c r="K5290">
        <v>1962.72</v>
      </c>
      <c r="L5290">
        <v>196.27</v>
      </c>
      <c r="M5290">
        <v>2158.9900000000002</v>
      </c>
      <c r="N5290">
        <v>916.5</v>
      </c>
    </row>
    <row r="5291" spans="1:14" x14ac:dyDescent="0.25">
      <c r="A5291" s="1">
        <v>45650</v>
      </c>
      <c r="B5291">
        <v>40010</v>
      </c>
      <c r="C5291" t="s">
        <v>92</v>
      </c>
      <c r="D5291" t="s">
        <v>44</v>
      </c>
      <c r="E5291" t="s">
        <v>16</v>
      </c>
      <c r="F5291" t="s">
        <v>66</v>
      </c>
      <c r="G5291" t="s">
        <v>25</v>
      </c>
      <c r="H5291" t="s">
        <v>33</v>
      </c>
      <c r="I5291" t="s">
        <v>24</v>
      </c>
      <c r="J5291">
        <v>190</v>
      </c>
      <c r="K5291">
        <v>1474.4</v>
      </c>
      <c r="L5291">
        <v>147.44</v>
      </c>
      <c r="M5291">
        <v>1621.8400000000001</v>
      </c>
      <c r="N5291">
        <v>627.00000000000011</v>
      </c>
    </row>
    <row r="5292" spans="1:14" x14ac:dyDescent="0.25">
      <c r="A5292" s="1">
        <v>45650</v>
      </c>
      <c r="B5292">
        <v>40010</v>
      </c>
      <c r="C5292" t="s">
        <v>92</v>
      </c>
      <c r="D5292" t="s">
        <v>44</v>
      </c>
      <c r="E5292" t="s">
        <v>16</v>
      </c>
      <c r="F5292" t="s">
        <v>66</v>
      </c>
      <c r="G5292" t="s">
        <v>18</v>
      </c>
      <c r="H5292" t="s">
        <v>29</v>
      </c>
      <c r="I5292" t="s">
        <v>26</v>
      </c>
      <c r="J5292">
        <v>118</v>
      </c>
      <c r="K5292">
        <v>859.04</v>
      </c>
      <c r="L5292">
        <v>85.9</v>
      </c>
      <c r="M5292">
        <v>944.93999999999994</v>
      </c>
      <c r="N5292">
        <v>475.53999999999996</v>
      </c>
    </row>
    <row r="5293" spans="1:14" x14ac:dyDescent="0.25">
      <c r="A5293" s="1">
        <v>45650</v>
      </c>
      <c r="B5293">
        <v>40010</v>
      </c>
      <c r="C5293" t="s">
        <v>92</v>
      </c>
      <c r="D5293" t="s">
        <v>44</v>
      </c>
      <c r="E5293" t="s">
        <v>16</v>
      </c>
      <c r="F5293" t="s">
        <v>66</v>
      </c>
      <c r="G5293" t="s">
        <v>25</v>
      </c>
      <c r="H5293" t="s">
        <v>19</v>
      </c>
      <c r="I5293" t="s">
        <v>20</v>
      </c>
      <c r="J5293">
        <v>233</v>
      </c>
      <c r="K5293">
        <v>2434.85</v>
      </c>
      <c r="L5293">
        <v>243.49</v>
      </c>
      <c r="M5293">
        <v>2678.34</v>
      </c>
      <c r="N5293">
        <v>1034.52</v>
      </c>
    </row>
    <row r="5294" spans="1:14" x14ac:dyDescent="0.25">
      <c r="A5294" s="1">
        <v>45650</v>
      </c>
      <c r="B5294">
        <v>40010</v>
      </c>
      <c r="C5294" t="s">
        <v>92</v>
      </c>
      <c r="D5294" t="s">
        <v>44</v>
      </c>
      <c r="E5294" t="s">
        <v>16</v>
      </c>
      <c r="F5294" t="s">
        <v>66</v>
      </c>
      <c r="G5294" t="s">
        <v>22</v>
      </c>
      <c r="H5294" t="s">
        <v>29</v>
      </c>
      <c r="I5294" t="s">
        <v>20</v>
      </c>
      <c r="J5294">
        <v>182</v>
      </c>
      <c r="K5294">
        <v>1321.32</v>
      </c>
      <c r="L5294">
        <v>132.13</v>
      </c>
      <c r="M5294">
        <v>1453.4499999999998</v>
      </c>
      <c r="N5294">
        <v>660.66</v>
      </c>
    </row>
    <row r="5295" spans="1:14" x14ac:dyDescent="0.25">
      <c r="A5295" s="1">
        <v>45650</v>
      </c>
      <c r="B5295">
        <v>40010</v>
      </c>
      <c r="C5295" t="s">
        <v>92</v>
      </c>
      <c r="D5295" t="s">
        <v>44</v>
      </c>
      <c r="E5295" t="s">
        <v>16</v>
      </c>
      <c r="F5295" t="s">
        <v>66</v>
      </c>
      <c r="G5295" t="s">
        <v>22</v>
      </c>
      <c r="H5295" t="s">
        <v>23</v>
      </c>
      <c r="I5295" t="s">
        <v>21</v>
      </c>
      <c r="J5295">
        <v>398</v>
      </c>
      <c r="K5295">
        <v>3383</v>
      </c>
      <c r="L5295">
        <v>338.3</v>
      </c>
      <c r="M5295">
        <v>3721.3</v>
      </c>
      <c r="N5295">
        <v>1691.5</v>
      </c>
    </row>
    <row r="5296" spans="1:14" x14ac:dyDescent="0.25">
      <c r="A5296" s="1">
        <v>45650</v>
      </c>
      <c r="B5296">
        <v>40011</v>
      </c>
      <c r="C5296" t="s">
        <v>128</v>
      </c>
      <c r="D5296" t="s">
        <v>15</v>
      </c>
      <c r="E5296" t="s">
        <v>42</v>
      </c>
      <c r="F5296" t="s">
        <v>66</v>
      </c>
      <c r="G5296" t="s">
        <v>25</v>
      </c>
      <c r="H5296" t="s">
        <v>33</v>
      </c>
      <c r="I5296" t="s">
        <v>24</v>
      </c>
      <c r="J5296">
        <v>429</v>
      </c>
      <c r="K5296">
        <v>3955.38</v>
      </c>
      <c r="L5296">
        <v>395.54</v>
      </c>
      <c r="M5296">
        <v>4350.92</v>
      </c>
      <c r="N5296">
        <v>2042.0400000000002</v>
      </c>
    </row>
    <row r="5297" spans="1:14" x14ac:dyDescent="0.25">
      <c r="A5297" s="1">
        <v>45650</v>
      </c>
      <c r="B5297">
        <v>40011</v>
      </c>
      <c r="C5297" t="s">
        <v>128</v>
      </c>
      <c r="D5297" t="s">
        <v>15</v>
      </c>
      <c r="E5297" t="s">
        <v>42</v>
      </c>
      <c r="F5297" t="s">
        <v>66</v>
      </c>
      <c r="G5297" t="s">
        <v>18</v>
      </c>
      <c r="H5297" t="s">
        <v>33</v>
      </c>
      <c r="I5297" t="s">
        <v>21</v>
      </c>
      <c r="J5297">
        <v>441</v>
      </c>
      <c r="K5297">
        <v>3695.58</v>
      </c>
      <c r="L5297">
        <v>369.56</v>
      </c>
      <c r="M5297">
        <v>4065.14</v>
      </c>
      <c r="N5297">
        <v>2306.4300000000003</v>
      </c>
    </row>
    <row r="5298" spans="1:14" x14ac:dyDescent="0.25">
      <c r="A5298" s="1">
        <v>45650</v>
      </c>
      <c r="B5298">
        <v>40011</v>
      </c>
      <c r="C5298" t="s">
        <v>128</v>
      </c>
      <c r="D5298" t="s">
        <v>15</v>
      </c>
      <c r="E5298" t="s">
        <v>42</v>
      </c>
      <c r="F5298" t="s">
        <v>66</v>
      </c>
      <c r="G5298" t="s">
        <v>18</v>
      </c>
      <c r="H5298" t="s">
        <v>33</v>
      </c>
      <c r="I5298" t="s">
        <v>21</v>
      </c>
      <c r="J5298">
        <v>35</v>
      </c>
      <c r="K5298">
        <v>293.3</v>
      </c>
      <c r="L5298">
        <v>29.33</v>
      </c>
      <c r="M5298">
        <v>322.63</v>
      </c>
      <c r="N5298">
        <v>183.05</v>
      </c>
    </row>
    <row r="5299" spans="1:14" x14ac:dyDescent="0.25">
      <c r="A5299" s="1">
        <v>45650</v>
      </c>
      <c r="B5299">
        <v>40011</v>
      </c>
      <c r="C5299" t="s">
        <v>128</v>
      </c>
      <c r="D5299" t="s">
        <v>15</v>
      </c>
      <c r="E5299" t="s">
        <v>42</v>
      </c>
      <c r="F5299" t="s">
        <v>66</v>
      </c>
      <c r="G5299" t="s">
        <v>18</v>
      </c>
      <c r="H5299" t="s">
        <v>19</v>
      </c>
      <c r="I5299" t="s">
        <v>24</v>
      </c>
      <c r="J5299">
        <v>436</v>
      </c>
      <c r="K5299">
        <v>4639.04</v>
      </c>
      <c r="L5299">
        <v>463.9</v>
      </c>
      <c r="M5299">
        <v>5102.9399999999996</v>
      </c>
      <c r="N5299">
        <v>2895.04</v>
      </c>
    </row>
    <row r="5300" spans="1:14" x14ac:dyDescent="0.25">
      <c r="A5300" s="1">
        <v>45650</v>
      </c>
      <c r="B5300">
        <v>40011</v>
      </c>
      <c r="C5300" t="s">
        <v>128</v>
      </c>
      <c r="D5300" t="s">
        <v>15</v>
      </c>
      <c r="E5300" t="s">
        <v>42</v>
      </c>
      <c r="F5300" t="s">
        <v>66</v>
      </c>
      <c r="G5300" t="s">
        <v>18</v>
      </c>
      <c r="H5300" t="s">
        <v>29</v>
      </c>
      <c r="I5300" t="s">
        <v>21</v>
      </c>
      <c r="J5300">
        <v>371</v>
      </c>
      <c r="K5300">
        <v>3301.9</v>
      </c>
      <c r="L5300">
        <v>330.19</v>
      </c>
      <c r="M5300">
        <v>3632.09</v>
      </c>
      <c r="N5300">
        <v>2059.0500000000002</v>
      </c>
    </row>
    <row r="5301" spans="1:14" x14ac:dyDescent="0.25">
      <c r="A5301" s="1">
        <v>45650</v>
      </c>
      <c r="B5301">
        <v>40012</v>
      </c>
      <c r="C5301" t="s">
        <v>57</v>
      </c>
      <c r="D5301" t="s">
        <v>35</v>
      </c>
      <c r="E5301" t="s">
        <v>16</v>
      </c>
      <c r="F5301" t="s">
        <v>66</v>
      </c>
      <c r="G5301" t="s">
        <v>22</v>
      </c>
      <c r="H5301" t="s">
        <v>23</v>
      </c>
      <c r="I5301" t="s">
        <v>24</v>
      </c>
      <c r="J5301">
        <v>145</v>
      </c>
      <c r="K5301">
        <v>1068.6500000000001</v>
      </c>
      <c r="L5301">
        <v>106.87</v>
      </c>
      <c r="M5301">
        <v>1175.52</v>
      </c>
      <c r="N5301">
        <v>498.80000000000007</v>
      </c>
    </row>
    <row r="5302" spans="1:14" x14ac:dyDescent="0.25">
      <c r="A5302" s="1">
        <v>45650</v>
      </c>
      <c r="B5302">
        <v>40012</v>
      </c>
      <c r="C5302" t="s">
        <v>57</v>
      </c>
      <c r="D5302" t="s">
        <v>35</v>
      </c>
      <c r="E5302" t="s">
        <v>16</v>
      </c>
      <c r="F5302" t="s">
        <v>66</v>
      </c>
      <c r="G5302" t="s">
        <v>22</v>
      </c>
      <c r="H5302" t="s">
        <v>29</v>
      </c>
      <c r="I5302" t="s">
        <v>21</v>
      </c>
      <c r="J5302">
        <v>151</v>
      </c>
      <c r="K5302">
        <v>1137.03</v>
      </c>
      <c r="L5302">
        <v>113.7</v>
      </c>
      <c r="M5302">
        <v>1250.73</v>
      </c>
      <c r="N5302">
        <v>530.01</v>
      </c>
    </row>
    <row r="5303" spans="1:14" x14ac:dyDescent="0.25">
      <c r="A5303" s="1">
        <v>45650</v>
      </c>
      <c r="B5303">
        <v>40012</v>
      </c>
      <c r="C5303" t="s">
        <v>57</v>
      </c>
      <c r="D5303" t="s">
        <v>35</v>
      </c>
      <c r="E5303" t="s">
        <v>16</v>
      </c>
      <c r="F5303" t="s">
        <v>66</v>
      </c>
      <c r="G5303" t="s">
        <v>22</v>
      </c>
      <c r="H5303" t="s">
        <v>29</v>
      </c>
      <c r="I5303" t="s">
        <v>30</v>
      </c>
      <c r="J5303">
        <v>88</v>
      </c>
      <c r="K5303">
        <v>618.64</v>
      </c>
      <c r="L5303">
        <v>61.86</v>
      </c>
      <c r="M5303">
        <v>680.5</v>
      </c>
      <c r="N5303">
        <v>288.64</v>
      </c>
    </row>
    <row r="5304" spans="1:14" x14ac:dyDescent="0.25">
      <c r="A5304" s="1">
        <v>45650</v>
      </c>
      <c r="B5304">
        <v>40012</v>
      </c>
      <c r="C5304" t="s">
        <v>57</v>
      </c>
      <c r="D5304" t="s">
        <v>35</v>
      </c>
      <c r="E5304" t="s">
        <v>16</v>
      </c>
      <c r="F5304" t="s">
        <v>66</v>
      </c>
      <c r="G5304" t="s">
        <v>25</v>
      </c>
      <c r="H5304" t="s">
        <v>33</v>
      </c>
      <c r="I5304" t="s">
        <v>30</v>
      </c>
      <c r="J5304">
        <v>159</v>
      </c>
      <c r="K5304">
        <v>1168.6500000000001</v>
      </c>
      <c r="L5304">
        <v>116.87</v>
      </c>
      <c r="M5304">
        <v>1285.52</v>
      </c>
      <c r="N5304">
        <v>451.56000000000017</v>
      </c>
    </row>
    <row r="5305" spans="1:14" x14ac:dyDescent="0.25">
      <c r="A5305" s="1">
        <v>45650</v>
      </c>
      <c r="B5305">
        <v>40012</v>
      </c>
      <c r="C5305" t="s">
        <v>57</v>
      </c>
      <c r="D5305" t="s">
        <v>35</v>
      </c>
      <c r="E5305" t="s">
        <v>16</v>
      </c>
      <c r="F5305" t="s">
        <v>66</v>
      </c>
      <c r="G5305" t="s">
        <v>25</v>
      </c>
      <c r="H5305" t="s">
        <v>19</v>
      </c>
      <c r="I5305" t="s">
        <v>30</v>
      </c>
      <c r="J5305">
        <v>135</v>
      </c>
      <c r="K5305">
        <v>1364.85</v>
      </c>
      <c r="L5305">
        <v>136.49</v>
      </c>
      <c r="M5305">
        <v>1501.34</v>
      </c>
      <c r="N5305">
        <v>527.84999999999991</v>
      </c>
    </row>
    <row r="5306" spans="1:14" x14ac:dyDescent="0.25">
      <c r="A5306" s="1">
        <v>45650</v>
      </c>
      <c r="B5306">
        <v>40013</v>
      </c>
      <c r="C5306" t="s">
        <v>95</v>
      </c>
      <c r="D5306" t="s">
        <v>41</v>
      </c>
      <c r="E5306" t="s">
        <v>16</v>
      </c>
      <c r="F5306" t="s">
        <v>66</v>
      </c>
      <c r="G5306" t="s">
        <v>22</v>
      </c>
      <c r="H5306" t="s">
        <v>23</v>
      </c>
      <c r="I5306" t="s">
        <v>20</v>
      </c>
      <c r="J5306">
        <v>293</v>
      </c>
      <c r="K5306">
        <v>2537.38</v>
      </c>
      <c r="L5306">
        <v>253.74</v>
      </c>
      <c r="M5306">
        <v>2791.12</v>
      </c>
      <c r="N5306">
        <v>1409.3300000000002</v>
      </c>
    </row>
    <row r="5307" spans="1:14" x14ac:dyDescent="0.25">
      <c r="A5307" s="1">
        <v>45650</v>
      </c>
      <c r="B5307">
        <v>40013</v>
      </c>
      <c r="C5307" t="s">
        <v>95</v>
      </c>
      <c r="D5307" t="s">
        <v>41</v>
      </c>
      <c r="E5307" t="s">
        <v>16</v>
      </c>
      <c r="F5307" t="s">
        <v>66</v>
      </c>
      <c r="G5307" t="s">
        <v>18</v>
      </c>
      <c r="H5307" t="s">
        <v>33</v>
      </c>
      <c r="I5307" t="s">
        <v>30</v>
      </c>
      <c r="J5307">
        <v>372</v>
      </c>
      <c r="K5307">
        <v>2756.52</v>
      </c>
      <c r="L5307">
        <v>275.64999999999998</v>
      </c>
      <c r="M5307">
        <v>3032.17</v>
      </c>
      <c r="N5307">
        <v>1662.84</v>
      </c>
    </row>
    <row r="5308" spans="1:14" x14ac:dyDescent="0.25">
      <c r="A5308" s="1">
        <v>45650</v>
      </c>
      <c r="B5308">
        <v>40013</v>
      </c>
      <c r="C5308" t="s">
        <v>95</v>
      </c>
      <c r="D5308" t="s">
        <v>41</v>
      </c>
      <c r="E5308" t="s">
        <v>16</v>
      </c>
      <c r="F5308" t="s">
        <v>66</v>
      </c>
      <c r="G5308" t="s">
        <v>22</v>
      </c>
      <c r="H5308" t="s">
        <v>23</v>
      </c>
      <c r="I5308" t="s">
        <v>30</v>
      </c>
      <c r="J5308">
        <v>478</v>
      </c>
      <c r="K5308">
        <v>4268.54</v>
      </c>
      <c r="L5308">
        <v>426.85</v>
      </c>
      <c r="M5308">
        <v>4695.3900000000003</v>
      </c>
      <c r="N5308">
        <v>2370.88</v>
      </c>
    </row>
    <row r="5309" spans="1:14" x14ac:dyDescent="0.25">
      <c r="A5309" s="1">
        <v>45650</v>
      </c>
      <c r="B5309">
        <v>40013</v>
      </c>
      <c r="C5309" t="s">
        <v>95</v>
      </c>
      <c r="D5309" t="s">
        <v>41</v>
      </c>
      <c r="E5309" t="s">
        <v>16</v>
      </c>
      <c r="F5309" t="s">
        <v>66</v>
      </c>
      <c r="G5309" t="s">
        <v>18</v>
      </c>
      <c r="H5309" t="s">
        <v>29</v>
      </c>
      <c r="I5309" t="s">
        <v>24</v>
      </c>
      <c r="J5309">
        <v>110</v>
      </c>
      <c r="K5309">
        <v>856.9</v>
      </c>
      <c r="L5309">
        <v>85.69</v>
      </c>
      <c r="M5309">
        <v>942.58999999999992</v>
      </c>
      <c r="N5309">
        <v>517</v>
      </c>
    </row>
    <row r="5310" spans="1:14" x14ac:dyDescent="0.25">
      <c r="A5310" s="1">
        <v>45650</v>
      </c>
      <c r="B5310">
        <v>40013</v>
      </c>
      <c r="C5310" t="s">
        <v>95</v>
      </c>
      <c r="D5310" t="s">
        <v>41</v>
      </c>
      <c r="E5310" t="s">
        <v>16</v>
      </c>
      <c r="F5310" t="s">
        <v>66</v>
      </c>
      <c r="G5310" t="s">
        <v>25</v>
      </c>
      <c r="H5310" t="s">
        <v>19</v>
      </c>
      <c r="I5310" t="s">
        <v>26</v>
      </c>
      <c r="J5310">
        <v>231</v>
      </c>
      <c r="K5310">
        <v>2917.53</v>
      </c>
      <c r="L5310">
        <v>291.75</v>
      </c>
      <c r="M5310">
        <v>3209.28</v>
      </c>
      <c r="N5310">
        <v>1427.5800000000002</v>
      </c>
    </row>
    <row r="5311" spans="1:14" x14ac:dyDescent="0.25">
      <c r="A5311" s="1">
        <v>45651</v>
      </c>
      <c r="B5311">
        <v>40014</v>
      </c>
      <c r="C5311" t="s">
        <v>94</v>
      </c>
      <c r="D5311" t="s">
        <v>41</v>
      </c>
      <c r="E5311" t="s">
        <v>32</v>
      </c>
      <c r="F5311" t="s">
        <v>55</v>
      </c>
      <c r="G5311" t="s">
        <v>22</v>
      </c>
      <c r="H5311" t="s">
        <v>23</v>
      </c>
      <c r="I5311" t="s">
        <v>21</v>
      </c>
      <c r="J5311">
        <v>115</v>
      </c>
      <c r="K5311">
        <v>1100.55</v>
      </c>
      <c r="L5311">
        <v>110.06</v>
      </c>
      <c r="M5311">
        <v>1210.6099999999999</v>
      </c>
      <c r="N5311">
        <v>611.79999999999995</v>
      </c>
    </row>
    <row r="5312" spans="1:14" x14ac:dyDescent="0.25">
      <c r="A5312" s="1">
        <v>45651</v>
      </c>
      <c r="B5312">
        <v>40014</v>
      </c>
      <c r="C5312" t="s">
        <v>94</v>
      </c>
      <c r="D5312" t="s">
        <v>41</v>
      </c>
      <c r="E5312" t="s">
        <v>32</v>
      </c>
      <c r="F5312" t="s">
        <v>55</v>
      </c>
      <c r="G5312" t="s">
        <v>25</v>
      </c>
      <c r="H5312" t="s">
        <v>19</v>
      </c>
      <c r="I5312" t="s">
        <v>21</v>
      </c>
      <c r="J5312">
        <v>498</v>
      </c>
      <c r="K5312">
        <v>6474</v>
      </c>
      <c r="L5312">
        <v>647.4</v>
      </c>
      <c r="M5312">
        <v>7121.4</v>
      </c>
      <c r="N5312">
        <v>3167.28</v>
      </c>
    </row>
    <row r="5313" spans="1:14" x14ac:dyDescent="0.25">
      <c r="A5313" s="1">
        <v>45651</v>
      </c>
      <c r="B5313">
        <v>40014</v>
      </c>
      <c r="C5313" t="s">
        <v>94</v>
      </c>
      <c r="D5313" t="s">
        <v>41</v>
      </c>
      <c r="E5313" t="s">
        <v>32</v>
      </c>
      <c r="F5313" t="s">
        <v>55</v>
      </c>
      <c r="G5313" t="s">
        <v>25</v>
      </c>
      <c r="H5313" t="s">
        <v>23</v>
      </c>
      <c r="I5313" t="s">
        <v>20</v>
      </c>
      <c r="J5313">
        <v>311</v>
      </c>
      <c r="K5313">
        <v>2991.82</v>
      </c>
      <c r="L5313">
        <v>299.18</v>
      </c>
      <c r="M5313">
        <v>3291</v>
      </c>
      <c r="N5313">
        <v>1461.7000000000003</v>
      </c>
    </row>
    <row r="5314" spans="1:14" x14ac:dyDescent="0.25">
      <c r="A5314" s="1">
        <v>45651</v>
      </c>
      <c r="B5314">
        <v>40014</v>
      </c>
      <c r="C5314" t="s">
        <v>94</v>
      </c>
      <c r="D5314" t="s">
        <v>41</v>
      </c>
      <c r="E5314" t="s">
        <v>32</v>
      </c>
      <c r="F5314" t="s">
        <v>55</v>
      </c>
      <c r="G5314" t="s">
        <v>22</v>
      </c>
      <c r="H5314" t="s">
        <v>29</v>
      </c>
      <c r="I5314" t="s">
        <v>21</v>
      </c>
      <c r="J5314">
        <v>499</v>
      </c>
      <c r="K5314">
        <v>4510.96</v>
      </c>
      <c r="L5314">
        <v>451.1</v>
      </c>
      <c r="M5314">
        <v>4962.0600000000004</v>
      </c>
      <c r="N5314">
        <v>2504.9800000000005</v>
      </c>
    </row>
    <row r="5315" spans="1:14" x14ac:dyDescent="0.25">
      <c r="A5315" s="1">
        <v>45651</v>
      </c>
      <c r="B5315">
        <v>40014</v>
      </c>
      <c r="C5315" t="s">
        <v>94</v>
      </c>
      <c r="D5315" t="s">
        <v>41</v>
      </c>
      <c r="E5315" t="s">
        <v>32</v>
      </c>
      <c r="F5315" t="s">
        <v>55</v>
      </c>
      <c r="G5315" t="s">
        <v>18</v>
      </c>
      <c r="H5315" t="s">
        <v>33</v>
      </c>
      <c r="I5315" t="s">
        <v>26</v>
      </c>
      <c r="J5315">
        <v>39</v>
      </c>
      <c r="K5315">
        <v>300.69</v>
      </c>
      <c r="L5315">
        <v>30.07</v>
      </c>
      <c r="M5315">
        <v>330.76</v>
      </c>
      <c r="N5315">
        <v>181.35</v>
      </c>
    </row>
    <row r="5316" spans="1:14" x14ac:dyDescent="0.25">
      <c r="A5316" s="1">
        <v>45651</v>
      </c>
      <c r="B5316">
        <v>40015</v>
      </c>
      <c r="C5316" t="s">
        <v>120</v>
      </c>
      <c r="D5316" t="s">
        <v>44</v>
      </c>
      <c r="E5316" t="s">
        <v>45</v>
      </c>
      <c r="F5316" t="s">
        <v>55</v>
      </c>
      <c r="G5316" t="s">
        <v>22</v>
      </c>
      <c r="H5316" t="s">
        <v>19</v>
      </c>
      <c r="I5316" t="s">
        <v>26</v>
      </c>
      <c r="J5316">
        <v>64</v>
      </c>
      <c r="K5316">
        <v>646.4</v>
      </c>
      <c r="L5316">
        <v>64.64</v>
      </c>
      <c r="M5316">
        <v>711.04</v>
      </c>
      <c r="N5316">
        <v>323.2</v>
      </c>
    </row>
    <row r="5317" spans="1:14" x14ac:dyDescent="0.25">
      <c r="A5317" s="1">
        <v>45651</v>
      </c>
      <c r="B5317">
        <v>40015</v>
      </c>
      <c r="C5317" t="s">
        <v>120</v>
      </c>
      <c r="D5317" t="s">
        <v>44</v>
      </c>
      <c r="E5317" t="s">
        <v>45</v>
      </c>
      <c r="F5317" t="s">
        <v>55</v>
      </c>
      <c r="G5317" t="s">
        <v>25</v>
      </c>
      <c r="H5317" t="s">
        <v>33</v>
      </c>
      <c r="I5317" t="s">
        <v>24</v>
      </c>
      <c r="J5317">
        <v>115</v>
      </c>
      <c r="K5317">
        <v>892.4</v>
      </c>
      <c r="L5317">
        <v>89.24</v>
      </c>
      <c r="M5317">
        <v>981.64</v>
      </c>
      <c r="N5317">
        <v>379.5</v>
      </c>
    </row>
    <row r="5318" spans="1:14" x14ac:dyDescent="0.25">
      <c r="A5318" s="1">
        <v>45651</v>
      </c>
      <c r="B5318">
        <v>40015</v>
      </c>
      <c r="C5318" t="s">
        <v>120</v>
      </c>
      <c r="D5318" t="s">
        <v>44</v>
      </c>
      <c r="E5318" t="s">
        <v>45</v>
      </c>
      <c r="F5318" t="s">
        <v>55</v>
      </c>
      <c r="G5318" t="s">
        <v>25</v>
      </c>
      <c r="H5318" t="s">
        <v>33</v>
      </c>
      <c r="I5318" t="s">
        <v>21</v>
      </c>
      <c r="J5318">
        <v>51</v>
      </c>
      <c r="K5318">
        <v>428.4</v>
      </c>
      <c r="L5318">
        <v>42.84</v>
      </c>
      <c r="M5318">
        <v>471.24</v>
      </c>
      <c r="N5318">
        <v>182.06999999999996</v>
      </c>
    </row>
    <row r="5319" spans="1:14" x14ac:dyDescent="0.25">
      <c r="A5319" s="1">
        <v>45651</v>
      </c>
      <c r="B5319">
        <v>40015</v>
      </c>
      <c r="C5319" t="s">
        <v>120</v>
      </c>
      <c r="D5319" t="s">
        <v>44</v>
      </c>
      <c r="E5319" t="s">
        <v>45</v>
      </c>
      <c r="F5319" t="s">
        <v>55</v>
      </c>
      <c r="G5319" t="s">
        <v>22</v>
      </c>
      <c r="H5319" t="s">
        <v>19</v>
      </c>
      <c r="I5319" t="s">
        <v>21</v>
      </c>
      <c r="J5319">
        <v>195</v>
      </c>
      <c r="K5319">
        <v>2026.05</v>
      </c>
      <c r="L5319">
        <v>202.61</v>
      </c>
      <c r="M5319">
        <v>2228.66</v>
      </c>
      <c r="N5319">
        <v>1012.05</v>
      </c>
    </row>
    <row r="5320" spans="1:14" x14ac:dyDescent="0.25">
      <c r="A5320" s="1">
        <v>45651</v>
      </c>
      <c r="B5320">
        <v>40015</v>
      </c>
      <c r="C5320" t="s">
        <v>120</v>
      </c>
      <c r="D5320" t="s">
        <v>44</v>
      </c>
      <c r="E5320" t="s">
        <v>45</v>
      </c>
      <c r="F5320" t="s">
        <v>55</v>
      </c>
      <c r="G5320" t="s">
        <v>22</v>
      </c>
      <c r="H5320" t="s">
        <v>29</v>
      </c>
      <c r="I5320" t="s">
        <v>20</v>
      </c>
      <c r="J5320">
        <v>408</v>
      </c>
      <c r="K5320">
        <v>2962.08</v>
      </c>
      <c r="L5320">
        <v>296.20999999999998</v>
      </c>
      <c r="M5320">
        <v>3258.29</v>
      </c>
      <c r="N5320">
        <v>1481.04</v>
      </c>
    </row>
    <row r="5321" spans="1:14" x14ac:dyDescent="0.25">
      <c r="A5321" s="1">
        <v>45651</v>
      </c>
      <c r="B5321">
        <v>40016</v>
      </c>
      <c r="C5321" t="s">
        <v>125</v>
      </c>
      <c r="D5321" t="s">
        <v>15</v>
      </c>
      <c r="E5321" t="s">
        <v>32</v>
      </c>
      <c r="F5321" t="s">
        <v>55</v>
      </c>
      <c r="G5321" t="s">
        <v>25</v>
      </c>
      <c r="H5321" t="s">
        <v>29</v>
      </c>
      <c r="I5321" t="s">
        <v>20</v>
      </c>
      <c r="J5321">
        <v>328</v>
      </c>
      <c r="K5321">
        <v>3145.52</v>
      </c>
      <c r="L5321">
        <v>314.55</v>
      </c>
      <c r="M5321">
        <v>3460.07</v>
      </c>
      <c r="N5321">
        <v>1623.6000000000001</v>
      </c>
    </row>
    <row r="5322" spans="1:14" x14ac:dyDescent="0.25">
      <c r="A5322" s="1">
        <v>45651</v>
      </c>
      <c r="B5322">
        <v>40016</v>
      </c>
      <c r="C5322" t="s">
        <v>125</v>
      </c>
      <c r="D5322" t="s">
        <v>15</v>
      </c>
      <c r="E5322" t="s">
        <v>32</v>
      </c>
      <c r="F5322" t="s">
        <v>55</v>
      </c>
      <c r="G5322" t="s">
        <v>22</v>
      </c>
      <c r="H5322" t="s">
        <v>33</v>
      </c>
      <c r="I5322" t="s">
        <v>24</v>
      </c>
      <c r="J5322">
        <v>344</v>
      </c>
      <c r="K5322">
        <v>2851.76</v>
      </c>
      <c r="L5322">
        <v>285.18</v>
      </c>
      <c r="M5322">
        <v>3136.94</v>
      </c>
      <c r="N5322">
        <v>1651.2</v>
      </c>
    </row>
    <row r="5323" spans="1:14" x14ac:dyDescent="0.25">
      <c r="A5323" s="1">
        <v>45651</v>
      </c>
      <c r="B5323">
        <v>40016</v>
      </c>
      <c r="C5323" t="s">
        <v>125</v>
      </c>
      <c r="D5323" t="s">
        <v>15</v>
      </c>
      <c r="E5323" t="s">
        <v>32</v>
      </c>
      <c r="F5323" t="s">
        <v>55</v>
      </c>
      <c r="G5323" t="s">
        <v>22</v>
      </c>
      <c r="H5323" t="s">
        <v>19</v>
      </c>
      <c r="I5323" t="s">
        <v>21</v>
      </c>
      <c r="J5323">
        <v>402</v>
      </c>
      <c r="K5323">
        <v>4960.68</v>
      </c>
      <c r="L5323">
        <v>496.07</v>
      </c>
      <c r="M5323">
        <v>5456.75</v>
      </c>
      <c r="N5323">
        <v>2870.28</v>
      </c>
    </row>
    <row r="5324" spans="1:14" x14ac:dyDescent="0.25">
      <c r="A5324" s="1">
        <v>45651</v>
      </c>
      <c r="B5324">
        <v>40016</v>
      </c>
      <c r="C5324" t="s">
        <v>125</v>
      </c>
      <c r="D5324" t="s">
        <v>15</v>
      </c>
      <c r="E5324" t="s">
        <v>32</v>
      </c>
      <c r="F5324" t="s">
        <v>55</v>
      </c>
      <c r="G5324" t="s">
        <v>25</v>
      </c>
      <c r="H5324" t="s">
        <v>23</v>
      </c>
      <c r="I5324" t="s">
        <v>21</v>
      </c>
      <c r="J5324">
        <v>141</v>
      </c>
      <c r="K5324">
        <v>1582.02</v>
      </c>
      <c r="L5324">
        <v>158.19999999999999</v>
      </c>
      <c r="M5324">
        <v>1740.22</v>
      </c>
      <c r="N5324">
        <v>816.39</v>
      </c>
    </row>
    <row r="5325" spans="1:14" x14ac:dyDescent="0.25">
      <c r="A5325" s="1">
        <v>45651</v>
      </c>
      <c r="B5325">
        <v>40016</v>
      </c>
      <c r="C5325" t="s">
        <v>125</v>
      </c>
      <c r="D5325" t="s">
        <v>15</v>
      </c>
      <c r="E5325" t="s">
        <v>32</v>
      </c>
      <c r="F5325" t="s">
        <v>55</v>
      </c>
      <c r="G5325" t="s">
        <v>18</v>
      </c>
      <c r="H5325" t="s">
        <v>33</v>
      </c>
      <c r="I5325" t="s">
        <v>26</v>
      </c>
      <c r="J5325">
        <v>275</v>
      </c>
      <c r="K5325">
        <v>2238.5</v>
      </c>
      <c r="L5325">
        <v>223.85</v>
      </c>
      <c r="M5325">
        <v>2462.35</v>
      </c>
      <c r="N5325">
        <v>1397</v>
      </c>
    </row>
    <row r="5326" spans="1:14" x14ac:dyDescent="0.25">
      <c r="A5326" s="1">
        <v>45651</v>
      </c>
      <c r="B5326">
        <v>40017</v>
      </c>
      <c r="C5326" t="s">
        <v>58</v>
      </c>
      <c r="D5326" t="s">
        <v>15</v>
      </c>
      <c r="E5326" t="s">
        <v>32</v>
      </c>
      <c r="F5326" t="s">
        <v>55</v>
      </c>
      <c r="G5326" t="s">
        <v>18</v>
      </c>
      <c r="H5326" t="s">
        <v>29</v>
      </c>
      <c r="I5326" t="s">
        <v>24</v>
      </c>
      <c r="J5326">
        <v>216</v>
      </c>
      <c r="K5326">
        <v>1777.68</v>
      </c>
      <c r="L5326">
        <v>177.77</v>
      </c>
      <c r="M5326">
        <v>1955.45</v>
      </c>
      <c r="N5326">
        <v>1110.2400000000002</v>
      </c>
    </row>
    <row r="5327" spans="1:14" x14ac:dyDescent="0.25">
      <c r="A5327" s="1">
        <v>45651</v>
      </c>
      <c r="B5327">
        <v>40017</v>
      </c>
      <c r="C5327" t="s">
        <v>58</v>
      </c>
      <c r="D5327" t="s">
        <v>15</v>
      </c>
      <c r="E5327" t="s">
        <v>32</v>
      </c>
      <c r="F5327" t="s">
        <v>55</v>
      </c>
      <c r="G5327" t="s">
        <v>22</v>
      </c>
      <c r="H5327" t="s">
        <v>19</v>
      </c>
      <c r="I5327" t="s">
        <v>21</v>
      </c>
      <c r="J5327">
        <v>306</v>
      </c>
      <c r="K5327">
        <v>3776.04</v>
      </c>
      <c r="L5327">
        <v>377.6</v>
      </c>
      <c r="M5327">
        <v>4153.6400000000003</v>
      </c>
      <c r="N5327">
        <v>2184.84</v>
      </c>
    </row>
    <row r="5328" spans="1:14" x14ac:dyDescent="0.25">
      <c r="A5328" s="1">
        <v>45651</v>
      </c>
      <c r="B5328">
        <v>40017</v>
      </c>
      <c r="C5328" t="s">
        <v>58</v>
      </c>
      <c r="D5328" t="s">
        <v>15</v>
      </c>
      <c r="E5328" t="s">
        <v>32</v>
      </c>
      <c r="F5328" t="s">
        <v>55</v>
      </c>
      <c r="G5328" t="s">
        <v>22</v>
      </c>
      <c r="H5328" t="s">
        <v>29</v>
      </c>
      <c r="I5328" t="s">
        <v>21</v>
      </c>
      <c r="J5328">
        <v>118</v>
      </c>
      <c r="K5328">
        <v>1125.72</v>
      </c>
      <c r="L5328">
        <v>112.57</v>
      </c>
      <c r="M5328">
        <v>1238.29</v>
      </c>
      <c r="N5328">
        <v>651.36000000000013</v>
      </c>
    </row>
    <row r="5329" spans="1:14" x14ac:dyDescent="0.25">
      <c r="A5329" s="1">
        <v>45651</v>
      </c>
      <c r="B5329">
        <v>40017</v>
      </c>
      <c r="C5329" t="s">
        <v>58</v>
      </c>
      <c r="D5329" t="s">
        <v>15</v>
      </c>
      <c r="E5329" t="s">
        <v>32</v>
      </c>
      <c r="F5329" t="s">
        <v>55</v>
      </c>
      <c r="G5329" t="s">
        <v>25</v>
      </c>
      <c r="H5329" t="s">
        <v>33</v>
      </c>
      <c r="I5329" t="s">
        <v>24</v>
      </c>
      <c r="J5329">
        <v>364</v>
      </c>
      <c r="K5329">
        <v>3356.08</v>
      </c>
      <c r="L5329">
        <v>335.61</v>
      </c>
      <c r="M5329">
        <v>3691.69</v>
      </c>
      <c r="N5329">
        <v>1732.6399999999999</v>
      </c>
    </row>
    <row r="5330" spans="1:14" x14ac:dyDescent="0.25">
      <c r="A5330" s="1">
        <v>45651</v>
      </c>
      <c r="B5330">
        <v>40017</v>
      </c>
      <c r="C5330" t="s">
        <v>58</v>
      </c>
      <c r="D5330" t="s">
        <v>15</v>
      </c>
      <c r="E5330" t="s">
        <v>32</v>
      </c>
      <c r="F5330" t="s">
        <v>55</v>
      </c>
      <c r="G5330" t="s">
        <v>22</v>
      </c>
      <c r="H5330" t="s">
        <v>29</v>
      </c>
      <c r="I5330" t="s">
        <v>26</v>
      </c>
      <c r="J5330">
        <v>486</v>
      </c>
      <c r="K5330">
        <v>4500.3599999999997</v>
      </c>
      <c r="L5330">
        <v>450.04</v>
      </c>
      <c r="M5330">
        <v>4950.3999999999996</v>
      </c>
      <c r="N5330">
        <v>2604.96</v>
      </c>
    </row>
    <row r="5331" spans="1:14" x14ac:dyDescent="0.25">
      <c r="A5331" s="1">
        <v>45651</v>
      </c>
      <c r="B5331">
        <v>40018</v>
      </c>
      <c r="C5331" t="s">
        <v>143</v>
      </c>
      <c r="D5331" t="s">
        <v>44</v>
      </c>
      <c r="E5331" t="s">
        <v>45</v>
      </c>
      <c r="F5331" t="s">
        <v>55</v>
      </c>
      <c r="G5331" t="s">
        <v>25</v>
      </c>
      <c r="H5331" t="s">
        <v>23</v>
      </c>
      <c r="I5331" t="s">
        <v>26</v>
      </c>
      <c r="J5331">
        <v>38</v>
      </c>
      <c r="K5331">
        <v>348.84</v>
      </c>
      <c r="L5331">
        <v>34.880000000000003</v>
      </c>
      <c r="M5331">
        <v>383.71999999999997</v>
      </c>
      <c r="N5331">
        <v>148.19999999999996</v>
      </c>
    </row>
    <row r="5332" spans="1:14" x14ac:dyDescent="0.25">
      <c r="A5332" s="1">
        <v>45651</v>
      </c>
      <c r="B5332">
        <v>40018</v>
      </c>
      <c r="C5332" t="s">
        <v>143</v>
      </c>
      <c r="D5332" t="s">
        <v>44</v>
      </c>
      <c r="E5332" t="s">
        <v>45</v>
      </c>
      <c r="F5332" t="s">
        <v>55</v>
      </c>
      <c r="G5332" t="s">
        <v>18</v>
      </c>
      <c r="H5332" t="s">
        <v>19</v>
      </c>
      <c r="I5332" t="s">
        <v>20</v>
      </c>
      <c r="J5332">
        <v>440</v>
      </c>
      <c r="K5332">
        <v>3863.2</v>
      </c>
      <c r="L5332">
        <v>386.32</v>
      </c>
      <c r="M5332">
        <v>4249.5199999999995</v>
      </c>
      <c r="N5332">
        <v>2138.3999999999996</v>
      </c>
    </row>
    <row r="5333" spans="1:14" x14ac:dyDescent="0.25">
      <c r="A5333" s="1">
        <v>45651</v>
      </c>
      <c r="B5333">
        <v>40018</v>
      </c>
      <c r="C5333" t="s">
        <v>143</v>
      </c>
      <c r="D5333" t="s">
        <v>44</v>
      </c>
      <c r="E5333" t="s">
        <v>45</v>
      </c>
      <c r="F5333" t="s">
        <v>55</v>
      </c>
      <c r="G5333" t="s">
        <v>18</v>
      </c>
      <c r="H5333" t="s">
        <v>29</v>
      </c>
      <c r="I5333" t="s">
        <v>24</v>
      </c>
      <c r="J5333">
        <v>390</v>
      </c>
      <c r="K5333">
        <v>2702.7</v>
      </c>
      <c r="L5333">
        <v>270.27</v>
      </c>
      <c r="M5333">
        <v>2972.97</v>
      </c>
      <c r="N5333">
        <v>1497.6</v>
      </c>
    </row>
    <row r="5334" spans="1:14" x14ac:dyDescent="0.25">
      <c r="A5334" s="1">
        <v>45651</v>
      </c>
      <c r="B5334">
        <v>40018</v>
      </c>
      <c r="C5334" t="s">
        <v>143</v>
      </c>
      <c r="D5334" t="s">
        <v>44</v>
      </c>
      <c r="E5334" t="s">
        <v>45</v>
      </c>
      <c r="F5334" t="s">
        <v>55</v>
      </c>
      <c r="G5334" t="s">
        <v>25</v>
      </c>
      <c r="H5334" t="s">
        <v>33</v>
      </c>
      <c r="I5334" t="s">
        <v>30</v>
      </c>
      <c r="J5334">
        <v>486</v>
      </c>
      <c r="K5334">
        <v>3810.24</v>
      </c>
      <c r="L5334">
        <v>381.02</v>
      </c>
      <c r="M5334">
        <v>4191.26</v>
      </c>
      <c r="N5334">
        <v>1618.38</v>
      </c>
    </row>
    <row r="5335" spans="1:14" x14ac:dyDescent="0.25">
      <c r="A5335" s="1">
        <v>45651</v>
      </c>
      <c r="B5335">
        <v>40018</v>
      </c>
      <c r="C5335" t="s">
        <v>143</v>
      </c>
      <c r="D5335" t="s">
        <v>44</v>
      </c>
      <c r="E5335" t="s">
        <v>45</v>
      </c>
      <c r="F5335" t="s">
        <v>55</v>
      </c>
      <c r="G5335" t="s">
        <v>22</v>
      </c>
      <c r="H5335" t="s">
        <v>29</v>
      </c>
      <c r="I5335" t="s">
        <v>26</v>
      </c>
      <c r="J5335">
        <v>163</v>
      </c>
      <c r="K5335">
        <v>1271.4000000000001</v>
      </c>
      <c r="L5335">
        <v>127.14</v>
      </c>
      <c r="M5335">
        <v>1398.5400000000002</v>
      </c>
      <c r="N5335">
        <v>635.70000000000016</v>
      </c>
    </row>
    <row r="5336" spans="1:14" x14ac:dyDescent="0.25">
      <c r="A5336" s="1">
        <v>45651</v>
      </c>
      <c r="B5336">
        <v>40019</v>
      </c>
      <c r="C5336" t="s">
        <v>69</v>
      </c>
      <c r="D5336" t="s">
        <v>28</v>
      </c>
      <c r="E5336" t="s">
        <v>42</v>
      </c>
      <c r="F5336" t="s">
        <v>55</v>
      </c>
      <c r="G5336" t="s">
        <v>22</v>
      </c>
      <c r="H5336" t="s">
        <v>29</v>
      </c>
      <c r="I5336" t="s">
        <v>26</v>
      </c>
      <c r="J5336">
        <v>50</v>
      </c>
      <c r="K5336">
        <v>414.5</v>
      </c>
      <c r="L5336">
        <v>41.45</v>
      </c>
      <c r="M5336">
        <v>455.95</v>
      </c>
      <c r="N5336">
        <v>219.5</v>
      </c>
    </row>
    <row r="5337" spans="1:14" x14ac:dyDescent="0.25">
      <c r="A5337" s="1">
        <v>45651</v>
      </c>
      <c r="B5337">
        <v>40019</v>
      </c>
      <c r="C5337" t="s">
        <v>69</v>
      </c>
      <c r="D5337" t="s">
        <v>28</v>
      </c>
      <c r="E5337" t="s">
        <v>42</v>
      </c>
      <c r="F5337" t="s">
        <v>55</v>
      </c>
      <c r="G5337" t="s">
        <v>18</v>
      </c>
      <c r="H5337" t="s">
        <v>23</v>
      </c>
      <c r="I5337" t="s">
        <v>26</v>
      </c>
      <c r="J5337">
        <v>151</v>
      </c>
      <c r="K5337">
        <v>1236.69</v>
      </c>
      <c r="L5337">
        <v>123.67</v>
      </c>
      <c r="M5337">
        <v>1360.3600000000001</v>
      </c>
      <c r="N5337">
        <v>717.25000000000011</v>
      </c>
    </row>
    <row r="5338" spans="1:14" x14ac:dyDescent="0.25">
      <c r="A5338" s="1">
        <v>45651</v>
      </c>
      <c r="B5338">
        <v>40019</v>
      </c>
      <c r="C5338" t="s">
        <v>69</v>
      </c>
      <c r="D5338" t="s">
        <v>28</v>
      </c>
      <c r="E5338" t="s">
        <v>42</v>
      </c>
      <c r="F5338" t="s">
        <v>55</v>
      </c>
      <c r="G5338" t="s">
        <v>18</v>
      </c>
      <c r="H5338" t="s">
        <v>29</v>
      </c>
      <c r="I5338" t="s">
        <v>24</v>
      </c>
      <c r="J5338">
        <v>293</v>
      </c>
      <c r="K5338">
        <v>2156.48</v>
      </c>
      <c r="L5338">
        <v>215.65</v>
      </c>
      <c r="M5338">
        <v>2372.13</v>
      </c>
      <c r="N5338">
        <v>1251.1100000000001</v>
      </c>
    </row>
    <row r="5339" spans="1:14" x14ac:dyDescent="0.25">
      <c r="A5339" s="1">
        <v>45651</v>
      </c>
      <c r="B5339">
        <v>40019</v>
      </c>
      <c r="C5339" t="s">
        <v>69</v>
      </c>
      <c r="D5339" t="s">
        <v>28</v>
      </c>
      <c r="E5339" t="s">
        <v>42</v>
      </c>
      <c r="F5339" t="s">
        <v>55</v>
      </c>
      <c r="G5339" t="s">
        <v>22</v>
      </c>
      <c r="H5339" t="s">
        <v>33</v>
      </c>
      <c r="I5339" t="s">
        <v>20</v>
      </c>
      <c r="J5339">
        <v>156</v>
      </c>
      <c r="K5339">
        <v>1134.1199999999999</v>
      </c>
      <c r="L5339">
        <v>113.41</v>
      </c>
      <c r="M5339">
        <v>1247.53</v>
      </c>
      <c r="N5339">
        <v>600.59999999999991</v>
      </c>
    </row>
    <row r="5340" spans="1:14" x14ac:dyDescent="0.25">
      <c r="A5340" s="1">
        <v>45651</v>
      </c>
      <c r="B5340">
        <v>40019</v>
      </c>
      <c r="C5340" t="s">
        <v>69</v>
      </c>
      <c r="D5340" t="s">
        <v>28</v>
      </c>
      <c r="E5340" t="s">
        <v>42</v>
      </c>
      <c r="F5340" t="s">
        <v>55</v>
      </c>
      <c r="G5340" t="s">
        <v>22</v>
      </c>
      <c r="H5340" t="s">
        <v>19</v>
      </c>
      <c r="I5340" t="s">
        <v>24</v>
      </c>
      <c r="J5340">
        <v>269</v>
      </c>
      <c r="K5340">
        <v>2743.8</v>
      </c>
      <c r="L5340">
        <v>274.38</v>
      </c>
      <c r="M5340">
        <v>3018.1800000000003</v>
      </c>
      <c r="N5340">
        <v>1452.6000000000001</v>
      </c>
    </row>
    <row r="5341" spans="1:14" x14ac:dyDescent="0.25">
      <c r="A5341" s="1">
        <v>45652</v>
      </c>
      <c r="B5341">
        <v>40020</v>
      </c>
      <c r="C5341" t="s">
        <v>138</v>
      </c>
      <c r="D5341" t="s">
        <v>44</v>
      </c>
      <c r="E5341" t="s">
        <v>16</v>
      </c>
      <c r="F5341" t="s">
        <v>17</v>
      </c>
      <c r="G5341" t="s">
        <v>18</v>
      </c>
      <c r="H5341" t="s">
        <v>23</v>
      </c>
      <c r="I5341" t="s">
        <v>30</v>
      </c>
      <c r="J5341">
        <v>79</v>
      </c>
      <c r="K5341">
        <v>585.39</v>
      </c>
      <c r="L5341">
        <v>58.54</v>
      </c>
      <c r="M5341">
        <v>643.92999999999995</v>
      </c>
      <c r="N5341">
        <v>323.89999999999998</v>
      </c>
    </row>
    <row r="5342" spans="1:14" x14ac:dyDescent="0.25">
      <c r="A5342" s="1">
        <v>45652</v>
      </c>
      <c r="B5342">
        <v>40020</v>
      </c>
      <c r="C5342" t="s">
        <v>138</v>
      </c>
      <c r="D5342" t="s">
        <v>44</v>
      </c>
      <c r="E5342" t="s">
        <v>16</v>
      </c>
      <c r="F5342" t="s">
        <v>17</v>
      </c>
      <c r="G5342" t="s">
        <v>25</v>
      </c>
      <c r="H5342" t="s">
        <v>23</v>
      </c>
      <c r="I5342" t="s">
        <v>30</v>
      </c>
      <c r="J5342">
        <v>391</v>
      </c>
      <c r="K5342">
        <v>3448.62</v>
      </c>
      <c r="L5342">
        <v>344.86</v>
      </c>
      <c r="M5342">
        <v>3793.48</v>
      </c>
      <c r="N5342">
        <v>1466.2499999999998</v>
      </c>
    </row>
    <row r="5343" spans="1:14" x14ac:dyDescent="0.25">
      <c r="A5343" s="1">
        <v>45652</v>
      </c>
      <c r="B5343">
        <v>40020</v>
      </c>
      <c r="C5343" t="s">
        <v>138</v>
      </c>
      <c r="D5343" t="s">
        <v>44</v>
      </c>
      <c r="E5343" t="s">
        <v>16</v>
      </c>
      <c r="F5343" t="s">
        <v>17</v>
      </c>
      <c r="G5343" t="s">
        <v>18</v>
      </c>
      <c r="H5343" t="s">
        <v>23</v>
      </c>
      <c r="I5343" t="s">
        <v>30</v>
      </c>
      <c r="J5343">
        <v>123</v>
      </c>
      <c r="K5343">
        <v>911.43</v>
      </c>
      <c r="L5343">
        <v>91.14</v>
      </c>
      <c r="M5343">
        <v>1002.5699999999999</v>
      </c>
      <c r="N5343">
        <v>504.29999999999995</v>
      </c>
    </row>
    <row r="5344" spans="1:14" x14ac:dyDescent="0.25">
      <c r="A5344" s="1">
        <v>45652</v>
      </c>
      <c r="B5344">
        <v>40020</v>
      </c>
      <c r="C5344" t="s">
        <v>138</v>
      </c>
      <c r="D5344" t="s">
        <v>44</v>
      </c>
      <c r="E5344" t="s">
        <v>16</v>
      </c>
      <c r="F5344" t="s">
        <v>17</v>
      </c>
      <c r="G5344" t="s">
        <v>18</v>
      </c>
      <c r="H5344" t="s">
        <v>19</v>
      </c>
      <c r="I5344" t="s">
        <v>30</v>
      </c>
      <c r="J5344">
        <v>226</v>
      </c>
      <c r="K5344">
        <v>2047.56</v>
      </c>
      <c r="L5344">
        <v>204.76</v>
      </c>
      <c r="M5344">
        <v>2252.3199999999997</v>
      </c>
      <c r="N5344">
        <v>1134.52</v>
      </c>
    </row>
    <row r="5345" spans="1:14" x14ac:dyDescent="0.25">
      <c r="A5345" s="1">
        <v>45652</v>
      </c>
      <c r="B5345">
        <v>40020</v>
      </c>
      <c r="C5345" t="s">
        <v>138</v>
      </c>
      <c r="D5345" t="s">
        <v>44</v>
      </c>
      <c r="E5345" t="s">
        <v>16</v>
      </c>
      <c r="F5345" t="s">
        <v>17</v>
      </c>
      <c r="G5345" t="s">
        <v>18</v>
      </c>
      <c r="H5345" t="s">
        <v>19</v>
      </c>
      <c r="I5345" t="s">
        <v>26</v>
      </c>
      <c r="J5345">
        <v>329</v>
      </c>
      <c r="K5345">
        <v>3099.18</v>
      </c>
      <c r="L5345">
        <v>309.92</v>
      </c>
      <c r="M5345">
        <v>3409.1</v>
      </c>
      <c r="N5345">
        <v>1714.09</v>
      </c>
    </row>
    <row r="5346" spans="1:14" x14ac:dyDescent="0.25">
      <c r="A5346" s="1">
        <v>45652</v>
      </c>
      <c r="B5346">
        <v>40021</v>
      </c>
      <c r="C5346" t="s">
        <v>144</v>
      </c>
      <c r="D5346" t="s">
        <v>15</v>
      </c>
      <c r="E5346" t="s">
        <v>42</v>
      </c>
      <c r="F5346" t="s">
        <v>17</v>
      </c>
      <c r="G5346" t="s">
        <v>22</v>
      </c>
      <c r="H5346" t="s">
        <v>19</v>
      </c>
      <c r="I5346" t="s">
        <v>26</v>
      </c>
      <c r="J5346">
        <v>488</v>
      </c>
      <c r="K5346">
        <v>5851.12</v>
      </c>
      <c r="L5346">
        <v>585.11</v>
      </c>
      <c r="M5346">
        <v>6436.23</v>
      </c>
      <c r="N5346">
        <v>3386.72</v>
      </c>
    </row>
    <row r="5347" spans="1:14" x14ac:dyDescent="0.25">
      <c r="A5347" s="1">
        <v>45652</v>
      </c>
      <c r="B5347">
        <v>40021</v>
      </c>
      <c r="C5347" t="s">
        <v>144</v>
      </c>
      <c r="D5347" t="s">
        <v>15</v>
      </c>
      <c r="E5347" t="s">
        <v>42</v>
      </c>
      <c r="F5347" t="s">
        <v>17</v>
      </c>
      <c r="G5347" t="s">
        <v>22</v>
      </c>
      <c r="H5347" t="s">
        <v>33</v>
      </c>
      <c r="I5347" t="s">
        <v>26</v>
      </c>
      <c r="J5347">
        <v>35</v>
      </c>
      <c r="K5347">
        <v>305.2</v>
      </c>
      <c r="L5347">
        <v>30.52</v>
      </c>
      <c r="M5347">
        <v>335.71999999999997</v>
      </c>
      <c r="N5347">
        <v>176.75</v>
      </c>
    </row>
    <row r="5348" spans="1:14" x14ac:dyDescent="0.25">
      <c r="A5348" s="1">
        <v>45652</v>
      </c>
      <c r="B5348">
        <v>40021</v>
      </c>
      <c r="C5348" t="s">
        <v>144</v>
      </c>
      <c r="D5348" t="s">
        <v>15</v>
      </c>
      <c r="E5348" t="s">
        <v>42</v>
      </c>
      <c r="F5348" t="s">
        <v>17</v>
      </c>
      <c r="G5348" t="s">
        <v>22</v>
      </c>
      <c r="H5348" t="s">
        <v>33</v>
      </c>
      <c r="I5348" t="s">
        <v>20</v>
      </c>
      <c r="J5348">
        <v>239</v>
      </c>
      <c r="K5348">
        <v>1940.68</v>
      </c>
      <c r="L5348">
        <v>194.07</v>
      </c>
      <c r="M5348">
        <v>2134.75</v>
      </c>
      <c r="N5348">
        <v>1123.3000000000002</v>
      </c>
    </row>
    <row r="5349" spans="1:14" x14ac:dyDescent="0.25">
      <c r="A5349" s="1">
        <v>45652</v>
      </c>
      <c r="B5349">
        <v>40021</v>
      </c>
      <c r="C5349" t="s">
        <v>144</v>
      </c>
      <c r="D5349" t="s">
        <v>15</v>
      </c>
      <c r="E5349" t="s">
        <v>42</v>
      </c>
      <c r="F5349" t="s">
        <v>17</v>
      </c>
      <c r="G5349" t="s">
        <v>22</v>
      </c>
      <c r="H5349" t="s">
        <v>23</v>
      </c>
      <c r="I5349" t="s">
        <v>24</v>
      </c>
      <c r="J5349">
        <v>147</v>
      </c>
      <c r="K5349">
        <v>1371.51</v>
      </c>
      <c r="L5349">
        <v>137.15</v>
      </c>
      <c r="M5349">
        <v>1508.66</v>
      </c>
      <c r="N5349">
        <v>793.8</v>
      </c>
    </row>
    <row r="5350" spans="1:14" x14ac:dyDescent="0.25">
      <c r="A5350" s="1">
        <v>45652</v>
      </c>
      <c r="B5350">
        <v>40021</v>
      </c>
      <c r="C5350" t="s">
        <v>144</v>
      </c>
      <c r="D5350" t="s">
        <v>15</v>
      </c>
      <c r="E5350" t="s">
        <v>42</v>
      </c>
      <c r="F5350" t="s">
        <v>17</v>
      </c>
      <c r="G5350" t="s">
        <v>22</v>
      </c>
      <c r="H5350" t="s">
        <v>33</v>
      </c>
      <c r="I5350" t="s">
        <v>21</v>
      </c>
      <c r="J5350">
        <v>483</v>
      </c>
      <c r="K5350">
        <v>4337.34</v>
      </c>
      <c r="L5350">
        <v>433.73</v>
      </c>
      <c r="M5350">
        <v>4771.07</v>
      </c>
      <c r="N5350">
        <v>2511.6000000000004</v>
      </c>
    </row>
    <row r="5351" spans="1:14" x14ac:dyDescent="0.25">
      <c r="A5351" s="1">
        <v>45652</v>
      </c>
      <c r="B5351">
        <v>40022</v>
      </c>
      <c r="C5351" t="s">
        <v>90</v>
      </c>
      <c r="D5351" t="s">
        <v>35</v>
      </c>
      <c r="E5351" t="s">
        <v>45</v>
      </c>
      <c r="F5351" t="s">
        <v>17</v>
      </c>
      <c r="G5351" t="s">
        <v>25</v>
      </c>
      <c r="H5351" t="s">
        <v>33</v>
      </c>
      <c r="I5351" t="s">
        <v>30</v>
      </c>
      <c r="J5351">
        <v>244</v>
      </c>
      <c r="K5351">
        <v>1793.4</v>
      </c>
      <c r="L5351">
        <v>179.34</v>
      </c>
      <c r="M5351">
        <v>1972.74</v>
      </c>
      <c r="N5351">
        <v>692.96</v>
      </c>
    </row>
    <row r="5352" spans="1:14" x14ac:dyDescent="0.25">
      <c r="A5352" s="1">
        <v>45652</v>
      </c>
      <c r="B5352">
        <v>40022</v>
      </c>
      <c r="C5352" t="s">
        <v>90</v>
      </c>
      <c r="D5352" t="s">
        <v>35</v>
      </c>
      <c r="E5352" t="s">
        <v>45</v>
      </c>
      <c r="F5352" t="s">
        <v>17</v>
      </c>
      <c r="G5352" t="s">
        <v>18</v>
      </c>
      <c r="H5352" t="s">
        <v>29</v>
      </c>
      <c r="I5352" t="s">
        <v>20</v>
      </c>
      <c r="J5352">
        <v>490</v>
      </c>
      <c r="K5352">
        <v>3116.4</v>
      </c>
      <c r="L5352">
        <v>311.64</v>
      </c>
      <c r="M5352">
        <v>3428.04</v>
      </c>
      <c r="N5352">
        <v>1631.7000000000003</v>
      </c>
    </row>
    <row r="5353" spans="1:14" x14ac:dyDescent="0.25">
      <c r="A5353" s="1">
        <v>45652</v>
      </c>
      <c r="B5353">
        <v>40022</v>
      </c>
      <c r="C5353" t="s">
        <v>90</v>
      </c>
      <c r="D5353" t="s">
        <v>35</v>
      </c>
      <c r="E5353" t="s">
        <v>45</v>
      </c>
      <c r="F5353" t="s">
        <v>17</v>
      </c>
      <c r="G5353" t="s">
        <v>22</v>
      </c>
      <c r="H5353" t="s">
        <v>19</v>
      </c>
      <c r="I5353" t="s">
        <v>30</v>
      </c>
      <c r="J5353">
        <v>315</v>
      </c>
      <c r="K5353">
        <v>2866.5</v>
      </c>
      <c r="L5353">
        <v>286.64999999999998</v>
      </c>
      <c r="M5353">
        <v>3153.15</v>
      </c>
      <c r="N5353">
        <v>1338.75</v>
      </c>
    </row>
    <row r="5354" spans="1:14" x14ac:dyDescent="0.25">
      <c r="A5354" s="1">
        <v>45652</v>
      </c>
      <c r="B5354">
        <v>40022</v>
      </c>
      <c r="C5354" t="s">
        <v>90</v>
      </c>
      <c r="D5354" t="s">
        <v>35</v>
      </c>
      <c r="E5354" t="s">
        <v>45</v>
      </c>
      <c r="F5354" t="s">
        <v>17</v>
      </c>
      <c r="G5354" t="s">
        <v>18</v>
      </c>
      <c r="H5354" t="s">
        <v>29</v>
      </c>
      <c r="I5354" t="s">
        <v>24</v>
      </c>
      <c r="J5354">
        <v>368</v>
      </c>
      <c r="K5354">
        <v>2392</v>
      </c>
      <c r="L5354">
        <v>239.2</v>
      </c>
      <c r="M5354">
        <v>2631.2</v>
      </c>
      <c r="N5354">
        <v>1254.8800000000001</v>
      </c>
    </row>
    <row r="5355" spans="1:14" x14ac:dyDescent="0.25">
      <c r="A5355" s="1">
        <v>45652</v>
      </c>
      <c r="B5355">
        <v>40022</v>
      </c>
      <c r="C5355" t="s">
        <v>90</v>
      </c>
      <c r="D5355" t="s">
        <v>35</v>
      </c>
      <c r="E5355" t="s">
        <v>45</v>
      </c>
      <c r="F5355" t="s">
        <v>17</v>
      </c>
      <c r="G5355" t="s">
        <v>18</v>
      </c>
      <c r="H5355" t="s">
        <v>33</v>
      </c>
      <c r="I5355" t="s">
        <v>30</v>
      </c>
      <c r="J5355">
        <v>229</v>
      </c>
      <c r="K5355">
        <v>1412.93</v>
      </c>
      <c r="L5355">
        <v>141.29</v>
      </c>
      <c r="M5355">
        <v>1554.22</v>
      </c>
      <c r="N5355">
        <v>739.67000000000007</v>
      </c>
    </row>
    <row r="5356" spans="1:14" x14ac:dyDescent="0.25">
      <c r="A5356" s="1">
        <v>45652</v>
      </c>
      <c r="B5356">
        <v>40023</v>
      </c>
      <c r="C5356" t="s">
        <v>72</v>
      </c>
      <c r="D5356" t="s">
        <v>28</v>
      </c>
      <c r="E5356" t="s">
        <v>32</v>
      </c>
      <c r="F5356" t="s">
        <v>17</v>
      </c>
      <c r="G5356" t="s">
        <v>25</v>
      </c>
      <c r="H5356" t="s">
        <v>19</v>
      </c>
      <c r="I5356" t="s">
        <v>21</v>
      </c>
      <c r="J5356">
        <v>319</v>
      </c>
      <c r="K5356">
        <v>3914.13</v>
      </c>
      <c r="L5356">
        <v>391.41</v>
      </c>
      <c r="M5356">
        <v>4305.54</v>
      </c>
      <c r="N5356">
        <v>1795.9700000000003</v>
      </c>
    </row>
    <row r="5357" spans="1:14" x14ac:dyDescent="0.25">
      <c r="A5357" s="1">
        <v>45652</v>
      </c>
      <c r="B5357">
        <v>40023</v>
      </c>
      <c r="C5357" t="s">
        <v>72</v>
      </c>
      <c r="D5357" t="s">
        <v>28</v>
      </c>
      <c r="E5357" t="s">
        <v>32</v>
      </c>
      <c r="F5357" t="s">
        <v>17</v>
      </c>
      <c r="G5357" t="s">
        <v>22</v>
      </c>
      <c r="H5357" t="s">
        <v>29</v>
      </c>
      <c r="I5357" t="s">
        <v>21</v>
      </c>
      <c r="J5357">
        <v>354</v>
      </c>
      <c r="K5357">
        <v>3019.62</v>
      </c>
      <c r="L5357">
        <v>301.95999999999998</v>
      </c>
      <c r="M5357">
        <v>3321.58</v>
      </c>
      <c r="N5357">
        <v>1596.54</v>
      </c>
    </row>
    <row r="5358" spans="1:14" x14ac:dyDescent="0.25">
      <c r="A5358" s="1">
        <v>45652</v>
      </c>
      <c r="B5358">
        <v>40023</v>
      </c>
      <c r="C5358" t="s">
        <v>72</v>
      </c>
      <c r="D5358" t="s">
        <v>28</v>
      </c>
      <c r="E5358" t="s">
        <v>32</v>
      </c>
      <c r="F5358" t="s">
        <v>17</v>
      </c>
      <c r="G5358" t="s">
        <v>22</v>
      </c>
      <c r="H5358" t="s">
        <v>19</v>
      </c>
      <c r="I5358" t="s">
        <v>24</v>
      </c>
      <c r="J5358">
        <v>415</v>
      </c>
      <c r="K5358">
        <v>4233</v>
      </c>
      <c r="L5358">
        <v>423.3</v>
      </c>
      <c r="M5358">
        <v>4656.3</v>
      </c>
      <c r="N5358">
        <v>2241</v>
      </c>
    </row>
    <row r="5359" spans="1:14" x14ac:dyDescent="0.25">
      <c r="A5359" s="1">
        <v>45652</v>
      </c>
      <c r="B5359">
        <v>40023</v>
      </c>
      <c r="C5359" t="s">
        <v>72</v>
      </c>
      <c r="D5359" t="s">
        <v>28</v>
      </c>
      <c r="E5359" t="s">
        <v>32</v>
      </c>
      <c r="F5359" t="s">
        <v>17</v>
      </c>
      <c r="G5359" t="s">
        <v>25</v>
      </c>
      <c r="H5359" t="s">
        <v>33</v>
      </c>
      <c r="I5359" t="s">
        <v>26</v>
      </c>
      <c r="J5359">
        <v>89</v>
      </c>
      <c r="K5359">
        <v>771.63</v>
      </c>
      <c r="L5359">
        <v>77.16</v>
      </c>
      <c r="M5359">
        <v>848.79</v>
      </c>
      <c r="N5359">
        <v>354.21999999999997</v>
      </c>
    </row>
    <row r="5360" spans="1:14" x14ac:dyDescent="0.25">
      <c r="A5360" s="1">
        <v>45652</v>
      </c>
      <c r="B5360">
        <v>40023</v>
      </c>
      <c r="C5360" t="s">
        <v>72</v>
      </c>
      <c r="D5360" t="s">
        <v>28</v>
      </c>
      <c r="E5360" t="s">
        <v>32</v>
      </c>
      <c r="F5360" t="s">
        <v>17</v>
      </c>
      <c r="G5360" t="s">
        <v>25</v>
      </c>
      <c r="H5360" t="s">
        <v>19</v>
      </c>
      <c r="I5360" t="s">
        <v>30</v>
      </c>
      <c r="J5360">
        <v>239</v>
      </c>
      <c r="K5360">
        <v>2738.94</v>
      </c>
      <c r="L5360">
        <v>273.89</v>
      </c>
      <c r="M5360">
        <v>3012.83</v>
      </c>
      <c r="N5360">
        <v>1257.1400000000001</v>
      </c>
    </row>
    <row r="5361" spans="1:14" x14ac:dyDescent="0.25">
      <c r="A5361" s="1">
        <v>45652</v>
      </c>
      <c r="B5361">
        <v>40024</v>
      </c>
      <c r="C5361" t="s">
        <v>54</v>
      </c>
      <c r="D5361" t="s">
        <v>35</v>
      </c>
      <c r="E5361" t="s">
        <v>39</v>
      </c>
      <c r="F5361" t="s">
        <v>17</v>
      </c>
      <c r="G5361" t="s">
        <v>18</v>
      </c>
      <c r="H5361" t="s">
        <v>23</v>
      </c>
      <c r="I5361" t="s">
        <v>30</v>
      </c>
      <c r="J5361">
        <v>378</v>
      </c>
      <c r="K5361">
        <v>2627.1</v>
      </c>
      <c r="L5361">
        <v>262.70999999999998</v>
      </c>
      <c r="M5361">
        <v>2889.81</v>
      </c>
      <c r="N5361">
        <v>1375.9199999999998</v>
      </c>
    </row>
    <row r="5362" spans="1:14" x14ac:dyDescent="0.25">
      <c r="A5362" s="1">
        <v>45652</v>
      </c>
      <c r="B5362">
        <v>40024</v>
      </c>
      <c r="C5362" t="s">
        <v>54</v>
      </c>
      <c r="D5362" t="s">
        <v>35</v>
      </c>
      <c r="E5362" t="s">
        <v>39</v>
      </c>
      <c r="F5362" t="s">
        <v>17</v>
      </c>
      <c r="G5362" t="s">
        <v>22</v>
      </c>
      <c r="H5362" t="s">
        <v>29</v>
      </c>
      <c r="I5362" t="s">
        <v>26</v>
      </c>
      <c r="J5362">
        <v>387</v>
      </c>
      <c r="K5362">
        <v>2828.97</v>
      </c>
      <c r="L5362">
        <v>282.89999999999998</v>
      </c>
      <c r="M5362">
        <v>3111.87</v>
      </c>
      <c r="N5362">
        <v>1319.6699999999998</v>
      </c>
    </row>
    <row r="5363" spans="1:14" x14ac:dyDescent="0.25">
      <c r="A5363" s="1">
        <v>45652</v>
      </c>
      <c r="B5363">
        <v>40024</v>
      </c>
      <c r="C5363" t="s">
        <v>54</v>
      </c>
      <c r="D5363" t="s">
        <v>35</v>
      </c>
      <c r="E5363" t="s">
        <v>39</v>
      </c>
      <c r="F5363" t="s">
        <v>17</v>
      </c>
      <c r="G5363" t="s">
        <v>22</v>
      </c>
      <c r="H5363" t="s">
        <v>19</v>
      </c>
      <c r="I5363" t="s">
        <v>21</v>
      </c>
      <c r="J5363">
        <v>31</v>
      </c>
      <c r="K5363">
        <v>301.94</v>
      </c>
      <c r="L5363">
        <v>30.19</v>
      </c>
      <c r="M5363">
        <v>332.13</v>
      </c>
      <c r="N5363">
        <v>140.73999999999998</v>
      </c>
    </row>
    <row r="5364" spans="1:14" x14ac:dyDescent="0.25">
      <c r="A5364" s="1">
        <v>45652</v>
      </c>
      <c r="B5364">
        <v>40024</v>
      </c>
      <c r="C5364" t="s">
        <v>54</v>
      </c>
      <c r="D5364" t="s">
        <v>35</v>
      </c>
      <c r="E5364" t="s">
        <v>39</v>
      </c>
      <c r="F5364" t="s">
        <v>17</v>
      </c>
      <c r="G5364" t="s">
        <v>18</v>
      </c>
      <c r="H5364" t="s">
        <v>23</v>
      </c>
      <c r="I5364" t="s">
        <v>24</v>
      </c>
      <c r="J5364">
        <v>283</v>
      </c>
      <c r="K5364">
        <v>1947.04</v>
      </c>
      <c r="L5364">
        <v>194.7</v>
      </c>
      <c r="M5364">
        <v>2141.7399999999998</v>
      </c>
      <c r="N5364">
        <v>1021.63</v>
      </c>
    </row>
    <row r="5365" spans="1:14" x14ac:dyDescent="0.25">
      <c r="A5365" s="1">
        <v>45652</v>
      </c>
      <c r="B5365">
        <v>40024</v>
      </c>
      <c r="C5365" t="s">
        <v>54</v>
      </c>
      <c r="D5365" t="s">
        <v>35</v>
      </c>
      <c r="E5365" t="s">
        <v>39</v>
      </c>
      <c r="F5365" t="s">
        <v>17</v>
      </c>
      <c r="G5365" t="s">
        <v>18</v>
      </c>
      <c r="H5365" t="s">
        <v>29</v>
      </c>
      <c r="I5365" t="s">
        <v>30</v>
      </c>
      <c r="J5365">
        <v>185</v>
      </c>
      <c r="K5365">
        <v>1213.5999999999999</v>
      </c>
      <c r="L5365">
        <v>121.36</v>
      </c>
      <c r="M5365">
        <v>1334.9599999999998</v>
      </c>
      <c r="N5365">
        <v>636.39999999999986</v>
      </c>
    </row>
    <row r="5366" spans="1:14" x14ac:dyDescent="0.25">
      <c r="A5366" s="1">
        <v>45652</v>
      </c>
      <c r="B5366">
        <v>40025</v>
      </c>
      <c r="C5366" t="s">
        <v>80</v>
      </c>
      <c r="D5366" t="s">
        <v>35</v>
      </c>
      <c r="E5366" t="s">
        <v>36</v>
      </c>
      <c r="F5366" t="s">
        <v>17</v>
      </c>
      <c r="G5366" t="s">
        <v>18</v>
      </c>
      <c r="H5366" t="s">
        <v>19</v>
      </c>
      <c r="I5366" t="s">
        <v>21</v>
      </c>
      <c r="J5366">
        <v>296</v>
      </c>
      <c r="K5366">
        <v>2693.6</v>
      </c>
      <c r="L5366">
        <v>269.36</v>
      </c>
      <c r="M5366">
        <v>2962.96</v>
      </c>
      <c r="N5366">
        <v>1411.9199999999998</v>
      </c>
    </row>
    <row r="5367" spans="1:14" x14ac:dyDescent="0.25">
      <c r="A5367" s="1">
        <v>45652</v>
      </c>
      <c r="B5367">
        <v>40025</v>
      </c>
      <c r="C5367" t="s">
        <v>80</v>
      </c>
      <c r="D5367" t="s">
        <v>35</v>
      </c>
      <c r="E5367" t="s">
        <v>36</v>
      </c>
      <c r="F5367" t="s">
        <v>17</v>
      </c>
      <c r="G5367" t="s">
        <v>25</v>
      </c>
      <c r="H5367" t="s">
        <v>29</v>
      </c>
      <c r="I5367" t="s">
        <v>26</v>
      </c>
      <c r="J5367">
        <v>252</v>
      </c>
      <c r="K5367">
        <v>2048.7600000000002</v>
      </c>
      <c r="L5367">
        <v>204.88</v>
      </c>
      <c r="M5367">
        <v>2253.6400000000003</v>
      </c>
      <c r="N5367">
        <v>791.2800000000002</v>
      </c>
    </row>
    <row r="5368" spans="1:14" x14ac:dyDescent="0.25">
      <c r="A5368" s="1">
        <v>45652</v>
      </c>
      <c r="B5368">
        <v>40025</v>
      </c>
      <c r="C5368" t="s">
        <v>80</v>
      </c>
      <c r="D5368" t="s">
        <v>35</v>
      </c>
      <c r="E5368" t="s">
        <v>36</v>
      </c>
      <c r="F5368" t="s">
        <v>17</v>
      </c>
      <c r="G5368" t="s">
        <v>22</v>
      </c>
      <c r="H5368" t="s">
        <v>23</v>
      </c>
      <c r="I5368" t="s">
        <v>21</v>
      </c>
      <c r="J5368">
        <v>214</v>
      </c>
      <c r="K5368">
        <v>1705.58</v>
      </c>
      <c r="L5368">
        <v>170.56</v>
      </c>
      <c r="M5368">
        <v>1876.1399999999999</v>
      </c>
      <c r="N5368">
        <v>796.07999999999993</v>
      </c>
    </row>
    <row r="5369" spans="1:14" x14ac:dyDescent="0.25">
      <c r="A5369" s="1">
        <v>45652</v>
      </c>
      <c r="B5369">
        <v>40025</v>
      </c>
      <c r="C5369" t="s">
        <v>80</v>
      </c>
      <c r="D5369" t="s">
        <v>35</v>
      </c>
      <c r="E5369" t="s">
        <v>36</v>
      </c>
      <c r="F5369" t="s">
        <v>17</v>
      </c>
      <c r="G5369" t="s">
        <v>18</v>
      </c>
      <c r="H5369" t="s">
        <v>33</v>
      </c>
      <c r="I5369" t="s">
        <v>20</v>
      </c>
      <c r="J5369">
        <v>179</v>
      </c>
      <c r="K5369">
        <v>1072.21</v>
      </c>
      <c r="L5369">
        <v>107.22</v>
      </c>
      <c r="M5369">
        <v>1179.43</v>
      </c>
      <c r="N5369">
        <v>562.05999999999995</v>
      </c>
    </row>
    <row r="5370" spans="1:14" x14ac:dyDescent="0.25">
      <c r="A5370" s="1">
        <v>45652</v>
      </c>
      <c r="B5370">
        <v>40025</v>
      </c>
      <c r="C5370" t="s">
        <v>80</v>
      </c>
      <c r="D5370" t="s">
        <v>35</v>
      </c>
      <c r="E5370" t="s">
        <v>36</v>
      </c>
      <c r="F5370" t="s">
        <v>17</v>
      </c>
      <c r="G5370" t="s">
        <v>22</v>
      </c>
      <c r="H5370" t="s">
        <v>33</v>
      </c>
      <c r="I5370" t="s">
        <v>30</v>
      </c>
      <c r="J5370">
        <v>108</v>
      </c>
      <c r="K5370">
        <v>714.96</v>
      </c>
      <c r="L5370">
        <v>71.5</v>
      </c>
      <c r="M5370">
        <v>786.46</v>
      </c>
      <c r="N5370">
        <v>333.72000000000008</v>
      </c>
    </row>
    <row r="5371" spans="1:14" x14ac:dyDescent="0.25">
      <c r="A5371" s="1">
        <v>45653</v>
      </c>
      <c r="B5371">
        <v>40026</v>
      </c>
      <c r="C5371" t="s">
        <v>56</v>
      </c>
      <c r="D5371" t="s">
        <v>15</v>
      </c>
      <c r="E5371" t="s">
        <v>42</v>
      </c>
      <c r="F5371" t="s">
        <v>66</v>
      </c>
      <c r="G5371" t="s">
        <v>22</v>
      </c>
      <c r="H5371" t="s">
        <v>33</v>
      </c>
      <c r="I5371" t="s">
        <v>30</v>
      </c>
      <c r="J5371">
        <v>214</v>
      </c>
      <c r="K5371">
        <v>1793.32</v>
      </c>
      <c r="L5371">
        <v>179.33</v>
      </c>
      <c r="M5371">
        <v>1972.6499999999999</v>
      </c>
      <c r="N5371">
        <v>1037.9000000000001</v>
      </c>
    </row>
    <row r="5372" spans="1:14" x14ac:dyDescent="0.25">
      <c r="A5372" s="1">
        <v>45653</v>
      </c>
      <c r="B5372">
        <v>40026</v>
      </c>
      <c r="C5372" t="s">
        <v>56</v>
      </c>
      <c r="D5372" t="s">
        <v>15</v>
      </c>
      <c r="E5372" t="s">
        <v>42</v>
      </c>
      <c r="F5372" t="s">
        <v>66</v>
      </c>
      <c r="G5372" t="s">
        <v>25</v>
      </c>
      <c r="H5372" t="s">
        <v>19</v>
      </c>
      <c r="I5372" t="s">
        <v>24</v>
      </c>
      <c r="J5372">
        <v>450</v>
      </c>
      <c r="K5372">
        <v>5701.5</v>
      </c>
      <c r="L5372">
        <v>570.15</v>
      </c>
      <c r="M5372">
        <v>6271.65</v>
      </c>
      <c r="N5372">
        <v>2938.5</v>
      </c>
    </row>
    <row r="5373" spans="1:14" x14ac:dyDescent="0.25">
      <c r="A5373" s="1">
        <v>45653</v>
      </c>
      <c r="B5373">
        <v>40026</v>
      </c>
      <c r="C5373" t="s">
        <v>56</v>
      </c>
      <c r="D5373" t="s">
        <v>15</v>
      </c>
      <c r="E5373" t="s">
        <v>42</v>
      </c>
      <c r="F5373" t="s">
        <v>66</v>
      </c>
      <c r="G5373" t="s">
        <v>18</v>
      </c>
      <c r="H5373" t="s">
        <v>19</v>
      </c>
      <c r="I5373" t="s">
        <v>20</v>
      </c>
      <c r="J5373">
        <v>384</v>
      </c>
      <c r="K5373">
        <v>4001.28</v>
      </c>
      <c r="L5373">
        <v>400.13</v>
      </c>
      <c r="M5373">
        <v>4401.41</v>
      </c>
      <c r="N5373">
        <v>2496</v>
      </c>
    </row>
    <row r="5374" spans="1:14" x14ac:dyDescent="0.25">
      <c r="A5374" s="1">
        <v>45653</v>
      </c>
      <c r="B5374">
        <v>40026</v>
      </c>
      <c r="C5374" t="s">
        <v>56</v>
      </c>
      <c r="D5374" t="s">
        <v>15</v>
      </c>
      <c r="E5374" t="s">
        <v>42</v>
      </c>
      <c r="F5374" t="s">
        <v>66</v>
      </c>
      <c r="G5374" t="s">
        <v>25</v>
      </c>
      <c r="H5374" t="s">
        <v>19</v>
      </c>
      <c r="I5374" t="s">
        <v>21</v>
      </c>
      <c r="J5374">
        <v>39</v>
      </c>
      <c r="K5374">
        <v>535.08000000000004</v>
      </c>
      <c r="L5374">
        <v>53.51</v>
      </c>
      <c r="M5374">
        <v>588.59</v>
      </c>
      <c r="N5374">
        <v>276.12000000000006</v>
      </c>
    </row>
    <row r="5375" spans="1:14" x14ac:dyDescent="0.25">
      <c r="A5375" s="1">
        <v>45653</v>
      </c>
      <c r="B5375">
        <v>40026</v>
      </c>
      <c r="C5375" t="s">
        <v>56</v>
      </c>
      <c r="D5375" t="s">
        <v>15</v>
      </c>
      <c r="E5375" t="s">
        <v>42</v>
      </c>
      <c r="F5375" t="s">
        <v>66</v>
      </c>
      <c r="G5375" t="s">
        <v>22</v>
      </c>
      <c r="H5375" t="s">
        <v>19</v>
      </c>
      <c r="I5375" t="s">
        <v>26</v>
      </c>
      <c r="J5375">
        <v>104</v>
      </c>
      <c r="K5375">
        <v>1246.96</v>
      </c>
      <c r="L5375">
        <v>124.7</v>
      </c>
      <c r="M5375">
        <v>1371.66</v>
      </c>
      <c r="N5375">
        <v>721.7600000000001</v>
      </c>
    </row>
    <row r="5376" spans="1:14" x14ac:dyDescent="0.25">
      <c r="A5376" s="1">
        <v>45653</v>
      </c>
      <c r="B5376">
        <v>40027</v>
      </c>
      <c r="C5376" t="s">
        <v>56</v>
      </c>
      <c r="D5376" t="s">
        <v>15</v>
      </c>
      <c r="E5376" t="s">
        <v>42</v>
      </c>
      <c r="F5376" t="s">
        <v>66</v>
      </c>
      <c r="G5376" t="s">
        <v>25</v>
      </c>
      <c r="H5376" t="s">
        <v>23</v>
      </c>
      <c r="I5376" t="s">
        <v>26</v>
      </c>
      <c r="J5376">
        <v>222</v>
      </c>
      <c r="K5376">
        <v>2422.02</v>
      </c>
      <c r="L5376">
        <v>242.2</v>
      </c>
      <c r="M5376">
        <v>2664.22</v>
      </c>
      <c r="N5376">
        <v>1249.8599999999999</v>
      </c>
    </row>
    <row r="5377" spans="1:14" x14ac:dyDescent="0.25">
      <c r="A5377" s="1">
        <v>45653</v>
      </c>
      <c r="B5377">
        <v>40027</v>
      </c>
      <c r="C5377" t="s">
        <v>56</v>
      </c>
      <c r="D5377" t="s">
        <v>15</v>
      </c>
      <c r="E5377" t="s">
        <v>42</v>
      </c>
      <c r="F5377" t="s">
        <v>66</v>
      </c>
      <c r="G5377" t="s">
        <v>25</v>
      </c>
      <c r="H5377" t="s">
        <v>23</v>
      </c>
      <c r="I5377" t="s">
        <v>26</v>
      </c>
      <c r="J5377">
        <v>158</v>
      </c>
      <c r="K5377">
        <v>1723.78</v>
      </c>
      <c r="L5377">
        <v>172.38</v>
      </c>
      <c r="M5377">
        <v>1896.1599999999999</v>
      </c>
      <c r="N5377">
        <v>889.54</v>
      </c>
    </row>
    <row r="5378" spans="1:14" x14ac:dyDescent="0.25">
      <c r="A5378" s="1">
        <v>45653</v>
      </c>
      <c r="B5378">
        <v>40027</v>
      </c>
      <c r="C5378" t="s">
        <v>56</v>
      </c>
      <c r="D5378" t="s">
        <v>15</v>
      </c>
      <c r="E5378" t="s">
        <v>42</v>
      </c>
      <c r="F5378" t="s">
        <v>66</v>
      </c>
      <c r="G5378" t="s">
        <v>18</v>
      </c>
      <c r="H5378" t="s">
        <v>23</v>
      </c>
      <c r="I5378" t="s">
        <v>30</v>
      </c>
      <c r="J5378">
        <v>292</v>
      </c>
      <c r="K5378">
        <v>2569.6</v>
      </c>
      <c r="L5378">
        <v>256.95999999999998</v>
      </c>
      <c r="M5378">
        <v>2826.56</v>
      </c>
      <c r="N5378">
        <v>1603.08</v>
      </c>
    </row>
    <row r="5379" spans="1:14" x14ac:dyDescent="0.25">
      <c r="A5379" s="1">
        <v>45653</v>
      </c>
      <c r="B5379">
        <v>40027</v>
      </c>
      <c r="C5379" t="s">
        <v>56</v>
      </c>
      <c r="D5379" t="s">
        <v>15</v>
      </c>
      <c r="E5379" t="s">
        <v>42</v>
      </c>
      <c r="F5379" t="s">
        <v>66</v>
      </c>
      <c r="G5379" t="s">
        <v>25</v>
      </c>
      <c r="H5379" t="s">
        <v>33</v>
      </c>
      <c r="I5379" t="s">
        <v>24</v>
      </c>
      <c r="J5379">
        <v>401</v>
      </c>
      <c r="K5379">
        <v>3697.22</v>
      </c>
      <c r="L5379">
        <v>369.72</v>
      </c>
      <c r="M5379">
        <v>4066.9399999999996</v>
      </c>
      <c r="N5379">
        <v>1908.7599999999998</v>
      </c>
    </row>
    <row r="5380" spans="1:14" x14ac:dyDescent="0.25">
      <c r="A5380" s="1">
        <v>45653</v>
      </c>
      <c r="B5380">
        <v>40027</v>
      </c>
      <c r="C5380" t="s">
        <v>56</v>
      </c>
      <c r="D5380" t="s">
        <v>15</v>
      </c>
      <c r="E5380" t="s">
        <v>42</v>
      </c>
      <c r="F5380" t="s">
        <v>66</v>
      </c>
      <c r="G5380" t="s">
        <v>22</v>
      </c>
      <c r="H5380" t="s">
        <v>33</v>
      </c>
      <c r="I5380" t="s">
        <v>20</v>
      </c>
      <c r="J5380">
        <v>155</v>
      </c>
      <c r="K5380">
        <v>1258.5999999999999</v>
      </c>
      <c r="L5380">
        <v>125.86</v>
      </c>
      <c r="M5380">
        <v>1384.4599999999998</v>
      </c>
      <c r="N5380">
        <v>728.49999999999989</v>
      </c>
    </row>
    <row r="5381" spans="1:14" x14ac:dyDescent="0.25">
      <c r="A5381" s="1">
        <v>45653</v>
      </c>
      <c r="B5381">
        <v>40028</v>
      </c>
      <c r="C5381" t="s">
        <v>94</v>
      </c>
      <c r="D5381" t="s">
        <v>41</v>
      </c>
      <c r="E5381" t="s">
        <v>32</v>
      </c>
      <c r="F5381" t="s">
        <v>66</v>
      </c>
      <c r="G5381" t="s">
        <v>25</v>
      </c>
      <c r="H5381" t="s">
        <v>19</v>
      </c>
      <c r="I5381" t="s">
        <v>24</v>
      </c>
      <c r="J5381">
        <v>361</v>
      </c>
      <c r="K5381">
        <v>4335.6099999999997</v>
      </c>
      <c r="L5381">
        <v>433.56</v>
      </c>
      <c r="M5381">
        <v>4769.17</v>
      </c>
      <c r="N5381">
        <v>2119.0699999999997</v>
      </c>
    </row>
    <row r="5382" spans="1:14" x14ac:dyDescent="0.25">
      <c r="A5382" s="1">
        <v>45653</v>
      </c>
      <c r="B5382">
        <v>40028</v>
      </c>
      <c r="C5382" t="s">
        <v>94</v>
      </c>
      <c r="D5382" t="s">
        <v>41</v>
      </c>
      <c r="E5382" t="s">
        <v>32</v>
      </c>
      <c r="F5382" t="s">
        <v>66</v>
      </c>
      <c r="G5382" t="s">
        <v>18</v>
      </c>
      <c r="H5382" t="s">
        <v>29</v>
      </c>
      <c r="I5382" t="s">
        <v>24</v>
      </c>
      <c r="J5382">
        <v>227</v>
      </c>
      <c r="K5382">
        <v>1768.33</v>
      </c>
      <c r="L5382">
        <v>176.83</v>
      </c>
      <c r="M5382">
        <v>1945.1599999999999</v>
      </c>
      <c r="N5382">
        <v>1066.9000000000001</v>
      </c>
    </row>
    <row r="5383" spans="1:14" x14ac:dyDescent="0.25">
      <c r="A5383" s="1">
        <v>45653</v>
      </c>
      <c r="B5383">
        <v>40028</v>
      </c>
      <c r="C5383" t="s">
        <v>94</v>
      </c>
      <c r="D5383" t="s">
        <v>41</v>
      </c>
      <c r="E5383" t="s">
        <v>32</v>
      </c>
      <c r="F5383" t="s">
        <v>66</v>
      </c>
      <c r="G5383" t="s">
        <v>25</v>
      </c>
      <c r="H5383" t="s">
        <v>19</v>
      </c>
      <c r="I5383" t="s">
        <v>21</v>
      </c>
      <c r="J5383">
        <v>407</v>
      </c>
      <c r="K5383">
        <v>5291</v>
      </c>
      <c r="L5383">
        <v>529.1</v>
      </c>
      <c r="M5383">
        <v>5820.1</v>
      </c>
      <c r="N5383">
        <v>2588.52</v>
      </c>
    </row>
    <row r="5384" spans="1:14" x14ac:dyDescent="0.25">
      <c r="A5384" s="1">
        <v>45653</v>
      </c>
      <c r="B5384">
        <v>40028</v>
      </c>
      <c r="C5384" t="s">
        <v>94</v>
      </c>
      <c r="D5384" t="s">
        <v>41</v>
      </c>
      <c r="E5384" t="s">
        <v>32</v>
      </c>
      <c r="F5384" t="s">
        <v>66</v>
      </c>
      <c r="G5384" t="s">
        <v>25</v>
      </c>
      <c r="H5384" t="s">
        <v>29</v>
      </c>
      <c r="I5384" t="s">
        <v>20</v>
      </c>
      <c r="J5384">
        <v>300</v>
      </c>
      <c r="K5384">
        <v>2724</v>
      </c>
      <c r="L5384">
        <v>272.39999999999998</v>
      </c>
      <c r="M5384">
        <v>2996.4</v>
      </c>
      <c r="N5384">
        <v>1332</v>
      </c>
    </row>
    <row r="5385" spans="1:14" x14ac:dyDescent="0.25">
      <c r="A5385" s="1">
        <v>45653</v>
      </c>
      <c r="B5385">
        <v>40028</v>
      </c>
      <c r="C5385" t="s">
        <v>94</v>
      </c>
      <c r="D5385" t="s">
        <v>41</v>
      </c>
      <c r="E5385" t="s">
        <v>32</v>
      </c>
      <c r="F5385" t="s">
        <v>66</v>
      </c>
      <c r="G5385" t="s">
        <v>18</v>
      </c>
      <c r="H5385" t="s">
        <v>29</v>
      </c>
      <c r="I5385" t="s">
        <v>30</v>
      </c>
      <c r="J5385">
        <v>420</v>
      </c>
      <c r="K5385">
        <v>3309.6</v>
      </c>
      <c r="L5385">
        <v>330.96</v>
      </c>
      <c r="M5385">
        <v>3640.56</v>
      </c>
      <c r="N5385">
        <v>1999.1999999999998</v>
      </c>
    </row>
    <row r="5386" spans="1:14" x14ac:dyDescent="0.25">
      <c r="A5386" s="1">
        <v>45653</v>
      </c>
      <c r="B5386">
        <v>40029</v>
      </c>
      <c r="C5386" t="s">
        <v>77</v>
      </c>
      <c r="D5386" t="s">
        <v>44</v>
      </c>
      <c r="E5386" t="s">
        <v>42</v>
      </c>
      <c r="F5386" t="s">
        <v>66</v>
      </c>
      <c r="G5386" t="s">
        <v>25</v>
      </c>
      <c r="H5386" t="s">
        <v>33</v>
      </c>
      <c r="I5386" t="s">
        <v>26</v>
      </c>
      <c r="J5386">
        <v>496</v>
      </c>
      <c r="K5386">
        <v>4047.36</v>
      </c>
      <c r="L5386">
        <v>404.74</v>
      </c>
      <c r="M5386">
        <v>4452.1000000000004</v>
      </c>
      <c r="N5386">
        <v>1721.12</v>
      </c>
    </row>
    <row r="5387" spans="1:14" x14ac:dyDescent="0.25">
      <c r="A5387" s="1">
        <v>45653</v>
      </c>
      <c r="B5387">
        <v>40029</v>
      </c>
      <c r="C5387" t="s">
        <v>77</v>
      </c>
      <c r="D5387" t="s">
        <v>44</v>
      </c>
      <c r="E5387" t="s">
        <v>42</v>
      </c>
      <c r="F5387" t="s">
        <v>66</v>
      </c>
      <c r="G5387" t="s">
        <v>22</v>
      </c>
      <c r="H5387" t="s">
        <v>19</v>
      </c>
      <c r="I5387" t="s">
        <v>21</v>
      </c>
      <c r="J5387">
        <v>205</v>
      </c>
      <c r="K5387">
        <v>2129.9499999999998</v>
      </c>
      <c r="L5387">
        <v>213</v>
      </c>
      <c r="M5387">
        <v>2342.9499999999998</v>
      </c>
      <c r="N5387">
        <v>1063.9499999999998</v>
      </c>
    </row>
    <row r="5388" spans="1:14" x14ac:dyDescent="0.25">
      <c r="A5388" s="1">
        <v>45653</v>
      </c>
      <c r="B5388">
        <v>40029</v>
      </c>
      <c r="C5388" t="s">
        <v>77</v>
      </c>
      <c r="D5388" t="s">
        <v>44</v>
      </c>
      <c r="E5388" t="s">
        <v>42</v>
      </c>
      <c r="F5388" t="s">
        <v>66</v>
      </c>
      <c r="G5388" t="s">
        <v>25</v>
      </c>
      <c r="H5388" t="s">
        <v>23</v>
      </c>
      <c r="I5388" t="s">
        <v>20</v>
      </c>
      <c r="J5388">
        <v>59</v>
      </c>
      <c r="K5388">
        <v>504.45</v>
      </c>
      <c r="L5388">
        <v>50.45</v>
      </c>
      <c r="M5388">
        <v>554.9</v>
      </c>
      <c r="N5388">
        <v>214.17000000000002</v>
      </c>
    </row>
    <row r="5389" spans="1:14" x14ac:dyDescent="0.25">
      <c r="A5389" s="1">
        <v>45653</v>
      </c>
      <c r="B5389">
        <v>40029</v>
      </c>
      <c r="C5389" t="s">
        <v>77</v>
      </c>
      <c r="D5389" t="s">
        <v>44</v>
      </c>
      <c r="E5389" t="s">
        <v>42</v>
      </c>
      <c r="F5389" t="s">
        <v>66</v>
      </c>
      <c r="G5389" t="s">
        <v>25</v>
      </c>
      <c r="H5389" t="s">
        <v>29</v>
      </c>
      <c r="I5389" t="s">
        <v>26</v>
      </c>
      <c r="J5389">
        <v>225</v>
      </c>
      <c r="K5389">
        <v>1950.75</v>
      </c>
      <c r="L5389">
        <v>195.08</v>
      </c>
      <c r="M5389">
        <v>2145.83</v>
      </c>
      <c r="N5389">
        <v>828</v>
      </c>
    </row>
    <row r="5390" spans="1:14" x14ac:dyDescent="0.25">
      <c r="A5390" s="1">
        <v>45653</v>
      </c>
      <c r="B5390">
        <v>40029</v>
      </c>
      <c r="C5390" t="s">
        <v>77</v>
      </c>
      <c r="D5390" t="s">
        <v>44</v>
      </c>
      <c r="E5390" t="s">
        <v>42</v>
      </c>
      <c r="F5390" t="s">
        <v>66</v>
      </c>
      <c r="G5390" t="s">
        <v>25</v>
      </c>
      <c r="H5390" t="s">
        <v>23</v>
      </c>
      <c r="I5390" t="s">
        <v>26</v>
      </c>
      <c r="J5390">
        <v>196</v>
      </c>
      <c r="K5390">
        <v>1799.28</v>
      </c>
      <c r="L5390">
        <v>179.93</v>
      </c>
      <c r="M5390">
        <v>1979.21</v>
      </c>
      <c r="N5390">
        <v>764.39999999999986</v>
      </c>
    </row>
    <row r="5391" spans="1:14" x14ac:dyDescent="0.25">
      <c r="A5391" s="1">
        <v>45653</v>
      </c>
      <c r="B5391">
        <v>40030</v>
      </c>
      <c r="C5391" t="s">
        <v>145</v>
      </c>
      <c r="D5391" t="s">
        <v>28</v>
      </c>
      <c r="E5391" t="s">
        <v>42</v>
      </c>
      <c r="F5391" t="s">
        <v>66</v>
      </c>
      <c r="G5391" t="s">
        <v>25</v>
      </c>
      <c r="H5391" t="s">
        <v>19</v>
      </c>
      <c r="I5391" t="s">
        <v>21</v>
      </c>
      <c r="J5391">
        <v>263</v>
      </c>
      <c r="K5391">
        <v>3227.01</v>
      </c>
      <c r="L5391">
        <v>322.7</v>
      </c>
      <c r="M5391">
        <v>3549.71</v>
      </c>
      <c r="N5391">
        <v>1480.6900000000003</v>
      </c>
    </row>
    <row r="5392" spans="1:14" x14ac:dyDescent="0.25">
      <c r="A5392" s="1">
        <v>45653</v>
      </c>
      <c r="B5392">
        <v>40030</v>
      </c>
      <c r="C5392" t="s">
        <v>145</v>
      </c>
      <c r="D5392" t="s">
        <v>28</v>
      </c>
      <c r="E5392" t="s">
        <v>42</v>
      </c>
      <c r="F5392" t="s">
        <v>66</v>
      </c>
      <c r="G5392" t="s">
        <v>25</v>
      </c>
      <c r="H5392" t="s">
        <v>23</v>
      </c>
      <c r="I5392" t="s">
        <v>21</v>
      </c>
      <c r="J5392">
        <v>436</v>
      </c>
      <c r="K5392">
        <v>4377.4399999999996</v>
      </c>
      <c r="L5392">
        <v>437.74</v>
      </c>
      <c r="M5392">
        <v>4815.1799999999994</v>
      </c>
      <c r="N5392">
        <v>2009.9599999999996</v>
      </c>
    </row>
    <row r="5393" spans="1:14" x14ac:dyDescent="0.25">
      <c r="A5393" s="1">
        <v>45653</v>
      </c>
      <c r="B5393">
        <v>40030</v>
      </c>
      <c r="C5393" t="s">
        <v>145</v>
      </c>
      <c r="D5393" t="s">
        <v>28</v>
      </c>
      <c r="E5393" t="s">
        <v>42</v>
      </c>
      <c r="F5393" t="s">
        <v>66</v>
      </c>
      <c r="G5393" t="s">
        <v>22</v>
      </c>
      <c r="H5393" t="s">
        <v>29</v>
      </c>
      <c r="I5393" t="s">
        <v>26</v>
      </c>
      <c r="J5393">
        <v>91</v>
      </c>
      <c r="K5393">
        <v>754.39</v>
      </c>
      <c r="L5393">
        <v>75.44</v>
      </c>
      <c r="M5393">
        <v>829.82999999999993</v>
      </c>
      <c r="N5393">
        <v>399.49</v>
      </c>
    </row>
    <row r="5394" spans="1:14" x14ac:dyDescent="0.25">
      <c r="A5394" s="1">
        <v>45653</v>
      </c>
      <c r="B5394">
        <v>40030</v>
      </c>
      <c r="C5394" t="s">
        <v>145</v>
      </c>
      <c r="D5394" t="s">
        <v>28</v>
      </c>
      <c r="E5394" t="s">
        <v>42</v>
      </c>
      <c r="F5394" t="s">
        <v>66</v>
      </c>
      <c r="G5394" t="s">
        <v>25</v>
      </c>
      <c r="H5394" t="s">
        <v>29</v>
      </c>
      <c r="I5394" t="s">
        <v>26</v>
      </c>
      <c r="J5394">
        <v>58</v>
      </c>
      <c r="K5394">
        <v>534.17999999999995</v>
      </c>
      <c r="L5394">
        <v>53.42</v>
      </c>
      <c r="M5394">
        <v>587.59999999999991</v>
      </c>
      <c r="N5394">
        <v>244.75999999999993</v>
      </c>
    </row>
    <row r="5395" spans="1:14" x14ac:dyDescent="0.25">
      <c r="A5395" s="1">
        <v>45653</v>
      </c>
      <c r="B5395">
        <v>40030</v>
      </c>
      <c r="C5395" t="s">
        <v>145</v>
      </c>
      <c r="D5395" t="s">
        <v>28</v>
      </c>
      <c r="E5395" t="s">
        <v>42</v>
      </c>
      <c r="F5395" t="s">
        <v>66</v>
      </c>
      <c r="G5395" t="s">
        <v>18</v>
      </c>
      <c r="H5395" t="s">
        <v>23</v>
      </c>
      <c r="I5395" t="s">
        <v>30</v>
      </c>
      <c r="J5395">
        <v>265</v>
      </c>
      <c r="K5395">
        <v>2085.5500000000002</v>
      </c>
      <c r="L5395">
        <v>208.56</v>
      </c>
      <c r="M5395">
        <v>2294.11</v>
      </c>
      <c r="N5395">
        <v>1208.4000000000001</v>
      </c>
    </row>
    <row r="5396" spans="1:14" x14ac:dyDescent="0.25">
      <c r="A5396" s="1">
        <v>45653</v>
      </c>
      <c r="B5396">
        <v>40031</v>
      </c>
      <c r="C5396" t="s">
        <v>89</v>
      </c>
      <c r="D5396" t="s">
        <v>41</v>
      </c>
      <c r="E5396" t="s">
        <v>45</v>
      </c>
      <c r="F5396" t="s">
        <v>66</v>
      </c>
      <c r="G5396" t="s">
        <v>18</v>
      </c>
      <c r="H5396" t="s">
        <v>19</v>
      </c>
      <c r="I5396" t="s">
        <v>26</v>
      </c>
      <c r="J5396">
        <v>112</v>
      </c>
      <c r="K5396">
        <v>1187.2</v>
      </c>
      <c r="L5396">
        <v>118.72</v>
      </c>
      <c r="M5396">
        <v>1305.92</v>
      </c>
      <c r="N5396">
        <v>715.68000000000006</v>
      </c>
    </row>
    <row r="5397" spans="1:14" x14ac:dyDescent="0.25">
      <c r="A5397" s="1">
        <v>45653</v>
      </c>
      <c r="B5397">
        <v>40031</v>
      </c>
      <c r="C5397" t="s">
        <v>89</v>
      </c>
      <c r="D5397" t="s">
        <v>41</v>
      </c>
      <c r="E5397" t="s">
        <v>45</v>
      </c>
      <c r="F5397" t="s">
        <v>66</v>
      </c>
      <c r="G5397" t="s">
        <v>18</v>
      </c>
      <c r="H5397" t="s">
        <v>23</v>
      </c>
      <c r="I5397" t="s">
        <v>26</v>
      </c>
      <c r="J5397">
        <v>398</v>
      </c>
      <c r="K5397">
        <v>3454.64</v>
      </c>
      <c r="L5397">
        <v>345.46</v>
      </c>
      <c r="M5397">
        <v>3800.1</v>
      </c>
      <c r="N5397">
        <v>2085.52</v>
      </c>
    </row>
    <row r="5398" spans="1:14" x14ac:dyDescent="0.25">
      <c r="A5398" s="1">
        <v>45653</v>
      </c>
      <c r="B5398">
        <v>40031</v>
      </c>
      <c r="C5398" t="s">
        <v>89</v>
      </c>
      <c r="D5398" t="s">
        <v>41</v>
      </c>
      <c r="E5398" t="s">
        <v>45</v>
      </c>
      <c r="F5398" t="s">
        <v>66</v>
      </c>
      <c r="G5398" t="s">
        <v>25</v>
      </c>
      <c r="H5398" t="s">
        <v>23</v>
      </c>
      <c r="I5398" t="s">
        <v>26</v>
      </c>
      <c r="J5398">
        <v>233</v>
      </c>
      <c r="K5398">
        <v>2406.89</v>
      </c>
      <c r="L5398">
        <v>240.69</v>
      </c>
      <c r="M5398">
        <v>2647.58</v>
      </c>
      <c r="N5398">
        <v>1176.6499999999999</v>
      </c>
    </row>
    <row r="5399" spans="1:14" x14ac:dyDescent="0.25">
      <c r="A5399" s="1">
        <v>45653</v>
      </c>
      <c r="B5399">
        <v>40031</v>
      </c>
      <c r="C5399" t="s">
        <v>89</v>
      </c>
      <c r="D5399" t="s">
        <v>41</v>
      </c>
      <c r="E5399" t="s">
        <v>45</v>
      </c>
      <c r="F5399" t="s">
        <v>66</v>
      </c>
      <c r="G5399" t="s">
        <v>22</v>
      </c>
      <c r="H5399" t="s">
        <v>33</v>
      </c>
      <c r="I5399" t="s">
        <v>26</v>
      </c>
      <c r="J5399">
        <v>25</v>
      </c>
      <c r="K5399">
        <v>206.5</v>
      </c>
      <c r="L5399">
        <v>20.65</v>
      </c>
      <c r="M5399">
        <v>227.15</v>
      </c>
      <c r="N5399">
        <v>114.75</v>
      </c>
    </row>
    <row r="5400" spans="1:14" x14ac:dyDescent="0.25">
      <c r="A5400" s="1">
        <v>45653</v>
      </c>
      <c r="B5400">
        <v>40031</v>
      </c>
      <c r="C5400" t="s">
        <v>89</v>
      </c>
      <c r="D5400" t="s">
        <v>41</v>
      </c>
      <c r="E5400" t="s">
        <v>45</v>
      </c>
      <c r="F5400" t="s">
        <v>66</v>
      </c>
      <c r="G5400" t="s">
        <v>18</v>
      </c>
      <c r="H5400" t="s">
        <v>19</v>
      </c>
      <c r="I5400" t="s">
        <v>21</v>
      </c>
      <c r="J5400">
        <v>348</v>
      </c>
      <c r="K5400">
        <v>3800.16</v>
      </c>
      <c r="L5400">
        <v>380.02</v>
      </c>
      <c r="M5400">
        <v>4180.18</v>
      </c>
      <c r="N5400">
        <v>2293.3199999999997</v>
      </c>
    </row>
    <row r="5401" spans="1:14" x14ac:dyDescent="0.25">
      <c r="A5401" s="1">
        <v>45654</v>
      </c>
      <c r="B5401">
        <v>40032</v>
      </c>
      <c r="C5401" t="s">
        <v>27</v>
      </c>
      <c r="D5401" t="s">
        <v>28</v>
      </c>
      <c r="E5401" t="s">
        <v>16</v>
      </c>
      <c r="F5401" t="s">
        <v>55</v>
      </c>
      <c r="G5401" t="s">
        <v>18</v>
      </c>
      <c r="H5401" t="s">
        <v>33</v>
      </c>
      <c r="I5401" t="s">
        <v>30</v>
      </c>
      <c r="J5401">
        <v>100</v>
      </c>
      <c r="K5401">
        <v>700</v>
      </c>
      <c r="L5401">
        <v>70</v>
      </c>
      <c r="M5401">
        <v>770</v>
      </c>
      <c r="N5401">
        <v>406</v>
      </c>
    </row>
    <row r="5402" spans="1:14" x14ac:dyDescent="0.25">
      <c r="A5402" s="1">
        <v>45654</v>
      </c>
      <c r="B5402">
        <v>40032</v>
      </c>
      <c r="C5402" t="s">
        <v>27</v>
      </c>
      <c r="D5402" t="s">
        <v>28</v>
      </c>
      <c r="E5402" t="s">
        <v>16</v>
      </c>
      <c r="F5402" t="s">
        <v>55</v>
      </c>
      <c r="G5402" t="s">
        <v>22</v>
      </c>
      <c r="H5402" t="s">
        <v>23</v>
      </c>
      <c r="I5402" t="s">
        <v>21</v>
      </c>
      <c r="J5402">
        <v>115</v>
      </c>
      <c r="K5402">
        <v>1039.5999999999999</v>
      </c>
      <c r="L5402">
        <v>103.96</v>
      </c>
      <c r="M5402">
        <v>1143.56</v>
      </c>
      <c r="N5402">
        <v>550.84999999999991</v>
      </c>
    </row>
    <row r="5403" spans="1:14" x14ac:dyDescent="0.25">
      <c r="A5403" s="1">
        <v>45654</v>
      </c>
      <c r="B5403">
        <v>40032</v>
      </c>
      <c r="C5403" t="s">
        <v>27</v>
      </c>
      <c r="D5403" t="s">
        <v>28</v>
      </c>
      <c r="E5403" t="s">
        <v>16</v>
      </c>
      <c r="F5403" t="s">
        <v>55</v>
      </c>
      <c r="G5403" t="s">
        <v>18</v>
      </c>
      <c r="H5403" t="s">
        <v>33</v>
      </c>
      <c r="I5403" t="s">
        <v>21</v>
      </c>
      <c r="J5403">
        <v>209</v>
      </c>
      <c r="K5403">
        <v>1567.5</v>
      </c>
      <c r="L5403">
        <v>156.75</v>
      </c>
      <c r="M5403">
        <v>1724.25</v>
      </c>
      <c r="N5403">
        <v>909.15</v>
      </c>
    </row>
    <row r="5404" spans="1:14" x14ac:dyDescent="0.25">
      <c r="A5404" s="1">
        <v>45654</v>
      </c>
      <c r="B5404">
        <v>40032</v>
      </c>
      <c r="C5404" t="s">
        <v>27</v>
      </c>
      <c r="D5404" t="s">
        <v>28</v>
      </c>
      <c r="E5404" t="s">
        <v>16</v>
      </c>
      <c r="F5404" t="s">
        <v>55</v>
      </c>
      <c r="G5404" t="s">
        <v>22</v>
      </c>
      <c r="H5404" t="s">
        <v>29</v>
      </c>
      <c r="I5404" t="s">
        <v>20</v>
      </c>
      <c r="J5404">
        <v>211</v>
      </c>
      <c r="K5404">
        <v>1628.92</v>
      </c>
      <c r="L5404">
        <v>162.88999999999999</v>
      </c>
      <c r="M5404">
        <v>1791.81</v>
      </c>
      <c r="N5404">
        <v>862.99000000000012</v>
      </c>
    </row>
    <row r="5405" spans="1:14" x14ac:dyDescent="0.25">
      <c r="A5405" s="1">
        <v>45654</v>
      </c>
      <c r="B5405">
        <v>40032</v>
      </c>
      <c r="C5405" t="s">
        <v>27</v>
      </c>
      <c r="D5405" t="s">
        <v>28</v>
      </c>
      <c r="E5405" t="s">
        <v>16</v>
      </c>
      <c r="F5405" t="s">
        <v>55</v>
      </c>
      <c r="G5405" t="s">
        <v>18</v>
      </c>
      <c r="H5405" t="s">
        <v>23</v>
      </c>
      <c r="I5405" t="s">
        <v>24</v>
      </c>
      <c r="J5405">
        <v>181</v>
      </c>
      <c r="K5405">
        <v>1409.99</v>
      </c>
      <c r="L5405">
        <v>141</v>
      </c>
      <c r="M5405">
        <v>1550.99</v>
      </c>
      <c r="N5405">
        <v>818.12</v>
      </c>
    </row>
    <row r="5406" spans="1:14" x14ac:dyDescent="0.25">
      <c r="A5406" s="1">
        <v>45654</v>
      </c>
      <c r="B5406">
        <v>40033</v>
      </c>
      <c r="C5406" t="s">
        <v>137</v>
      </c>
      <c r="D5406" t="s">
        <v>15</v>
      </c>
      <c r="E5406" t="s">
        <v>39</v>
      </c>
      <c r="F5406" t="s">
        <v>55</v>
      </c>
      <c r="G5406" t="s">
        <v>25</v>
      </c>
      <c r="H5406" t="s">
        <v>19</v>
      </c>
      <c r="I5406" t="s">
        <v>30</v>
      </c>
      <c r="J5406">
        <v>75</v>
      </c>
      <c r="K5406">
        <v>960.75</v>
      </c>
      <c r="L5406">
        <v>96.08</v>
      </c>
      <c r="M5406">
        <v>1056.83</v>
      </c>
      <c r="N5406">
        <v>495.75</v>
      </c>
    </row>
    <row r="5407" spans="1:14" x14ac:dyDescent="0.25">
      <c r="A5407" s="1">
        <v>45654</v>
      </c>
      <c r="B5407">
        <v>40033</v>
      </c>
      <c r="C5407" t="s">
        <v>137</v>
      </c>
      <c r="D5407" t="s">
        <v>15</v>
      </c>
      <c r="E5407" t="s">
        <v>39</v>
      </c>
      <c r="F5407" t="s">
        <v>55</v>
      </c>
      <c r="G5407" t="s">
        <v>22</v>
      </c>
      <c r="H5407" t="s">
        <v>33</v>
      </c>
      <c r="I5407" t="s">
        <v>20</v>
      </c>
      <c r="J5407">
        <v>117</v>
      </c>
      <c r="K5407">
        <v>950.04</v>
      </c>
      <c r="L5407">
        <v>95</v>
      </c>
      <c r="M5407">
        <v>1045.04</v>
      </c>
      <c r="N5407">
        <v>549.9</v>
      </c>
    </row>
    <row r="5408" spans="1:14" x14ac:dyDescent="0.25">
      <c r="A5408" s="1">
        <v>45654</v>
      </c>
      <c r="B5408">
        <v>40033</v>
      </c>
      <c r="C5408" t="s">
        <v>137</v>
      </c>
      <c r="D5408" t="s">
        <v>15</v>
      </c>
      <c r="E5408" t="s">
        <v>39</v>
      </c>
      <c r="F5408" t="s">
        <v>55</v>
      </c>
      <c r="G5408" t="s">
        <v>18</v>
      </c>
      <c r="H5408" t="s">
        <v>29</v>
      </c>
      <c r="I5408" t="s">
        <v>30</v>
      </c>
      <c r="J5408">
        <v>195</v>
      </c>
      <c r="K5408">
        <v>1620.45</v>
      </c>
      <c r="L5408">
        <v>162.05000000000001</v>
      </c>
      <c r="M5408">
        <v>1782.5</v>
      </c>
      <c r="N5408">
        <v>1012.0500000000001</v>
      </c>
    </row>
    <row r="5409" spans="1:14" x14ac:dyDescent="0.25">
      <c r="A5409" s="1">
        <v>45654</v>
      </c>
      <c r="B5409">
        <v>40033</v>
      </c>
      <c r="C5409" t="s">
        <v>137</v>
      </c>
      <c r="D5409" t="s">
        <v>15</v>
      </c>
      <c r="E5409" t="s">
        <v>39</v>
      </c>
      <c r="F5409" t="s">
        <v>55</v>
      </c>
      <c r="G5409" t="s">
        <v>22</v>
      </c>
      <c r="H5409" t="s">
        <v>33</v>
      </c>
      <c r="I5409" t="s">
        <v>21</v>
      </c>
      <c r="J5409">
        <v>49</v>
      </c>
      <c r="K5409">
        <v>440.02</v>
      </c>
      <c r="L5409">
        <v>44</v>
      </c>
      <c r="M5409">
        <v>484.02</v>
      </c>
      <c r="N5409">
        <v>254.79999999999998</v>
      </c>
    </row>
    <row r="5410" spans="1:14" x14ac:dyDescent="0.25">
      <c r="A5410" s="1">
        <v>45654</v>
      </c>
      <c r="B5410">
        <v>40033</v>
      </c>
      <c r="C5410" t="s">
        <v>137</v>
      </c>
      <c r="D5410" t="s">
        <v>15</v>
      </c>
      <c r="E5410" t="s">
        <v>39</v>
      </c>
      <c r="F5410" t="s">
        <v>55</v>
      </c>
      <c r="G5410" t="s">
        <v>18</v>
      </c>
      <c r="H5410" t="s">
        <v>33</v>
      </c>
      <c r="I5410" t="s">
        <v>30</v>
      </c>
      <c r="J5410">
        <v>168</v>
      </c>
      <c r="K5410">
        <v>1313.76</v>
      </c>
      <c r="L5410">
        <v>131.38</v>
      </c>
      <c r="M5410">
        <v>1445.1399999999999</v>
      </c>
      <c r="N5410">
        <v>819.83999999999992</v>
      </c>
    </row>
    <row r="5411" spans="1:14" x14ac:dyDescent="0.25">
      <c r="A5411" s="1">
        <v>45654</v>
      </c>
      <c r="B5411">
        <v>40034</v>
      </c>
      <c r="C5411" t="s">
        <v>91</v>
      </c>
      <c r="D5411" t="s">
        <v>15</v>
      </c>
      <c r="E5411" t="s">
        <v>16</v>
      </c>
      <c r="F5411" t="s">
        <v>55</v>
      </c>
      <c r="G5411" t="s">
        <v>25</v>
      </c>
      <c r="H5411" t="s">
        <v>23</v>
      </c>
      <c r="I5411" t="s">
        <v>24</v>
      </c>
      <c r="J5411">
        <v>474</v>
      </c>
      <c r="K5411">
        <v>4910.6400000000003</v>
      </c>
      <c r="L5411">
        <v>491.06</v>
      </c>
      <c r="M5411">
        <v>5401.7000000000007</v>
      </c>
      <c r="N5411">
        <v>2531.1600000000003</v>
      </c>
    </row>
    <row r="5412" spans="1:14" x14ac:dyDescent="0.25">
      <c r="A5412" s="1">
        <v>45654</v>
      </c>
      <c r="B5412">
        <v>40034</v>
      </c>
      <c r="C5412" t="s">
        <v>91</v>
      </c>
      <c r="D5412" t="s">
        <v>15</v>
      </c>
      <c r="E5412" t="s">
        <v>16</v>
      </c>
      <c r="F5412" t="s">
        <v>55</v>
      </c>
      <c r="G5412" t="s">
        <v>22</v>
      </c>
      <c r="H5412" t="s">
        <v>33</v>
      </c>
      <c r="I5412" t="s">
        <v>21</v>
      </c>
      <c r="J5412">
        <v>351</v>
      </c>
      <c r="K5412">
        <v>3151.98</v>
      </c>
      <c r="L5412">
        <v>315.2</v>
      </c>
      <c r="M5412">
        <v>3467.18</v>
      </c>
      <c r="N5412">
        <v>1825.2</v>
      </c>
    </row>
    <row r="5413" spans="1:14" x14ac:dyDescent="0.25">
      <c r="A5413" s="1">
        <v>45654</v>
      </c>
      <c r="B5413">
        <v>40034</v>
      </c>
      <c r="C5413" t="s">
        <v>91</v>
      </c>
      <c r="D5413" t="s">
        <v>15</v>
      </c>
      <c r="E5413" t="s">
        <v>16</v>
      </c>
      <c r="F5413" t="s">
        <v>55</v>
      </c>
      <c r="G5413" t="s">
        <v>18</v>
      </c>
      <c r="H5413" t="s">
        <v>29</v>
      </c>
      <c r="I5413" t="s">
        <v>30</v>
      </c>
      <c r="J5413">
        <v>153</v>
      </c>
      <c r="K5413">
        <v>1271.43</v>
      </c>
      <c r="L5413">
        <v>127.14</v>
      </c>
      <c r="M5413">
        <v>1398.5700000000002</v>
      </c>
      <c r="N5413">
        <v>794.07</v>
      </c>
    </row>
    <row r="5414" spans="1:14" x14ac:dyDescent="0.25">
      <c r="A5414" s="1">
        <v>45654</v>
      </c>
      <c r="B5414">
        <v>40034</v>
      </c>
      <c r="C5414" t="s">
        <v>91</v>
      </c>
      <c r="D5414" t="s">
        <v>15</v>
      </c>
      <c r="E5414" t="s">
        <v>16</v>
      </c>
      <c r="F5414" t="s">
        <v>55</v>
      </c>
      <c r="G5414" t="s">
        <v>25</v>
      </c>
      <c r="H5414" t="s">
        <v>29</v>
      </c>
      <c r="I5414" t="s">
        <v>21</v>
      </c>
      <c r="J5414">
        <v>73</v>
      </c>
      <c r="K5414">
        <v>773.8</v>
      </c>
      <c r="L5414">
        <v>77.38</v>
      </c>
      <c r="M5414">
        <v>851.18</v>
      </c>
      <c r="N5414">
        <v>399.30999999999995</v>
      </c>
    </row>
    <row r="5415" spans="1:14" x14ac:dyDescent="0.25">
      <c r="A5415" s="1">
        <v>45654</v>
      </c>
      <c r="B5415">
        <v>40034</v>
      </c>
      <c r="C5415" t="s">
        <v>91</v>
      </c>
      <c r="D5415" t="s">
        <v>15</v>
      </c>
      <c r="E5415" t="s">
        <v>16</v>
      </c>
      <c r="F5415" t="s">
        <v>55</v>
      </c>
      <c r="G5415" t="s">
        <v>25</v>
      </c>
      <c r="H5415" t="s">
        <v>23</v>
      </c>
      <c r="I5415" t="s">
        <v>30</v>
      </c>
      <c r="J5415">
        <v>202</v>
      </c>
      <c r="K5415">
        <v>2116.96</v>
      </c>
      <c r="L5415">
        <v>211.7</v>
      </c>
      <c r="M5415">
        <v>2328.66</v>
      </c>
      <c r="N5415">
        <v>1092.82</v>
      </c>
    </row>
    <row r="5416" spans="1:14" x14ac:dyDescent="0.25">
      <c r="A5416" s="1">
        <v>45654</v>
      </c>
      <c r="B5416">
        <v>40035</v>
      </c>
      <c r="C5416" t="s">
        <v>52</v>
      </c>
      <c r="D5416" t="s">
        <v>35</v>
      </c>
      <c r="E5416" t="s">
        <v>45</v>
      </c>
      <c r="F5416" t="s">
        <v>55</v>
      </c>
      <c r="G5416" t="s">
        <v>18</v>
      </c>
      <c r="H5416" t="s">
        <v>33</v>
      </c>
      <c r="I5416" t="s">
        <v>24</v>
      </c>
      <c r="J5416">
        <v>444</v>
      </c>
      <c r="K5416">
        <v>2712.84</v>
      </c>
      <c r="L5416">
        <v>271.27999999999997</v>
      </c>
      <c r="M5416">
        <v>2984.12</v>
      </c>
      <c r="N5416">
        <v>1420.8000000000002</v>
      </c>
    </row>
    <row r="5417" spans="1:14" x14ac:dyDescent="0.25">
      <c r="A5417" s="1">
        <v>45654</v>
      </c>
      <c r="B5417">
        <v>40035</v>
      </c>
      <c r="C5417" t="s">
        <v>52</v>
      </c>
      <c r="D5417" t="s">
        <v>35</v>
      </c>
      <c r="E5417" t="s">
        <v>45</v>
      </c>
      <c r="F5417" t="s">
        <v>55</v>
      </c>
      <c r="G5417" t="s">
        <v>25</v>
      </c>
      <c r="H5417" t="s">
        <v>23</v>
      </c>
      <c r="I5417" t="s">
        <v>21</v>
      </c>
      <c r="J5417">
        <v>348</v>
      </c>
      <c r="K5417">
        <v>3083.28</v>
      </c>
      <c r="L5417">
        <v>308.33</v>
      </c>
      <c r="M5417">
        <v>3391.61</v>
      </c>
      <c r="N5417">
        <v>1193.6400000000003</v>
      </c>
    </row>
    <row r="5418" spans="1:14" x14ac:dyDescent="0.25">
      <c r="A5418" s="1">
        <v>45654</v>
      </c>
      <c r="B5418">
        <v>40035</v>
      </c>
      <c r="C5418" t="s">
        <v>52</v>
      </c>
      <c r="D5418" t="s">
        <v>35</v>
      </c>
      <c r="E5418" t="s">
        <v>45</v>
      </c>
      <c r="F5418" t="s">
        <v>55</v>
      </c>
      <c r="G5418" t="s">
        <v>22</v>
      </c>
      <c r="H5418" t="s">
        <v>29</v>
      </c>
      <c r="I5418" t="s">
        <v>24</v>
      </c>
      <c r="J5418">
        <v>143</v>
      </c>
      <c r="K5418">
        <v>995.28</v>
      </c>
      <c r="L5418">
        <v>99.53</v>
      </c>
      <c r="M5418">
        <v>1094.81</v>
      </c>
      <c r="N5418">
        <v>464.75</v>
      </c>
    </row>
    <row r="5419" spans="1:14" x14ac:dyDescent="0.25">
      <c r="A5419" s="1">
        <v>45654</v>
      </c>
      <c r="B5419">
        <v>40035</v>
      </c>
      <c r="C5419" t="s">
        <v>52</v>
      </c>
      <c r="D5419" t="s">
        <v>35</v>
      </c>
      <c r="E5419" t="s">
        <v>45</v>
      </c>
      <c r="F5419" t="s">
        <v>55</v>
      </c>
      <c r="G5419" t="s">
        <v>22</v>
      </c>
      <c r="H5419" t="s">
        <v>23</v>
      </c>
      <c r="I5419" t="s">
        <v>26</v>
      </c>
      <c r="J5419">
        <v>435</v>
      </c>
      <c r="K5419">
        <v>3371.25</v>
      </c>
      <c r="L5419">
        <v>337.13</v>
      </c>
      <c r="M5419">
        <v>3708.38</v>
      </c>
      <c r="N5419">
        <v>1574.7</v>
      </c>
    </row>
    <row r="5420" spans="1:14" x14ac:dyDescent="0.25">
      <c r="A5420" s="1">
        <v>45654</v>
      </c>
      <c r="B5420">
        <v>40035</v>
      </c>
      <c r="C5420" t="s">
        <v>52</v>
      </c>
      <c r="D5420" t="s">
        <v>35</v>
      </c>
      <c r="E5420" t="s">
        <v>45</v>
      </c>
      <c r="F5420" t="s">
        <v>55</v>
      </c>
      <c r="G5420" t="s">
        <v>18</v>
      </c>
      <c r="H5420" t="s">
        <v>29</v>
      </c>
      <c r="I5420" t="s">
        <v>21</v>
      </c>
      <c r="J5420">
        <v>65</v>
      </c>
      <c r="K5420">
        <v>456.95</v>
      </c>
      <c r="L5420">
        <v>45.7</v>
      </c>
      <c r="M5420">
        <v>502.65</v>
      </c>
      <c r="N5420">
        <v>239.2</v>
      </c>
    </row>
    <row r="5421" spans="1:14" x14ac:dyDescent="0.25">
      <c r="A5421" s="1">
        <v>45654</v>
      </c>
      <c r="B5421">
        <v>40036</v>
      </c>
      <c r="C5421" t="s">
        <v>130</v>
      </c>
      <c r="D5421" t="s">
        <v>28</v>
      </c>
      <c r="E5421" t="s">
        <v>16</v>
      </c>
      <c r="F5421" t="s">
        <v>55</v>
      </c>
      <c r="G5421" t="s">
        <v>18</v>
      </c>
      <c r="H5421" t="s">
        <v>33</v>
      </c>
      <c r="I5421" t="s">
        <v>30</v>
      </c>
      <c r="J5421">
        <v>349</v>
      </c>
      <c r="K5421">
        <v>2443</v>
      </c>
      <c r="L5421">
        <v>244.3</v>
      </c>
      <c r="M5421">
        <v>2687.3</v>
      </c>
      <c r="N5421">
        <v>1416.94</v>
      </c>
    </row>
    <row r="5422" spans="1:14" x14ac:dyDescent="0.25">
      <c r="A5422" s="1">
        <v>45654</v>
      </c>
      <c r="B5422">
        <v>40036</v>
      </c>
      <c r="C5422" t="s">
        <v>130</v>
      </c>
      <c r="D5422" t="s">
        <v>28</v>
      </c>
      <c r="E5422" t="s">
        <v>16</v>
      </c>
      <c r="F5422" t="s">
        <v>55</v>
      </c>
      <c r="G5422" t="s">
        <v>25</v>
      </c>
      <c r="H5422" t="s">
        <v>23</v>
      </c>
      <c r="I5422" t="s">
        <v>26</v>
      </c>
      <c r="J5422">
        <v>426</v>
      </c>
      <c r="K5422">
        <v>4157.76</v>
      </c>
      <c r="L5422">
        <v>415.78</v>
      </c>
      <c r="M5422">
        <v>4573.54</v>
      </c>
      <c r="N5422">
        <v>1908.48</v>
      </c>
    </row>
    <row r="5423" spans="1:14" x14ac:dyDescent="0.25">
      <c r="A5423" s="1">
        <v>45654</v>
      </c>
      <c r="B5423">
        <v>40036</v>
      </c>
      <c r="C5423" t="s">
        <v>130</v>
      </c>
      <c r="D5423" t="s">
        <v>28</v>
      </c>
      <c r="E5423" t="s">
        <v>16</v>
      </c>
      <c r="F5423" t="s">
        <v>55</v>
      </c>
      <c r="G5423" t="s">
        <v>22</v>
      </c>
      <c r="H5423" t="s">
        <v>23</v>
      </c>
      <c r="I5423" t="s">
        <v>20</v>
      </c>
      <c r="J5423">
        <v>399</v>
      </c>
      <c r="K5423">
        <v>3263.82</v>
      </c>
      <c r="L5423">
        <v>326.38</v>
      </c>
      <c r="M5423">
        <v>3590.2000000000003</v>
      </c>
      <c r="N5423">
        <v>1727.67</v>
      </c>
    </row>
    <row r="5424" spans="1:14" x14ac:dyDescent="0.25">
      <c r="A5424" s="1">
        <v>45654</v>
      </c>
      <c r="B5424">
        <v>40036</v>
      </c>
      <c r="C5424" t="s">
        <v>130</v>
      </c>
      <c r="D5424" t="s">
        <v>28</v>
      </c>
      <c r="E5424" t="s">
        <v>16</v>
      </c>
      <c r="F5424" t="s">
        <v>55</v>
      </c>
      <c r="G5424" t="s">
        <v>22</v>
      </c>
      <c r="H5424" t="s">
        <v>33</v>
      </c>
      <c r="I5424" t="s">
        <v>20</v>
      </c>
      <c r="J5424">
        <v>411</v>
      </c>
      <c r="K5424">
        <v>2987.97</v>
      </c>
      <c r="L5424">
        <v>298.8</v>
      </c>
      <c r="M5424">
        <v>3286.77</v>
      </c>
      <c r="N5424">
        <v>1582.35</v>
      </c>
    </row>
    <row r="5425" spans="1:14" x14ac:dyDescent="0.25">
      <c r="A5425" s="1">
        <v>45654</v>
      </c>
      <c r="B5425">
        <v>40036</v>
      </c>
      <c r="C5425" t="s">
        <v>130</v>
      </c>
      <c r="D5425" t="s">
        <v>28</v>
      </c>
      <c r="E5425" t="s">
        <v>16</v>
      </c>
      <c r="F5425" t="s">
        <v>55</v>
      </c>
      <c r="G5425" t="s">
        <v>25</v>
      </c>
      <c r="H5425" t="s">
        <v>23</v>
      </c>
      <c r="I5425" t="s">
        <v>30</v>
      </c>
      <c r="J5425">
        <v>312</v>
      </c>
      <c r="K5425">
        <v>2926.56</v>
      </c>
      <c r="L5425">
        <v>292.66000000000003</v>
      </c>
      <c r="M5425">
        <v>3219.22</v>
      </c>
      <c r="N5425">
        <v>1344.7199999999998</v>
      </c>
    </row>
    <row r="5426" spans="1:14" x14ac:dyDescent="0.25">
      <c r="A5426" s="1">
        <v>45654</v>
      </c>
      <c r="B5426">
        <v>40037</v>
      </c>
      <c r="C5426" t="s">
        <v>140</v>
      </c>
      <c r="D5426" t="s">
        <v>35</v>
      </c>
      <c r="E5426" t="s">
        <v>32</v>
      </c>
      <c r="F5426" t="s">
        <v>55</v>
      </c>
      <c r="G5426" t="s">
        <v>22</v>
      </c>
      <c r="H5426" t="s">
        <v>29</v>
      </c>
      <c r="I5426" t="s">
        <v>24</v>
      </c>
      <c r="J5426">
        <v>34</v>
      </c>
      <c r="K5426">
        <v>236.64</v>
      </c>
      <c r="L5426">
        <v>23.66</v>
      </c>
      <c r="M5426">
        <v>260.3</v>
      </c>
      <c r="N5426">
        <v>110.49999999999999</v>
      </c>
    </row>
    <row r="5427" spans="1:14" x14ac:dyDescent="0.25">
      <c r="A5427" s="1">
        <v>45654</v>
      </c>
      <c r="B5427">
        <v>40037</v>
      </c>
      <c r="C5427" t="s">
        <v>140</v>
      </c>
      <c r="D5427" t="s">
        <v>35</v>
      </c>
      <c r="E5427" t="s">
        <v>32</v>
      </c>
      <c r="F5427" t="s">
        <v>55</v>
      </c>
      <c r="G5427" t="s">
        <v>18</v>
      </c>
      <c r="H5427" t="s">
        <v>19</v>
      </c>
      <c r="I5427" t="s">
        <v>30</v>
      </c>
      <c r="J5427">
        <v>151</v>
      </c>
      <c r="K5427">
        <v>1281.99</v>
      </c>
      <c r="L5427">
        <v>128.19999999999999</v>
      </c>
      <c r="M5427">
        <v>1410.19</v>
      </c>
      <c r="N5427">
        <v>671.95</v>
      </c>
    </row>
    <row r="5428" spans="1:14" x14ac:dyDescent="0.25">
      <c r="A5428" s="1">
        <v>45654</v>
      </c>
      <c r="B5428">
        <v>40037</v>
      </c>
      <c r="C5428" t="s">
        <v>140</v>
      </c>
      <c r="D5428" t="s">
        <v>35</v>
      </c>
      <c r="E5428" t="s">
        <v>32</v>
      </c>
      <c r="F5428" t="s">
        <v>55</v>
      </c>
      <c r="G5428" t="s">
        <v>18</v>
      </c>
      <c r="H5428" t="s">
        <v>23</v>
      </c>
      <c r="I5428" t="s">
        <v>21</v>
      </c>
      <c r="J5428">
        <v>330</v>
      </c>
      <c r="K5428">
        <v>2455.1999999999998</v>
      </c>
      <c r="L5428">
        <v>245.52</v>
      </c>
      <c r="M5428">
        <v>2700.72</v>
      </c>
      <c r="N5428">
        <v>1286.9999999999998</v>
      </c>
    </row>
    <row r="5429" spans="1:14" x14ac:dyDescent="0.25">
      <c r="A5429" s="1">
        <v>45654</v>
      </c>
      <c r="B5429">
        <v>40037</v>
      </c>
      <c r="C5429" t="s">
        <v>140</v>
      </c>
      <c r="D5429" t="s">
        <v>35</v>
      </c>
      <c r="E5429" t="s">
        <v>32</v>
      </c>
      <c r="F5429" t="s">
        <v>55</v>
      </c>
      <c r="G5429" t="s">
        <v>25</v>
      </c>
      <c r="H5429" t="s">
        <v>19</v>
      </c>
      <c r="I5429" t="s">
        <v>26</v>
      </c>
      <c r="J5429">
        <v>131</v>
      </c>
      <c r="K5429">
        <v>1378.12</v>
      </c>
      <c r="L5429">
        <v>137.81</v>
      </c>
      <c r="M5429">
        <v>1515.9299999999998</v>
      </c>
      <c r="N5429">
        <v>533.16999999999985</v>
      </c>
    </row>
    <row r="5430" spans="1:14" x14ac:dyDescent="0.25">
      <c r="A5430" s="1">
        <v>45654</v>
      </c>
      <c r="B5430">
        <v>40037</v>
      </c>
      <c r="C5430" t="s">
        <v>140</v>
      </c>
      <c r="D5430" t="s">
        <v>35</v>
      </c>
      <c r="E5430" t="s">
        <v>32</v>
      </c>
      <c r="F5430" t="s">
        <v>55</v>
      </c>
      <c r="G5430" t="s">
        <v>25</v>
      </c>
      <c r="H5430" t="s">
        <v>33</v>
      </c>
      <c r="I5430" t="s">
        <v>26</v>
      </c>
      <c r="J5430">
        <v>139</v>
      </c>
      <c r="K5430">
        <v>1063.3499999999999</v>
      </c>
      <c r="L5430">
        <v>106.34</v>
      </c>
      <c r="M5430">
        <v>1169.6899999999998</v>
      </c>
      <c r="N5430">
        <v>411.43999999999983</v>
      </c>
    </row>
    <row r="5431" spans="1:14" x14ac:dyDescent="0.25">
      <c r="A5431" s="1">
        <v>45655</v>
      </c>
      <c r="B5431">
        <v>40038</v>
      </c>
      <c r="C5431" t="s">
        <v>116</v>
      </c>
      <c r="D5431" t="s">
        <v>41</v>
      </c>
      <c r="E5431" t="s">
        <v>36</v>
      </c>
      <c r="F5431" t="s">
        <v>55</v>
      </c>
      <c r="G5431" t="s">
        <v>22</v>
      </c>
      <c r="H5431" t="s">
        <v>23</v>
      </c>
      <c r="I5431" t="s">
        <v>30</v>
      </c>
      <c r="J5431">
        <v>413</v>
      </c>
      <c r="K5431">
        <v>3688.09</v>
      </c>
      <c r="L5431">
        <v>368.81</v>
      </c>
      <c r="M5431">
        <v>4056.9</v>
      </c>
      <c r="N5431">
        <v>2048.48</v>
      </c>
    </row>
    <row r="5432" spans="1:14" x14ac:dyDescent="0.25">
      <c r="A5432" s="1">
        <v>45655</v>
      </c>
      <c r="B5432">
        <v>40038</v>
      </c>
      <c r="C5432" t="s">
        <v>116</v>
      </c>
      <c r="D5432" t="s">
        <v>41</v>
      </c>
      <c r="E5432" t="s">
        <v>36</v>
      </c>
      <c r="F5432" t="s">
        <v>55</v>
      </c>
      <c r="G5432" t="s">
        <v>25</v>
      </c>
      <c r="H5432" t="s">
        <v>29</v>
      </c>
      <c r="I5432" t="s">
        <v>24</v>
      </c>
      <c r="J5432">
        <v>201</v>
      </c>
      <c r="K5432">
        <v>1865.28</v>
      </c>
      <c r="L5432">
        <v>186.53</v>
      </c>
      <c r="M5432">
        <v>2051.81</v>
      </c>
      <c r="N5432">
        <v>912.54</v>
      </c>
    </row>
    <row r="5433" spans="1:14" x14ac:dyDescent="0.25">
      <c r="A5433" s="1">
        <v>45655</v>
      </c>
      <c r="B5433">
        <v>40038</v>
      </c>
      <c r="C5433" t="s">
        <v>116</v>
      </c>
      <c r="D5433" t="s">
        <v>41</v>
      </c>
      <c r="E5433" t="s">
        <v>36</v>
      </c>
      <c r="F5433" t="s">
        <v>55</v>
      </c>
      <c r="G5433" t="s">
        <v>18</v>
      </c>
      <c r="H5433" t="s">
        <v>29</v>
      </c>
      <c r="I5433" t="s">
        <v>30</v>
      </c>
      <c r="J5433">
        <v>107</v>
      </c>
      <c r="K5433">
        <v>843.16</v>
      </c>
      <c r="L5433">
        <v>84.32</v>
      </c>
      <c r="M5433">
        <v>927.48</v>
      </c>
      <c r="N5433">
        <v>509.31999999999994</v>
      </c>
    </row>
    <row r="5434" spans="1:14" x14ac:dyDescent="0.25">
      <c r="A5434" s="1">
        <v>45655</v>
      </c>
      <c r="B5434">
        <v>40038</v>
      </c>
      <c r="C5434" t="s">
        <v>116</v>
      </c>
      <c r="D5434" t="s">
        <v>41</v>
      </c>
      <c r="E5434" t="s">
        <v>36</v>
      </c>
      <c r="F5434" t="s">
        <v>55</v>
      </c>
      <c r="G5434" t="s">
        <v>18</v>
      </c>
      <c r="H5434" t="s">
        <v>29</v>
      </c>
      <c r="I5434" t="s">
        <v>24</v>
      </c>
      <c r="J5434">
        <v>64</v>
      </c>
      <c r="K5434">
        <v>498.56</v>
      </c>
      <c r="L5434">
        <v>49.86</v>
      </c>
      <c r="M5434">
        <v>548.41999999999996</v>
      </c>
      <c r="N5434">
        <v>300.8</v>
      </c>
    </row>
    <row r="5435" spans="1:14" x14ac:dyDescent="0.25">
      <c r="A5435" s="1">
        <v>45655</v>
      </c>
      <c r="B5435">
        <v>40038</v>
      </c>
      <c r="C5435" t="s">
        <v>116</v>
      </c>
      <c r="D5435" t="s">
        <v>41</v>
      </c>
      <c r="E5435" t="s">
        <v>36</v>
      </c>
      <c r="F5435" t="s">
        <v>55</v>
      </c>
      <c r="G5435" t="s">
        <v>25</v>
      </c>
      <c r="H5435" t="s">
        <v>29</v>
      </c>
      <c r="I5435" t="s">
        <v>20</v>
      </c>
      <c r="J5435">
        <v>118</v>
      </c>
      <c r="K5435">
        <v>1071.44</v>
      </c>
      <c r="L5435">
        <v>107.14</v>
      </c>
      <c r="M5435">
        <v>1178.5800000000002</v>
      </c>
      <c r="N5435">
        <v>523.92000000000007</v>
      </c>
    </row>
    <row r="5436" spans="1:14" x14ac:dyDescent="0.25">
      <c r="A5436" s="1">
        <v>45655</v>
      </c>
      <c r="B5436">
        <v>40039</v>
      </c>
      <c r="C5436" t="s">
        <v>106</v>
      </c>
      <c r="D5436" t="s">
        <v>35</v>
      </c>
      <c r="E5436" t="s">
        <v>39</v>
      </c>
      <c r="F5436" t="s">
        <v>55</v>
      </c>
      <c r="G5436" t="s">
        <v>22</v>
      </c>
      <c r="H5436" t="s">
        <v>19</v>
      </c>
      <c r="I5436" t="s">
        <v>24</v>
      </c>
      <c r="J5436">
        <v>399</v>
      </c>
      <c r="K5436">
        <v>3591</v>
      </c>
      <c r="L5436">
        <v>359.1</v>
      </c>
      <c r="M5436">
        <v>3950.1</v>
      </c>
      <c r="N5436">
        <v>1675.8000000000002</v>
      </c>
    </row>
    <row r="5437" spans="1:14" x14ac:dyDescent="0.25">
      <c r="A5437" s="1">
        <v>45655</v>
      </c>
      <c r="B5437">
        <v>40039</v>
      </c>
      <c r="C5437" t="s">
        <v>106</v>
      </c>
      <c r="D5437" t="s">
        <v>35</v>
      </c>
      <c r="E5437" t="s">
        <v>39</v>
      </c>
      <c r="F5437" t="s">
        <v>55</v>
      </c>
      <c r="G5437" t="s">
        <v>25</v>
      </c>
      <c r="H5437" t="s">
        <v>29</v>
      </c>
      <c r="I5437" t="s">
        <v>30</v>
      </c>
      <c r="J5437">
        <v>246</v>
      </c>
      <c r="K5437">
        <v>1921.26</v>
      </c>
      <c r="L5437">
        <v>192.13</v>
      </c>
      <c r="M5437">
        <v>2113.39</v>
      </c>
      <c r="N5437">
        <v>742.92000000000007</v>
      </c>
    </row>
    <row r="5438" spans="1:14" x14ac:dyDescent="0.25">
      <c r="A5438" s="1">
        <v>45655</v>
      </c>
      <c r="B5438">
        <v>40039</v>
      </c>
      <c r="C5438" t="s">
        <v>106</v>
      </c>
      <c r="D5438" t="s">
        <v>35</v>
      </c>
      <c r="E5438" t="s">
        <v>39</v>
      </c>
      <c r="F5438" t="s">
        <v>55</v>
      </c>
      <c r="G5438" t="s">
        <v>18</v>
      </c>
      <c r="H5438" t="s">
        <v>29</v>
      </c>
      <c r="I5438" t="s">
        <v>20</v>
      </c>
      <c r="J5438">
        <v>49</v>
      </c>
      <c r="K5438">
        <v>311.64</v>
      </c>
      <c r="L5438">
        <v>31.16</v>
      </c>
      <c r="M5438">
        <v>342.8</v>
      </c>
      <c r="N5438">
        <v>163.16999999999999</v>
      </c>
    </row>
    <row r="5439" spans="1:14" x14ac:dyDescent="0.25">
      <c r="A5439" s="1">
        <v>45655</v>
      </c>
      <c r="B5439">
        <v>40039</v>
      </c>
      <c r="C5439" t="s">
        <v>106</v>
      </c>
      <c r="D5439" t="s">
        <v>35</v>
      </c>
      <c r="E5439" t="s">
        <v>39</v>
      </c>
      <c r="F5439" t="s">
        <v>55</v>
      </c>
      <c r="G5439" t="s">
        <v>25</v>
      </c>
      <c r="H5439" t="s">
        <v>29</v>
      </c>
      <c r="I5439" t="s">
        <v>24</v>
      </c>
      <c r="J5439">
        <v>230</v>
      </c>
      <c r="K5439">
        <v>1777.9</v>
      </c>
      <c r="L5439">
        <v>177.79</v>
      </c>
      <c r="M5439">
        <v>1955.69</v>
      </c>
      <c r="N5439">
        <v>687.7</v>
      </c>
    </row>
    <row r="5440" spans="1:14" x14ac:dyDescent="0.25">
      <c r="A5440" s="1">
        <v>45655</v>
      </c>
      <c r="B5440">
        <v>40039</v>
      </c>
      <c r="C5440" t="s">
        <v>106</v>
      </c>
      <c r="D5440" t="s">
        <v>35</v>
      </c>
      <c r="E5440" t="s">
        <v>39</v>
      </c>
      <c r="F5440" t="s">
        <v>55</v>
      </c>
      <c r="G5440" t="s">
        <v>25</v>
      </c>
      <c r="H5440" t="s">
        <v>33</v>
      </c>
      <c r="I5440" t="s">
        <v>20</v>
      </c>
      <c r="J5440">
        <v>425</v>
      </c>
      <c r="K5440">
        <v>3030.25</v>
      </c>
      <c r="L5440">
        <v>303.02999999999997</v>
      </c>
      <c r="M5440">
        <v>3333.2799999999997</v>
      </c>
      <c r="N5440">
        <v>1173</v>
      </c>
    </row>
    <row r="5441" spans="1:14" x14ac:dyDescent="0.25">
      <c r="A5441" s="1">
        <v>45655</v>
      </c>
      <c r="B5441">
        <v>40040</v>
      </c>
      <c r="C5441" t="s">
        <v>89</v>
      </c>
      <c r="D5441" t="s">
        <v>41</v>
      </c>
      <c r="E5441" t="s">
        <v>45</v>
      </c>
      <c r="F5441" t="s">
        <v>55</v>
      </c>
      <c r="G5441" t="s">
        <v>22</v>
      </c>
      <c r="H5441" t="s">
        <v>29</v>
      </c>
      <c r="I5441" t="s">
        <v>24</v>
      </c>
      <c r="J5441">
        <v>224</v>
      </c>
      <c r="K5441">
        <v>1870.4</v>
      </c>
      <c r="L5441">
        <v>187.04</v>
      </c>
      <c r="M5441">
        <v>2057.44</v>
      </c>
      <c r="N5441">
        <v>1039.3600000000001</v>
      </c>
    </row>
    <row r="5442" spans="1:14" x14ac:dyDescent="0.25">
      <c r="A5442" s="1">
        <v>45655</v>
      </c>
      <c r="B5442">
        <v>40040</v>
      </c>
      <c r="C5442" t="s">
        <v>89</v>
      </c>
      <c r="D5442" t="s">
        <v>41</v>
      </c>
      <c r="E5442" t="s">
        <v>45</v>
      </c>
      <c r="F5442" t="s">
        <v>55</v>
      </c>
      <c r="G5442" t="s">
        <v>22</v>
      </c>
      <c r="H5442" t="s">
        <v>33</v>
      </c>
      <c r="I5442" t="s">
        <v>24</v>
      </c>
      <c r="J5442">
        <v>340</v>
      </c>
      <c r="K5442">
        <v>2672.4</v>
      </c>
      <c r="L5442">
        <v>267.24</v>
      </c>
      <c r="M5442">
        <v>2939.6400000000003</v>
      </c>
      <c r="N5442">
        <v>1485.8</v>
      </c>
    </row>
    <row r="5443" spans="1:14" x14ac:dyDescent="0.25">
      <c r="A5443" s="1">
        <v>45655</v>
      </c>
      <c r="B5443">
        <v>40040</v>
      </c>
      <c r="C5443" t="s">
        <v>89</v>
      </c>
      <c r="D5443" t="s">
        <v>41</v>
      </c>
      <c r="E5443" t="s">
        <v>45</v>
      </c>
      <c r="F5443" t="s">
        <v>55</v>
      </c>
      <c r="G5443" t="s">
        <v>18</v>
      </c>
      <c r="H5443" t="s">
        <v>29</v>
      </c>
      <c r="I5443" t="s">
        <v>21</v>
      </c>
      <c r="J5443">
        <v>80</v>
      </c>
      <c r="K5443">
        <v>674.4</v>
      </c>
      <c r="L5443">
        <v>67.44</v>
      </c>
      <c r="M5443">
        <v>741.83999999999992</v>
      </c>
      <c r="N5443">
        <v>406.4</v>
      </c>
    </row>
    <row r="5444" spans="1:14" x14ac:dyDescent="0.25">
      <c r="A5444" s="1">
        <v>45655</v>
      </c>
      <c r="B5444">
        <v>40040</v>
      </c>
      <c r="C5444" t="s">
        <v>89</v>
      </c>
      <c r="D5444" t="s">
        <v>41</v>
      </c>
      <c r="E5444" t="s">
        <v>45</v>
      </c>
      <c r="F5444" t="s">
        <v>55</v>
      </c>
      <c r="G5444" t="s">
        <v>18</v>
      </c>
      <c r="H5444" t="s">
        <v>33</v>
      </c>
      <c r="I5444" t="s">
        <v>26</v>
      </c>
      <c r="J5444">
        <v>51</v>
      </c>
      <c r="K5444">
        <v>393.21</v>
      </c>
      <c r="L5444">
        <v>39.32</v>
      </c>
      <c r="M5444">
        <v>432.53</v>
      </c>
      <c r="N5444">
        <v>237.14999999999998</v>
      </c>
    </row>
    <row r="5445" spans="1:14" x14ac:dyDescent="0.25">
      <c r="A5445" s="1">
        <v>45655</v>
      </c>
      <c r="B5445">
        <v>40040</v>
      </c>
      <c r="C5445" t="s">
        <v>89</v>
      </c>
      <c r="D5445" t="s">
        <v>41</v>
      </c>
      <c r="E5445" t="s">
        <v>45</v>
      </c>
      <c r="F5445" t="s">
        <v>55</v>
      </c>
      <c r="G5445" t="s">
        <v>22</v>
      </c>
      <c r="H5445" t="s">
        <v>19</v>
      </c>
      <c r="I5445" t="s">
        <v>20</v>
      </c>
      <c r="J5445">
        <v>326</v>
      </c>
      <c r="K5445">
        <v>3449.08</v>
      </c>
      <c r="L5445">
        <v>344.91</v>
      </c>
      <c r="M5445">
        <v>3793.99</v>
      </c>
      <c r="N5445">
        <v>1916.8799999999999</v>
      </c>
    </row>
    <row r="5446" spans="1:14" x14ac:dyDescent="0.25">
      <c r="A5446" s="1">
        <v>45655</v>
      </c>
      <c r="B5446">
        <v>40041</v>
      </c>
      <c r="C5446" t="s">
        <v>130</v>
      </c>
      <c r="D5446" t="s">
        <v>28</v>
      </c>
      <c r="E5446" t="s">
        <v>16</v>
      </c>
      <c r="F5446" t="s">
        <v>55</v>
      </c>
      <c r="G5446" t="s">
        <v>25</v>
      </c>
      <c r="H5446" t="s">
        <v>23</v>
      </c>
      <c r="I5446" t="s">
        <v>21</v>
      </c>
      <c r="J5446">
        <v>115</v>
      </c>
      <c r="K5446">
        <v>1154.5999999999999</v>
      </c>
      <c r="L5446">
        <v>115.46</v>
      </c>
      <c r="M5446">
        <v>1270.06</v>
      </c>
      <c r="N5446">
        <v>530.15</v>
      </c>
    </row>
    <row r="5447" spans="1:14" x14ac:dyDescent="0.25">
      <c r="A5447" s="1">
        <v>45655</v>
      </c>
      <c r="B5447">
        <v>40041</v>
      </c>
      <c r="C5447" t="s">
        <v>130</v>
      </c>
      <c r="D5447" t="s">
        <v>28</v>
      </c>
      <c r="E5447" t="s">
        <v>16</v>
      </c>
      <c r="F5447" t="s">
        <v>55</v>
      </c>
      <c r="G5447" t="s">
        <v>25</v>
      </c>
      <c r="H5447" t="s">
        <v>23</v>
      </c>
      <c r="I5447" t="s">
        <v>24</v>
      </c>
      <c r="J5447">
        <v>306</v>
      </c>
      <c r="K5447">
        <v>2836.62</v>
      </c>
      <c r="L5447">
        <v>283.66000000000003</v>
      </c>
      <c r="M5447">
        <v>3120.2799999999997</v>
      </c>
      <c r="N5447">
        <v>1300.5</v>
      </c>
    </row>
    <row r="5448" spans="1:14" x14ac:dyDescent="0.25">
      <c r="A5448" s="1">
        <v>45655</v>
      </c>
      <c r="B5448">
        <v>40041</v>
      </c>
      <c r="C5448" t="s">
        <v>130</v>
      </c>
      <c r="D5448" t="s">
        <v>28</v>
      </c>
      <c r="E5448" t="s">
        <v>16</v>
      </c>
      <c r="F5448" t="s">
        <v>55</v>
      </c>
      <c r="G5448" t="s">
        <v>22</v>
      </c>
      <c r="H5448" t="s">
        <v>33</v>
      </c>
      <c r="I5448" t="s">
        <v>21</v>
      </c>
      <c r="J5448">
        <v>186</v>
      </c>
      <c r="K5448">
        <v>1493.58</v>
      </c>
      <c r="L5448">
        <v>149.36000000000001</v>
      </c>
      <c r="M5448">
        <v>1642.94</v>
      </c>
      <c r="N5448">
        <v>790.5</v>
      </c>
    </row>
    <row r="5449" spans="1:14" x14ac:dyDescent="0.25">
      <c r="A5449" s="1">
        <v>45655</v>
      </c>
      <c r="B5449">
        <v>40041</v>
      </c>
      <c r="C5449" t="s">
        <v>130</v>
      </c>
      <c r="D5449" t="s">
        <v>28</v>
      </c>
      <c r="E5449" t="s">
        <v>16</v>
      </c>
      <c r="F5449" t="s">
        <v>55</v>
      </c>
      <c r="G5449" t="s">
        <v>18</v>
      </c>
      <c r="H5449" t="s">
        <v>19</v>
      </c>
      <c r="I5449" t="s">
        <v>24</v>
      </c>
      <c r="J5449">
        <v>224</v>
      </c>
      <c r="K5449">
        <v>2132.48</v>
      </c>
      <c r="L5449">
        <v>213.25</v>
      </c>
      <c r="M5449">
        <v>2345.73</v>
      </c>
      <c r="N5449">
        <v>1236.48</v>
      </c>
    </row>
    <row r="5450" spans="1:14" x14ac:dyDescent="0.25">
      <c r="A5450" s="1">
        <v>45655</v>
      </c>
      <c r="B5450">
        <v>40041</v>
      </c>
      <c r="C5450" t="s">
        <v>130</v>
      </c>
      <c r="D5450" t="s">
        <v>28</v>
      </c>
      <c r="E5450" t="s">
        <v>16</v>
      </c>
      <c r="F5450" t="s">
        <v>55</v>
      </c>
      <c r="G5450" t="s">
        <v>25</v>
      </c>
      <c r="H5450" t="s">
        <v>23</v>
      </c>
      <c r="I5450" t="s">
        <v>20</v>
      </c>
      <c r="J5450">
        <v>80</v>
      </c>
      <c r="K5450">
        <v>727.2</v>
      </c>
      <c r="L5450">
        <v>72.72</v>
      </c>
      <c r="M5450">
        <v>799.92000000000007</v>
      </c>
      <c r="N5450">
        <v>333.6</v>
      </c>
    </row>
    <row r="5451" spans="1:14" x14ac:dyDescent="0.25">
      <c r="A5451" s="1">
        <v>45655</v>
      </c>
      <c r="B5451">
        <v>40042</v>
      </c>
      <c r="C5451" t="s">
        <v>114</v>
      </c>
      <c r="D5451" t="s">
        <v>28</v>
      </c>
      <c r="E5451" t="s">
        <v>42</v>
      </c>
      <c r="F5451" t="s">
        <v>55</v>
      </c>
      <c r="G5451" t="s">
        <v>25</v>
      </c>
      <c r="H5451" t="s">
        <v>33</v>
      </c>
      <c r="I5451" t="s">
        <v>26</v>
      </c>
      <c r="J5451">
        <v>224</v>
      </c>
      <c r="K5451">
        <v>1942.08</v>
      </c>
      <c r="L5451">
        <v>194.21</v>
      </c>
      <c r="M5451">
        <v>2136.29</v>
      </c>
      <c r="N5451">
        <v>891.51999999999975</v>
      </c>
    </row>
    <row r="5452" spans="1:14" x14ac:dyDescent="0.25">
      <c r="A5452" s="1">
        <v>45655</v>
      </c>
      <c r="B5452">
        <v>40042</v>
      </c>
      <c r="C5452" t="s">
        <v>114</v>
      </c>
      <c r="D5452" t="s">
        <v>28</v>
      </c>
      <c r="E5452" t="s">
        <v>42</v>
      </c>
      <c r="F5452" t="s">
        <v>55</v>
      </c>
      <c r="G5452" t="s">
        <v>25</v>
      </c>
      <c r="H5452" t="s">
        <v>33</v>
      </c>
      <c r="I5452" t="s">
        <v>21</v>
      </c>
      <c r="J5452">
        <v>485</v>
      </c>
      <c r="K5452">
        <v>4331.05</v>
      </c>
      <c r="L5452">
        <v>433.11</v>
      </c>
      <c r="M5452">
        <v>4764.16</v>
      </c>
      <c r="N5452">
        <v>1988.5</v>
      </c>
    </row>
    <row r="5453" spans="1:14" x14ac:dyDescent="0.25">
      <c r="A5453" s="1">
        <v>45655</v>
      </c>
      <c r="B5453">
        <v>40042</v>
      </c>
      <c r="C5453" t="s">
        <v>114</v>
      </c>
      <c r="D5453" t="s">
        <v>28</v>
      </c>
      <c r="E5453" t="s">
        <v>42</v>
      </c>
      <c r="F5453" t="s">
        <v>55</v>
      </c>
      <c r="G5453" t="s">
        <v>22</v>
      </c>
      <c r="H5453" t="s">
        <v>23</v>
      </c>
      <c r="I5453" t="s">
        <v>30</v>
      </c>
      <c r="J5453">
        <v>159</v>
      </c>
      <c r="K5453">
        <v>1340.37</v>
      </c>
      <c r="L5453">
        <v>134.04</v>
      </c>
      <c r="M5453">
        <v>1474.4099999999999</v>
      </c>
      <c r="N5453">
        <v>709.13999999999987</v>
      </c>
    </row>
    <row r="5454" spans="1:14" x14ac:dyDescent="0.25">
      <c r="A5454" s="1">
        <v>45655</v>
      </c>
      <c r="B5454">
        <v>40042</v>
      </c>
      <c r="C5454" t="s">
        <v>114</v>
      </c>
      <c r="D5454" t="s">
        <v>28</v>
      </c>
      <c r="E5454" t="s">
        <v>42</v>
      </c>
      <c r="F5454" t="s">
        <v>55</v>
      </c>
      <c r="G5454" t="s">
        <v>18</v>
      </c>
      <c r="H5454" t="s">
        <v>33</v>
      </c>
      <c r="I5454" t="s">
        <v>30</v>
      </c>
      <c r="J5454">
        <v>443</v>
      </c>
      <c r="K5454">
        <v>3101</v>
      </c>
      <c r="L5454">
        <v>310.10000000000002</v>
      </c>
      <c r="M5454">
        <v>3411.1</v>
      </c>
      <c r="N5454">
        <v>1798.58</v>
      </c>
    </row>
    <row r="5455" spans="1:14" x14ac:dyDescent="0.25">
      <c r="A5455" s="1">
        <v>45655</v>
      </c>
      <c r="B5455">
        <v>40042</v>
      </c>
      <c r="C5455" t="s">
        <v>114</v>
      </c>
      <c r="D5455" t="s">
        <v>28</v>
      </c>
      <c r="E5455" t="s">
        <v>42</v>
      </c>
      <c r="F5455" t="s">
        <v>55</v>
      </c>
      <c r="G5455" t="s">
        <v>22</v>
      </c>
      <c r="H5455" t="s">
        <v>29</v>
      </c>
      <c r="I5455" t="s">
        <v>21</v>
      </c>
      <c r="J5455">
        <v>427</v>
      </c>
      <c r="K5455">
        <v>3642.31</v>
      </c>
      <c r="L5455">
        <v>364.23</v>
      </c>
      <c r="M5455">
        <v>4006.54</v>
      </c>
      <c r="N5455">
        <v>1925.7700000000002</v>
      </c>
    </row>
    <row r="5456" spans="1:14" x14ac:dyDescent="0.25">
      <c r="A5456" s="1">
        <v>45655</v>
      </c>
      <c r="B5456">
        <v>40043</v>
      </c>
      <c r="C5456" t="s">
        <v>40</v>
      </c>
      <c r="D5456" t="s">
        <v>41</v>
      </c>
      <c r="E5456" t="s">
        <v>42</v>
      </c>
      <c r="F5456" t="s">
        <v>55</v>
      </c>
      <c r="G5456" t="s">
        <v>18</v>
      </c>
      <c r="H5456" t="s">
        <v>33</v>
      </c>
      <c r="I5456" t="s">
        <v>24</v>
      </c>
      <c r="J5456">
        <v>397</v>
      </c>
      <c r="K5456">
        <v>2913.98</v>
      </c>
      <c r="L5456">
        <v>291.39999999999998</v>
      </c>
      <c r="M5456">
        <v>3205.38</v>
      </c>
      <c r="N5456">
        <v>1758.71</v>
      </c>
    </row>
    <row r="5457" spans="1:14" x14ac:dyDescent="0.25">
      <c r="A5457" s="1">
        <v>45655</v>
      </c>
      <c r="B5457">
        <v>40043</v>
      </c>
      <c r="C5457" t="s">
        <v>40</v>
      </c>
      <c r="D5457" t="s">
        <v>41</v>
      </c>
      <c r="E5457" t="s">
        <v>42</v>
      </c>
      <c r="F5457" t="s">
        <v>55</v>
      </c>
      <c r="G5457" t="s">
        <v>18</v>
      </c>
      <c r="H5457" t="s">
        <v>29</v>
      </c>
      <c r="I5457" t="s">
        <v>20</v>
      </c>
      <c r="J5457">
        <v>500</v>
      </c>
      <c r="K5457">
        <v>3815</v>
      </c>
      <c r="L5457">
        <v>381.5</v>
      </c>
      <c r="M5457">
        <v>4196.5</v>
      </c>
      <c r="N5457">
        <v>2300</v>
      </c>
    </row>
    <row r="5458" spans="1:14" x14ac:dyDescent="0.25">
      <c r="A5458" s="1">
        <v>45655</v>
      </c>
      <c r="B5458">
        <v>40043</v>
      </c>
      <c r="C5458" t="s">
        <v>40</v>
      </c>
      <c r="D5458" t="s">
        <v>41</v>
      </c>
      <c r="E5458" t="s">
        <v>42</v>
      </c>
      <c r="F5458" t="s">
        <v>55</v>
      </c>
      <c r="G5458" t="s">
        <v>22</v>
      </c>
      <c r="H5458" t="s">
        <v>33</v>
      </c>
      <c r="I5458" t="s">
        <v>21</v>
      </c>
      <c r="J5458">
        <v>450</v>
      </c>
      <c r="K5458">
        <v>3829.5</v>
      </c>
      <c r="L5458">
        <v>382.95</v>
      </c>
      <c r="M5458">
        <v>4212.45</v>
      </c>
      <c r="N5458">
        <v>2128.5</v>
      </c>
    </row>
    <row r="5459" spans="1:14" x14ac:dyDescent="0.25">
      <c r="A5459" s="1">
        <v>45655</v>
      </c>
      <c r="B5459">
        <v>40043</v>
      </c>
      <c r="C5459" t="s">
        <v>40</v>
      </c>
      <c r="D5459" t="s">
        <v>41</v>
      </c>
      <c r="E5459" t="s">
        <v>42</v>
      </c>
      <c r="F5459" t="s">
        <v>55</v>
      </c>
      <c r="G5459" t="s">
        <v>22</v>
      </c>
      <c r="H5459" t="s">
        <v>33</v>
      </c>
      <c r="I5459" t="s">
        <v>20</v>
      </c>
      <c r="J5459">
        <v>362</v>
      </c>
      <c r="K5459">
        <v>2787.4</v>
      </c>
      <c r="L5459">
        <v>278.74</v>
      </c>
      <c r="M5459">
        <v>3066.1400000000003</v>
      </c>
      <c r="N5459">
        <v>1549.3600000000001</v>
      </c>
    </row>
    <row r="5460" spans="1:14" x14ac:dyDescent="0.25">
      <c r="A5460" s="1">
        <v>45655</v>
      </c>
      <c r="B5460">
        <v>40043</v>
      </c>
      <c r="C5460" t="s">
        <v>40</v>
      </c>
      <c r="D5460" t="s">
        <v>41</v>
      </c>
      <c r="E5460" t="s">
        <v>42</v>
      </c>
      <c r="F5460" t="s">
        <v>55</v>
      </c>
      <c r="G5460" t="s">
        <v>18</v>
      </c>
      <c r="H5460" t="s">
        <v>29</v>
      </c>
      <c r="I5460" t="s">
        <v>26</v>
      </c>
      <c r="J5460">
        <v>42</v>
      </c>
      <c r="K5460">
        <v>343.98</v>
      </c>
      <c r="L5460">
        <v>34.4</v>
      </c>
      <c r="M5460">
        <v>378.38</v>
      </c>
      <c r="N5460">
        <v>207.48000000000002</v>
      </c>
    </row>
    <row r="5461" spans="1:14" x14ac:dyDescent="0.25">
      <c r="A5461" s="1">
        <v>45656</v>
      </c>
      <c r="B5461">
        <v>40044</v>
      </c>
      <c r="C5461" t="s">
        <v>47</v>
      </c>
      <c r="D5461" t="s">
        <v>41</v>
      </c>
      <c r="E5461" t="s">
        <v>36</v>
      </c>
      <c r="F5461" t="s">
        <v>55</v>
      </c>
      <c r="G5461" t="s">
        <v>22</v>
      </c>
      <c r="H5461" t="s">
        <v>19</v>
      </c>
      <c r="I5461" t="s">
        <v>30</v>
      </c>
      <c r="J5461">
        <v>241</v>
      </c>
      <c r="K5461">
        <v>2631.72</v>
      </c>
      <c r="L5461">
        <v>263.17</v>
      </c>
      <c r="M5461">
        <v>2894.89</v>
      </c>
      <c r="N5461">
        <v>1462.87</v>
      </c>
    </row>
    <row r="5462" spans="1:14" x14ac:dyDescent="0.25">
      <c r="A5462" s="1">
        <v>45656</v>
      </c>
      <c r="B5462">
        <v>40044</v>
      </c>
      <c r="C5462" t="s">
        <v>47</v>
      </c>
      <c r="D5462" t="s">
        <v>41</v>
      </c>
      <c r="E5462" t="s">
        <v>36</v>
      </c>
      <c r="F5462" t="s">
        <v>55</v>
      </c>
      <c r="G5462" t="s">
        <v>18</v>
      </c>
      <c r="H5462" t="s">
        <v>33</v>
      </c>
      <c r="I5462" t="s">
        <v>20</v>
      </c>
      <c r="J5462">
        <v>144</v>
      </c>
      <c r="K5462">
        <v>1033.92</v>
      </c>
      <c r="L5462">
        <v>103.39</v>
      </c>
      <c r="M5462">
        <v>1137.3100000000002</v>
      </c>
      <c r="N5462">
        <v>623.52</v>
      </c>
    </row>
    <row r="5463" spans="1:14" x14ac:dyDescent="0.25">
      <c r="A5463" s="1">
        <v>45656</v>
      </c>
      <c r="B5463">
        <v>40044</v>
      </c>
      <c r="C5463" t="s">
        <v>47</v>
      </c>
      <c r="D5463" t="s">
        <v>41</v>
      </c>
      <c r="E5463" t="s">
        <v>36</v>
      </c>
      <c r="F5463" t="s">
        <v>55</v>
      </c>
      <c r="G5463" t="s">
        <v>18</v>
      </c>
      <c r="H5463" t="s">
        <v>19</v>
      </c>
      <c r="I5463" t="s">
        <v>30</v>
      </c>
      <c r="J5463">
        <v>177</v>
      </c>
      <c r="K5463">
        <v>1803.63</v>
      </c>
      <c r="L5463">
        <v>180.36</v>
      </c>
      <c r="M5463">
        <v>1983.9900000000002</v>
      </c>
      <c r="N5463">
        <v>1088.5500000000002</v>
      </c>
    </row>
    <row r="5464" spans="1:14" x14ac:dyDescent="0.25">
      <c r="A5464" s="1">
        <v>45656</v>
      </c>
      <c r="B5464">
        <v>40044</v>
      </c>
      <c r="C5464" t="s">
        <v>47</v>
      </c>
      <c r="D5464" t="s">
        <v>41</v>
      </c>
      <c r="E5464" t="s">
        <v>36</v>
      </c>
      <c r="F5464" t="s">
        <v>55</v>
      </c>
      <c r="G5464" t="s">
        <v>22</v>
      </c>
      <c r="H5464" t="s">
        <v>29</v>
      </c>
      <c r="I5464" t="s">
        <v>21</v>
      </c>
      <c r="J5464">
        <v>484</v>
      </c>
      <c r="K5464">
        <v>4375.3599999999997</v>
      </c>
      <c r="L5464">
        <v>437.54</v>
      </c>
      <c r="M5464">
        <v>4812.8999999999996</v>
      </c>
      <c r="N5464">
        <v>2429.6799999999998</v>
      </c>
    </row>
    <row r="5465" spans="1:14" x14ac:dyDescent="0.25">
      <c r="A5465" s="1">
        <v>45656</v>
      </c>
      <c r="B5465">
        <v>40044</v>
      </c>
      <c r="C5465" t="s">
        <v>47</v>
      </c>
      <c r="D5465" t="s">
        <v>41</v>
      </c>
      <c r="E5465" t="s">
        <v>36</v>
      </c>
      <c r="F5465" t="s">
        <v>55</v>
      </c>
      <c r="G5465" t="s">
        <v>22</v>
      </c>
      <c r="H5465" t="s">
        <v>29</v>
      </c>
      <c r="I5465" t="s">
        <v>30</v>
      </c>
      <c r="J5465">
        <v>151</v>
      </c>
      <c r="K5465">
        <v>1272.93</v>
      </c>
      <c r="L5465">
        <v>127.29</v>
      </c>
      <c r="M5465">
        <v>1400.22</v>
      </c>
      <c r="N5465">
        <v>706.68000000000006</v>
      </c>
    </row>
    <row r="5466" spans="1:14" x14ac:dyDescent="0.25">
      <c r="A5466" s="1">
        <v>45656</v>
      </c>
      <c r="B5466">
        <v>40045</v>
      </c>
      <c r="C5466" t="s">
        <v>65</v>
      </c>
      <c r="D5466" t="s">
        <v>41</v>
      </c>
      <c r="E5466" t="s">
        <v>16</v>
      </c>
      <c r="F5466" t="s">
        <v>55</v>
      </c>
      <c r="G5466" t="s">
        <v>18</v>
      </c>
      <c r="H5466" t="s">
        <v>29</v>
      </c>
      <c r="I5466" t="s">
        <v>21</v>
      </c>
      <c r="J5466">
        <v>398</v>
      </c>
      <c r="K5466">
        <v>3355.14</v>
      </c>
      <c r="L5466">
        <v>335.51</v>
      </c>
      <c r="M5466">
        <v>3690.6499999999996</v>
      </c>
      <c r="N5466">
        <v>2021.84</v>
      </c>
    </row>
    <row r="5467" spans="1:14" x14ac:dyDescent="0.25">
      <c r="A5467" s="1">
        <v>45656</v>
      </c>
      <c r="B5467">
        <v>40045</v>
      </c>
      <c r="C5467" t="s">
        <v>65</v>
      </c>
      <c r="D5467" t="s">
        <v>41</v>
      </c>
      <c r="E5467" t="s">
        <v>16</v>
      </c>
      <c r="F5467" t="s">
        <v>55</v>
      </c>
      <c r="G5467" t="s">
        <v>22</v>
      </c>
      <c r="H5467" t="s">
        <v>29</v>
      </c>
      <c r="I5467" t="s">
        <v>24</v>
      </c>
      <c r="J5467">
        <v>37</v>
      </c>
      <c r="K5467">
        <v>308.95</v>
      </c>
      <c r="L5467">
        <v>30.9</v>
      </c>
      <c r="M5467">
        <v>339.84999999999997</v>
      </c>
      <c r="N5467">
        <v>171.67999999999998</v>
      </c>
    </row>
    <row r="5468" spans="1:14" x14ac:dyDescent="0.25">
      <c r="A5468" s="1">
        <v>45656</v>
      </c>
      <c r="B5468">
        <v>40045</v>
      </c>
      <c r="C5468" t="s">
        <v>65</v>
      </c>
      <c r="D5468" t="s">
        <v>41</v>
      </c>
      <c r="E5468" t="s">
        <v>16</v>
      </c>
      <c r="F5468" t="s">
        <v>55</v>
      </c>
      <c r="G5468" t="s">
        <v>25</v>
      </c>
      <c r="H5468" t="s">
        <v>23</v>
      </c>
      <c r="I5468" t="s">
        <v>26</v>
      </c>
      <c r="J5468">
        <v>36</v>
      </c>
      <c r="K5468">
        <v>371.88</v>
      </c>
      <c r="L5468">
        <v>37.19</v>
      </c>
      <c r="M5468">
        <v>409.07</v>
      </c>
      <c r="N5468">
        <v>181.79999999999998</v>
      </c>
    </row>
    <row r="5469" spans="1:14" x14ac:dyDescent="0.25">
      <c r="A5469" s="1">
        <v>45656</v>
      </c>
      <c r="B5469">
        <v>40045</v>
      </c>
      <c r="C5469" t="s">
        <v>65</v>
      </c>
      <c r="D5469" t="s">
        <v>41</v>
      </c>
      <c r="E5469" t="s">
        <v>16</v>
      </c>
      <c r="F5469" t="s">
        <v>55</v>
      </c>
      <c r="G5469" t="s">
        <v>22</v>
      </c>
      <c r="H5469" t="s">
        <v>19</v>
      </c>
      <c r="I5469" t="s">
        <v>21</v>
      </c>
      <c r="J5469">
        <v>312</v>
      </c>
      <c r="K5469">
        <v>3647.28</v>
      </c>
      <c r="L5469">
        <v>364.73</v>
      </c>
      <c r="M5469">
        <v>4012.01</v>
      </c>
      <c r="N5469">
        <v>2024.88</v>
      </c>
    </row>
    <row r="5470" spans="1:14" x14ac:dyDescent="0.25">
      <c r="A5470" s="1">
        <v>45656</v>
      </c>
      <c r="B5470">
        <v>40045</v>
      </c>
      <c r="C5470" t="s">
        <v>65</v>
      </c>
      <c r="D5470" t="s">
        <v>41</v>
      </c>
      <c r="E5470" t="s">
        <v>16</v>
      </c>
      <c r="F5470" t="s">
        <v>55</v>
      </c>
      <c r="G5470" t="s">
        <v>22</v>
      </c>
      <c r="H5470" t="s">
        <v>23</v>
      </c>
      <c r="I5470" t="s">
        <v>24</v>
      </c>
      <c r="J5470">
        <v>443</v>
      </c>
      <c r="K5470">
        <v>3916.12</v>
      </c>
      <c r="L5470">
        <v>391.61</v>
      </c>
      <c r="M5470">
        <v>4307.7299999999996</v>
      </c>
      <c r="N5470">
        <v>2175.13</v>
      </c>
    </row>
    <row r="5471" spans="1:14" x14ac:dyDescent="0.25">
      <c r="A5471" s="1">
        <v>45656</v>
      </c>
      <c r="B5471">
        <v>40046</v>
      </c>
      <c r="C5471" t="s">
        <v>129</v>
      </c>
      <c r="D5471" t="s">
        <v>41</v>
      </c>
      <c r="E5471" t="s">
        <v>36</v>
      </c>
      <c r="F5471" t="s">
        <v>55</v>
      </c>
      <c r="G5471" t="s">
        <v>25</v>
      </c>
      <c r="H5471" t="s">
        <v>23</v>
      </c>
      <c r="I5471" t="s">
        <v>24</v>
      </c>
      <c r="J5471">
        <v>326</v>
      </c>
      <c r="K5471">
        <v>3201.32</v>
      </c>
      <c r="L5471">
        <v>320.13</v>
      </c>
      <c r="M5471">
        <v>3521.4500000000003</v>
      </c>
      <c r="N5471">
        <v>1564.8000000000004</v>
      </c>
    </row>
    <row r="5472" spans="1:14" x14ac:dyDescent="0.25">
      <c r="A5472" s="1">
        <v>45656</v>
      </c>
      <c r="B5472">
        <v>40046</v>
      </c>
      <c r="C5472" t="s">
        <v>129</v>
      </c>
      <c r="D5472" t="s">
        <v>41</v>
      </c>
      <c r="E5472" t="s">
        <v>36</v>
      </c>
      <c r="F5472" t="s">
        <v>55</v>
      </c>
      <c r="G5472" t="s">
        <v>25</v>
      </c>
      <c r="H5472" t="s">
        <v>29</v>
      </c>
      <c r="I5472" t="s">
        <v>21</v>
      </c>
      <c r="J5472">
        <v>136</v>
      </c>
      <c r="K5472">
        <v>1365.44</v>
      </c>
      <c r="L5472">
        <v>136.54</v>
      </c>
      <c r="M5472">
        <v>1501.98</v>
      </c>
      <c r="N5472">
        <v>667.7600000000001</v>
      </c>
    </row>
    <row r="5473" spans="1:14" x14ac:dyDescent="0.25">
      <c r="A5473" s="1">
        <v>45656</v>
      </c>
      <c r="B5473">
        <v>40046</v>
      </c>
      <c r="C5473" t="s">
        <v>129</v>
      </c>
      <c r="D5473" t="s">
        <v>41</v>
      </c>
      <c r="E5473" t="s">
        <v>36</v>
      </c>
      <c r="F5473" t="s">
        <v>55</v>
      </c>
      <c r="G5473" t="s">
        <v>25</v>
      </c>
      <c r="H5473" t="s">
        <v>33</v>
      </c>
      <c r="I5473" t="s">
        <v>21</v>
      </c>
      <c r="J5473">
        <v>441</v>
      </c>
      <c r="K5473">
        <v>4167.45</v>
      </c>
      <c r="L5473">
        <v>416.75</v>
      </c>
      <c r="M5473">
        <v>4584.2</v>
      </c>
      <c r="N5473">
        <v>2037.4199999999996</v>
      </c>
    </row>
    <row r="5474" spans="1:14" x14ac:dyDescent="0.25">
      <c r="A5474" s="1">
        <v>45656</v>
      </c>
      <c r="B5474">
        <v>40046</v>
      </c>
      <c r="C5474" t="s">
        <v>129</v>
      </c>
      <c r="D5474" t="s">
        <v>41</v>
      </c>
      <c r="E5474" t="s">
        <v>36</v>
      </c>
      <c r="F5474" t="s">
        <v>55</v>
      </c>
      <c r="G5474" t="s">
        <v>25</v>
      </c>
      <c r="H5474" t="s">
        <v>23</v>
      </c>
      <c r="I5474" t="s">
        <v>26</v>
      </c>
      <c r="J5474">
        <v>331</v>
      </c>
      <c r="K5474">
        <v>3419.23</v>
      </c>
      <c r="L5474">
        <v>341.92</v>
      </c>
      <c r="M5474">
        <v>3761.15</v>
      </c>
      <c r="N5474">
        <v>1671.55</v>
      </c>
    </row>
    <row r="5475" spans="1:14" x14ac:dyDescent="0.25">
      <c r="A5475" s="1">
        <v>45656</v>
      </c>
      <c r="B5475">
        <v>40046</v>
      </c>
      <c r="C5475" t="s">
        <v>129</v>
      </c>
      <c r="D5475" t="s">
        <v>41</v>
      </c>
      <c r="E5475" t="s">
        <v>36</v>
      </c>
      <c r="F5475" t="s">
        <v>55</v>
      </c>
      <c r="G5475" t="s">
        <v>22</v>
      </c>
      <c r="H5475" t="s">
        <v>33</v>
      </c>
      <c r="I5475" t="s">
        <v>26</v>
      </c>
      <c r="J5475">
        <v>269</v>
      </c>
      <c r="K5475">
        <v>2221.94</v>
      </c>
      <c r="L5475">
        <v>222.19</v>
      </c>
      <c r="M5475">
        <v>2444.13</v>
      </c>
      <c r="N5475">
        <v>1234.71</v>
      </c>
    </row>
    <row r="5476" spans="1:14" x14ac:dyDescent="0.25">
      <c r="A5476" s="1">
        <v>45656</v>
      </c>
      <c r="B5476">
        <v>40047</v>
      </c>
      <c r="C5476" t="s">
        <v>121</v>
      </c>
      <c r="D5476" t="s">
        <v>28</v>
      </c>
      <c r="E5476" t="s">
        <v>32</v>
      </c>
      <c r="F5476" t="s">
        <v>55</v>
      </c>
      <c r="G5476" t="s">
        <v>25</v>
      </c>
      <c r="H5476" t="s">
        <v>33</v>
      </c>
      <c r="I5476" t="s">
        <v>21</v>
      </c>
      <c r="J5476">
        <v>350</v>
      </c>
      <c r="K5476">
        <v>3125.5</v>
      </c>
      <c r="L5476">
        <v>312.55</v>
      </c>
      <c r="M5476">
        <v>3438.05</v>
      </c>
      <c r="N5476">
        <v>1435</v>
      </c>
    </row>
    <row r="5477" spans="1:14" x14ac:dyDescent="0.25">
      <c r="A5477" s="1">
        <v>45656</v>
      </c>
      <c r="B5477">
        <v>40047</v>
      </c>
      <c r="C5477" t="s">
        <v>121</v>
      </c>
      <c r="D5477" t="s">
        <v>28</v>
      </c>
      <c r="E5477" t="s">
        <v>32</v>
      </c>
      <c r="F5477" t="s">
        <v>55</v>
      </c>
      <c r="G5477" t="s">
        <v>22</v>
      </c>
      <c r="H5477" t="s">
        <v>29</v>
      </c>
      <c r="I5477" t="s">
        <v>26</v>
      </c>
      <c r="J5477">
        <v>230</v>
      </c>
      <c r="K5477">
        <v>1906.7</v>
      </c>
      <c r="L5477">
        <v>190.67</v>
      </c>
      <c r="M5477">
        <v>2097.37</v>
      </c>
      <c r="N5477">
        <v>1009.7</v>
      </c>
    </row>
    <row r="5478" spans="1:14" x14ac:dyDescent="0.25">
      <c r="A5478" s="1">
        <v>45656</v>
      </c>
      <c r="B5478">
        <v>40047</v>
      </c>
      <c r="C5478" t="s">
        <v>121</v>
      </c>
      <c r="D5478" t="s">
        <v>28</v>
      </c>
      <c r="E5478" t="s">
        <v>32</v>
      </c>
      <c r="F5478" t="s">
        <v>55</v>
      </c>
      <c r="G5478" t="s">
        <v>25</v>
      </c>
      <c r="H5478" t="s">
        <v>29</v>
      </c>
      <c r="I5478" t="s">
        <v>24</v>
      </c>
      <c r="J5478">
        <v>408</v>
      </c>
      <c r="K5478">
        <v>3574.08</v>
      </c>
      <c r="L5478">
        <v>357.41</v>
      </c>
      <c r="M5478">
        <v>3931.49</v>
      </c>
      <c r="N5478">
        <v>1640.1599999999999</v>
      </c>
    </row>
    <row r="5479" spans="1:14" x14ac:dyDescent="0.25">
      <c r="A5479" s="1">
        <v>45656</v>
      </c>
      <c r="B5479">
        <v>40047</v>
      </c>
      <c r="C5479" t="s">
        <v>121</v>
      </c>
      <c r="D5479" t="s">
        <v>28</v>
      </c>
      <c r="E5479" t="s">
        <v>32</v>
      </c>
      <c r="F5479" t="s">
        <v>55</v>
      </c>
      <c r="G5479" t="s">
        <v>22</v>
      </c>
      <c r="H5479" t="s">
        <v>19</v>
      </c>
      <c r="I5479" t="s">
        <v>21</v>
      </c>
      <c r="J5479">
        <v>70</v>
      </c>
      <c r="K5479">
        <v>772.8</v>
      </c>
      <c r="L5479">
        <v>77.28</v>
      </c>
      <c r="M5479">
        <v>850.07999999999993</v>
      </c>
      <c r="N5479">
        <v>408.79999999999995</v>
      </c>
    </row>
    <row r="5480" spans="1:14" x14ac:dyDescent="0.25">
      <c r="A5480" s="1">
        <v>45656</v>
      </c>
      <c r="B5480">
        <v>40047</v>
      </c>
      <c r="C5480" t="s">
        <v>121</v>
      </c>
      <c r="D5480" t="s">
        <v>28</v>
      </c>
      <c r="E5480" t="s">
        <v>32</v>
      </c>
      <c r="F5480" t="s">
        <v>55</v>
      </c>
      <c r="G5480" t="s">
        <v>25</v>
      </c>
      <c r="H5480" t="s">
        <v>29</v>
      </c>
      <c r="I5480" t="s">
        <v>20</v>
      </c>
      <c r="J5480">
        <v>278</v>
      </c>
      <c r="K5480">
        <v>2385.2399999999998</v>
      </c>
      <c r="L5480">
        <v>238.52</v>
      </c>
      <c r="M5480">
        <v>2623.7599999999998</v>
      </c>
      <c r="N5480">
        <v>1095.32</v>
      </c>
    </row>
    <row r="5481" spans="1:14" x14ac:dyDescent="0.25">
      <c r="A5481" s="1">
        <v>45656</v>
      </c>
      <c r="B5481">
        <v>40048</v>
      </c>
      <c r="C5481" t="s">
        <v>47</v>
      </c>
      <c r="D5481" t="s">
        <v>41</v>
      </c>
      <c r="E5481" t="s">
        <v>36</v>
      </c>
      <c r="F5481" t="s">
        <v>55</v>
      </c>
      <c r="G5481" t="s">
        <v>22</v>
      </c>
      <c r="H5481" t="s">
        <v>33</v>
      </c>
      <c r="I5481" t="s">
        <v>30</v>
      </c>
      <c r="J5481">
        <v>144</v>
      </c>
      <c r="K5481">
        <v>1143.3599999999999</v>
      </c>
      <c r="L5481">
        <v>114.34</v>
      </c>
      <c r="M5481">
        <v>1257.6999999999998</v>
      </c>
      <c r="N5481">
        <v>635.04</v>
      </c>
    </row>
    <row r="5482" spans="1:14" x14ac:dyDescent="0.25">
      <c r="A5482" s="1">
        <v>45656</v>
      </c>
      <c r="B5482">
        <v>40048</v>
      </c>
      <c r="C5482" t="s">
        <v>47</v>
      </c>
      <c r="D5482" t="s">
        <v>41</v>
      </c>
      <c r="E5482" t="s">
        <v>36</v>
      </c>
      <c r="F5482" t="s">
        <v>55</v>
      </c>
      <c r="G5482" t="s">
        <v>18</v>
      </c>
      <c r="H5482" t="s">
        <v>29</v>
      </c>
      <c r="I5482" t="s">
        <v>30</v>
      </c>
      <c r="J5482">
        <v>393</v>
      </c>
      <c r="K5482">
        <v>3096.84</v>
      </c>
      <c r="L5482">
        <v>309.68</v>
      </c>
      <c r="M5482">
        <v>3406.52</v>
      </c>
      <c r="N5482">
        <v>1870.68</v>
      </c>
    </row>
    <row r="5483" spans="1:14" x14ac:dyDescent="0.25">
      <c r="A5483" s="1">
        <v>45656</v>
      </c>
      <c r="B5483">
        <v>40048</v>
      </c>
      <c r="C5483" t="s">
        <v>47</v>
      </c>
      <c r="D5483" t="s">
        <v>41</v>
      </c>
      <c r="E5483" t="s">
        <v>36</v>
      </c>
      <c r="F5483" t="s">
        <v>55</v>
      </c>
      <c r="G5483" t="s">
        <v>22</v>
      </c>
      <c r="H5483" t="s">
        <v>19</v>
      </c>
      <c r="I5483" t="s">
        <v>24</v>
      </c>
      <c r="J5483">
        <v>147</v>
      </c>
      <c r="K5483">
        <v>1587.6</v>
      </c>
      <c r="L5483">
        <v>158.76</v>
      </c>
      <c r="M5483">
        <v>1746.36</v>
      </c>
      <c r="N5483">
        <v>881.99999999999989</v>
      </c>
    </row>
    <row r="5484" spans="1:14" x14ac:dyDescent="0.25">
      <c r="A5484" s="1">
        <v>45656</v>
      </c>
      <c r="B5484">
        <v>40048</v>
      </c>
      <c r="C5484" t="s">
        <v>47</v>
      </c>
      <c r="D5484" t="s">
        <v>41</v>
      </c>
      <c r="E5484" t="s">
        <v>36</v>
      </c>
      <c r="F5484" t="s">
        <v>55</v>
      </c>
      <c r="G5484" t="s">
        <v>18</v>
      </c>
      <c r="H5484" t="s">
        <v>23</v>
      </c>
      <c r="I5484" t="s">
        <v>26</v>
      </c>
      <c r="J5484">
        <v>48</v>
      </c>
      <c r="K5484">
        <v>416.64</v>
      </c>
      <c r="L5484">
        <v>41.66</v>
      </c>
      <c r="M5484">
        <v>458.29999999999995</v>
      </c>
      <c r="N5484">
        <v>251.51999999999998</v>
      </c>
    </row>
    <row r="5485" spans="1:14" x14ac:dyDescent="0.25">
      <c r="A5485" s="1">
        <v>45656</v>
      </c>
      <c r="B5485">
        <v>40048</v>
      </c>
      <c r="C5485" t="s">
        <v>47</v>
      </c>
      <c r="D5485" t="s">
        <v>41</v>
      </c>
      <c r="E5485" t="s">
        <v>36</v>
      </c>
      <c r="F5485" t="s">
        <v>55</v>
      </c>
      <c r="G5485" t="s">
        <v>18</v>
      </c>
      <c r="H5485" t="s">
        <v>29</v>
      </c>
      <c r="I5485" t="s">
        <v>24</v>
      </c>
      <c r="J5485">
        <v>198</v>
      </c>
      <c r="K5485">
        <v>1542.42</v>
      </c>
      <c r="L5485">
        <v>154.24</v>
      </c>
      <c r="M5485">
        <v>1696.66</v>
      </c>
      <c r="N5485">
        <v>930.60000000000014</v>
      </c>
    </row>
    <row r="5486" spans="1:14" x14ac:dyDescent="0.25">
      <c r="A5486" s="1">
        <v>45656</v>
      </c>
      <c r="B5486">
        <v>40049</v>
      </c>
      <c r="C5486" t="s">
        <v>100</v>
      </c>
      <c r="D5486" t="s">
        <v>41</v>
      </c>
      <c r="E5486" t="s">
        <v>39</v>
      </c>
      <c r="F5486" t="s">
        <v>55</v>
      </c>
      <c r="G5486" t="s">
        <v>18</v>
      </c>
      <c r="H5486" t="s">
        <v>29</v>
      </c>
      <c r="I5486" t="s">
        <v>20</v>
      </c>
      <c r="J5486">
        <v>128</v>
      </c>
      <c r="K5486">
        <v>976.64</v>
      </c>
      <c r="L5486">
        <v>97.66</v>
      </c>
      <c r="M5486">
        <v>1074.3</v>
      </c>
      <c r="N5486">
        <v>588.79999999999995</v>
      </c>
    </row>
    <row r="5487" spans="1:14" x14ac:dyDescent="0.25">
      <c r="A5487" s="1">
        <v>45656</v>
      </c>
      <c r="B5487">
        <v>40049</v>
      </c>
      <c r="C5487" t="s">
        <v>100</v>
      </c>
      <c r="D5487" t="s">
        <v>41</v>
      </c>
      <c r="E5487" t="s">
        <v>39</v>
      </c>
      <c r="F5487" t="s">
        <v>55</v>
      </c>
      <c r="G5487" t="s">
        <v>18</v>
      </c>
      <c r="H5487" t="s">
        <v>33</v>
      </c>
      <c r="I5487" t="s">
        <v>21</v>
      </c>
      <c r="J5487">
        <v>333</v>
      </c>
      <c r="K5487">
        <v>2644.02</v>
      </c>
      <c r="L5487">
        <v>264.39999999999998</v>
      </c>
      <c r="M5487">
        <v>2908.42</v>
      </c>
      <c r="N5487">
        <v>1595.07</v>
      </c>
    </row>
    <row r="5488" spans="1:14" x14ac:dyDescent="0.25">
      <c r="A5488" s="1">
        <v>45656</v>
      </c>
      <c r="B5488">
        <v>40049</v>
      </c>
      <c r="C5488" t="s">
        <v>100</v>
      </c>
      <c r="D5488" t="s">
        <v>41</v>
      </c>
      <c r="E5488" t="s">
        <v>39</v>
      </c>
      <c r="F5488" t="s">
        <v>55</v>
      </c>
      <c r="G5488" t="s">
        <v>18</v>
      </c>
      <c r="H5488" t="s">
        <v>23</v>
      </c>
      <c r="I5488" t="s">
        <v>26</v>
      </c>
      <c r="J5488">
        <v>290</v>
      </c>
      <c r="K5488">
        <v>2517.1999999999998</v>
      </c>
      <c r="L5488">
        <v>251.72</v>
      </c>
      <c r="M5488">
        <v>2768.9199999999996</v>
      </c>
      <c r="N5488">
        <v>1519.6</v>
      </c>
    </row>
    <row r="5489" spans="1:14" x14ac:dyDescent="0.25">
      <c r="A5489" s="1">
        <v>45656</v>
      </c>
      <c r="B5489">
        <v>40049</v>
      </c>
      <c r="C5489" t="s">
        <v>100</v>
      </c>
      <c r="D5489" t="s">
        <v>41</v>
      </c>
      <c r="E5489" t="s">
        <v>39</v>
      </c>
      <c r="F5489" t="s">
        <v>55</v>
      </c>
      <c r="G5489" t="s">
        <v>25</v>
      </c>
      <c r="H5489" t="s">
        <v>23</v>
      </c>
      <c r="I5489" t="s">
        <v>24</v>
      </c>
      <c r="J5489">
        <v>41</v>
      </c>
      <c r="K5489">
        <v>402.62</v>
      </c>
      <c r="L5489">
        <v>40.26</v>
      </c>
      <c r="M5489">
        <v>442.88</v>
      </c>
      <c r="N5489">
        <v>196.8</v>
      </c>
    </row>
    <row r="5490" spans="1:14" x14ac:dyDescent="0.25">
      <c r="A5490" s="1">
        <v>45656</v>
      </c>
      <c r="B5490">
        <v>40049</v>
      </c>
      <c r="C5490" t="s">
        <v>100</v>
      </c>
      <c r="D5490" t="s">
        <v>41</v>
      </c>
      <c r="E5490" t="s">
        <v>39</v>
      </c>
      <c r="F5490" t="s">
        <v>55</v>
      </c>
      <c r="G5490" t="s">
        <v>25</v>
      </c>
      <c r="H5490" t="s">
        <v>33</v>
      </c>
      <c r="I5490" t="s">
        <v>30</v>
      </c>
      <c r="J5490">
        <v>273</v>
      </c>
      <c r="K5490">
        <v>2407.86</v>
      </c>
      <c r="L5490">
        <v>240.79</v>
      </c>
      <c r="M5490">
        <v>2648.65</v>
      </c>
      <c r="N5490">
        <v>1176.6300000000001</v>
      </c>
    </row>
    <row r="5491" spans="1:14" x14ac:dyDescent="0.25">
      <c r="A5491" s="1">
        <v>45657</v>
      </c>
      <c r="B5491">
        <v>40050</v>
      </c>
      <c r="C5491" t="s">
        <v>65</v>
      </c>
      <c r="D5491" t="s">
        <v>41</v>
      </c>
      <c r="E5491" t="s">
        <v>16</v>
      </c>
      <c r="F5491" t="s">
        <v>66</v>
      </c>
      <c r="G5491" t="s">
        <v>25</v>
      </c>
      <c r="H5491" t="s">
        <v>19</v>
      </c>
      <c r="I5491" t="s">
        <v>20</v>
      </c>
      <c r="J5491">
        <v>345</v>
      </c>
      <c r="K5491">
        <v>4053.75</v>
      </c>
      <c r="L5491">
        <v>405.38</v>
      </c>
      <c r="M5491">
        <v>4459.13</v>
      </c>
      <c r="N5491">
        <v>1980.3000000000002</v>
      </c>
    </row>
    <row r="5492" spans="1:14" x14ac:dyDescent="0.25">
      <c r="A5492" s="1">
        <v>45657</v>
      </c>
      <c r="B5492">
        <v>40050</v>
      </c>
      <c r="C5492" t="s">
        <v>65</v>
      </c>
      <c r="D5492" t="s">
        <v>41</v>
      </c>
      <c r="E5492" t="s">
        <v>16</v>
      </c>
      <c r="F5492" t="s">
        <v>66</v>
      </c>
      <c r="G5492" t="s">
        <v>22</v>
      </c>
      <c r="H5492" t="s">
        <v>29</v>
      </c>
      <c r="I5492" t="s">
        <v>24</v>
      </c>
      <c r="J5492">
        <v>163</v>
      </c>
      <c r="K5492">
        <v>1361.05</v>
      </c>
      <c r="L5492">
        <v>136.11000000000001</v>
      </c>
      <c r="M5492">
        <v>1497.1599999999999</v>
      </c>
      <c r="N5492">
        <v>756.31999999999994</v>
      </c>
    </row>
    <row r="5493" spans="1:14" x14ac:dyDescent="0.25">
      <c r="A5493" s="1">
        <v>45657</v>
      </c>
      <c r="B5493">
        <v>40050</v>
      </c>
      <c r="C5493" t="s">
        <v>65</v>
      </c>
      <c r="D5493" t="s">
        <v>41</v>
      </c>
      <c r="E5493" t="s">
        <v>16</v>
      </c>
      <c r="F5493" t="s">
        <v>66</v>
      </c>
      <c r="G5493" t="s">
        <v>22</v>
      </c>
      <c r="H5493" t="s">
        <v>29</v>
      </c>
      <c r="I5493" t="s">
        <v>20</v>
      </c>
      <c r="J5493">
        <v>205</v>
      </c>
      <c r="K5493">
        <v>1674.85</v>
      </c>
      <c r="L5493">
        <v>167.49</v>
      </c>
      <c r="M5493">
        <v>1842.34</v>
      </c>
      <c r="N5493">
        <v>930.69999999999993</v>
      </c>
    </row>
    <row r="5494" spans="1:14" x14ac:dyDescent="0.25">
      <c r="A5494" s="1">
        <v>45657</v>
      </c>
      <c r="B5494">
        <v>40050</v>
      </c>
      <c r="C5494" t="s">
        <v>65</v>
      </c>
      <c r="D5494" t="s">
        <v>41</v>
      </c>
      <c r="E5494" t="s">
        <v>16</v>
      </c>
      <c r="F5494" t="s">
        <v>66</v>
      </c>
      <c r="G5494" t="s">
        <v>25</v>
      </c>
      <c r="H5494" t="s">
        <v>29</v>
      </c>
      <c r="I5494" t="s">
        <v>20</v>
      </c>
      <c r="J5494">
        <v>94</v>
      </c>
      <c r="K5494">
        <v>853.52</v>
      </c>
      <c r="L5494">
        <v>85.35</v>
      </c>
      <c r="M5494">
        <v>938.87</v>
      </c>
      <c r="N5494">
        <v>417.36</v>
      </c>
    </row>
    <row r="5495" spans="1:14" x14ac:dyDescent="0.25">
      <c r="A5495" s="1">
        <v>45657</v>
      </c>
      <c r="B5495">
        <v>40050</v>
      </c>
      <c r="C5495" t="s">
        <v>65</v>
      </c>
      <c r="D5495" t="s">
        <v>41</v>
      </c>
      <c r="E5495" t="s">
        <v>16</v>
      </c>
      <c r="F5495" t="s">
        <v>66</v>
      </c>
      <c r="G5495" t="s">
        <v>22</v>
      </c>
      <c r="H5495" t="s">
        <v>33</v>
      </c>
      <c r="I5495" t="s">
        <v>20</v>
      </c>
      <c r="J5495">
        <v>299</v>
      </c>
      <c r="K5495">
        <v>2302.3000000000002</v>
      </c>
      <c r="L5495">
        <v>230.23</v>
      </c>
      <c r="M5495">
        <v>2532.5300000000002</v>
      </c>
      <c r="N5495">
        <v>1279.7200000000003</v>
      </c>
    </row>
    <row r="5496" spans="1:14" x14ac:dyDescent="0.25">
      <c r="A5496" s="1">
        <v>45657</v>
      </c>
      <c r="B5496">
        <v>40051</v>
      </c>
      <c r="C5496" t="s">
        <v>84</v>
      </c>
      <c r="D5496" t="s">
        <v>28</v>
      </c>
      <c r="E5496" t="s">
        <v>45</v>
      </c>
      <c r="F5496" t="s">
        <v>66</v>
      </c>
      <c r="G5496" t="s">
        <v>22</v>
      </c>
      <c r="H5496" t="s">
        <v>33</v>
      </c>
      <c r="I5496" t="s">
        <v>30</v>
      </c>
      <c r="J5496">
        <v>386</v>
      </c>
      <c r="K5496">
        <v>2895</v>
      </c>
      <c r="L5496">
        <v>289.5</v>
      </c>
      <c r="M5496">
        <v>3184.5</v>
      </c>
      <c r="N5496">
        <v>1532.42</v>
      </c>
    </row>
    <row r="5497" spans="1:14" x14ac:dyDescent="0.25">
      <c r="A5497" s="1">
        <v>45657</v>
      </c>
      <c r="B5497">
        <v>40051</v>
      </c>
      <c r="C5497" t="s">
        <v>84</v>
      </c>
      <c r="D5497" t="s">
        <v>28</v>
      </c>
      <c r="E5497" t="s">
        <v>45</v>
      </c>
      <c r="F5497" t="s">
        <v>66</v>
      </c>
      <c r="G5497" t="s">
        <v>22</v>
      </c>
      <c r="H5497" t="s">
        <v>33</v>
      </c>
      <c r="I5497" t="s">
        <v>24</v>
      </c>
      <c r="J5497">
        <v>447</v>
      </c>
      <c r="K5497">
        <v>3316.74</v>
      </c>
      <c r="L5497">
        <v>331.67</v>
      </c>
      <c r="M5497">
        <v>3648.41</v>
      </c>
      <c r="N5497">
        <v>1756.7099999999996</v>
      </c>
    </row>
    <row r="5498" spans="1:14" x14ac:dyDescent="0.25">
      <c r="A5498" s="1">
        <v>45657</v>
      </c>
      <c r="B5498">
        <v>40051</v>
      </c>
      <c r="C5498" t="s">
        <v>84</v>
      </c>
      <c r="D5498" t="s">
        <v>28</v>
      </c>
      <c r="E5498" t="s">
        <v>45</v>
      </c>
      <c r="F5498" t="s">
        <v>66</v>
      </c>
      <c r="G5498" t="s">
        <v>18</v>
      </c>
      <c r="H5498" t="s">
        <v>19</v>
      </c>
      <c r="I5498" t="s">
        <v>26</v>
      </c>
      <c r="J5498">
        <v>85</v>
      </c>
      <c r="K5498">
        <v>850.85</v>
      </c>
      <c r="L5498">
        <v>85.09</v>
      </c>
      <c r="M5498">
        <v>935.94</v>
      </c>
      <c r="N5498">
        <v>493</v>
      </c>
    </row>
    <row r="5499" spans="1:14" x14ac:dyDescent="0.25">
      <c r="A5499" s="1">
        <v>45657</v>
      </c>
      <c r="B5499">
        <v>40051</v>
      </c>
      <c r="C5499" t="s">
        <v>84</v>
      </c>
      <c r="D5499" t="s">
        <v>28</v>
      </c>
      <c r="E5499" t="s">
        <v>45</v>
      </c>
      <c r="F5499" t="s">
        <v>66</v>
      </c>
      <c r="G5499" t="s">
        <v>22</v>
      </c>
      <c r="H5499" t="s">
        <v>23</v>
      </c>
      <c r="I5499" t="s">
        <v>26</v>
      </c>
      <c r="J5499">
        <v>348</v>
      </c>
      <c r="K5499">
        <v>3055.44</v>
      </c>
      <c r="L5499">
        <v>305.54000000000002</v>
      </c>
      <c r="M5499">
        <v>3360.98</v>
      </c>
      <c r="N5499">
        <v>1618.2</v>
      </c>
    </row>
    <row r="5500" spans="1:14" x14ac:dyDescent="0.25">
      <c r="A5500" s="1">
        <v>45657</v>
      </c>
      <c r="B5500">
        <v>40051</v>
      </c>
      <c r="C5500" t="s">
        <v>84</v>
      </c>
      <c r="D5500" t="s">
        <v>28</v>
      </c>
      <c r="E5500" t="s">
        <v>45</v>
      </c>
      <c r="F5500" t="s">
        <v>66</v>
      </c>
      <c r="G5500" t="s">
        <v>22</v>
      </c>
      <c r="H5500" t="s">
        <v>29</v>
      </c>
      <c r="I5500" t="s">
        <v>24</v>
      </c>
      <c r="J5500">
        <v>431</v>
      </c>
      <c r="K5500">
        <v>3400.59</v>
      </c>
      <c r="L5500">
        <v>340.06</v>
      </c>
      <c r="M5500">
        <v>3740.65</v>
      </c>
      <c r="N5500">
        <v>1801.5800000000002</v>
      </c>
    </row>
    <row r="5501" spans="1:14" x14ac:dyDescent="0.25">
      <c r="A5501" s="1">
        <v>45657</v>
      </c>
      <c r="B5501">
        <v>40052</v>
      </c>
      <c r="C5501" t="s">
        <v>37</v>
      </c>
      <c r="D5501" t="s">
        <v>15</v>
      </c>
      <c r="E5501" t="s">
        <v>32</v>
      </c>
      <c r="F5501" t="s">
        <v>66</v>
      </c>
      <c r="G5501" t="s">
        <v>18</v>
      </c>
      <c r="H5501" t="s">
        <v>29</v>
      </c>
      <c r="I5501" t="s">
        <v>30</v>
      </c>
      <c r="J5501">
        <v>213</v>
      </c>
      <c r="K5501">
        <v>1770.03</v>
      </c>
      <c r="L5501">
        <v>177</v>
      </c>
      <c r="M5501">
        <v>1947.03</v>
      </c>
      <c r="N5501">
        <v>1105.4699999999998</v>
      </c>
    </row>
    <row r="5502" spans="1:14" x14ac:dyDescent="0.25">
      <c r="A5502" s="1">
        <v>45657</v>
      </c>
      <c r="B5502">
        <v>40052</v>
      </c>
      <c r="C5502" t="s">
        <v>37</v>
      </c>
      <c r="D5502" t="s">
        <v>15</v>
      </c>
      <c r="E5502" t="s">
        <v>32</v>
      </c>
      <c r="F5502" t="s">
        <v>66</v>
      </c>
      <c r="G5502" t="s">
        <v>25</v>
      </c>
      <c r="H5502" t="s">
        <v>29</v>
      </c>
      <c r="I5502" t="s">
        <v>26</v>
      </c>
      <c r="J5502">
        <v>62</v>
      </c>
      <c r="K5502">
        <v>638.6</v>
      </c>
      <c r="L5502">
        <v>63.86</v>
      </c>
      <c r="M5502">
        <v>702.46</v>
      </c>
      <c r="N5502">
        <v>329.22</v>
      </c>
    </row>
    <row r="5503" spans="1:14" x14ac:dyDescent="0.25">
      <c r="A5503" s="1">
        <v>45657</v>
      </c>
      <c r="B5503">
        <v>40052</v>
      </c>
      <c r="C5503" t="s">
        <v>37</v>
      </c>
      <c r="D5503" t="s">
        <v>15</v>
      </c>
      <c r="E5503" t="s">
        <v>32</v>
      </c>
      <c r="F5503" t="s">
        <v>66</v>
      </c>
      <c r="G5503" t="s">
        <v>25</v>
      </c>
      <c r="H5503" t="s">
        <v>19</v>
      </c>
      <c r="I5503" t="s">
        <v>24</v>
      </c>
      <c r="J5503">
        <v>75</v>
      </c>
      <c r="K5503">
        <v>950.25</v>
      </c>
      <c r="L5503">
        <v>95.03</v>
      </c>
      <c r="M5503">
        <v>1045.28</v>
      </c>
      <c r="N5503">
        <v>489.75</v>
      </c>
    </row>
    <row r="5504" spans="1:14" x14ac:dyDescent="0.25">
      <c r="A5504" s="1">
        <v>45657</v>
      </c>
      <c r="B5504">
        <v>40052</v>
      </c>
      <c r="C5504" t="s">
        <v>37</v>
      </c>
      <c r="D5504" t="s">
        <v>15</v>
      </c>
      <c r="E5504" t="s">
        <v>32</v>
      </c>
      <c r="F5504" t="s">
        <v>66</v>
      </c>
      <c r="G5504" t="s">
        <v>25</v>
      </c>
      <c r="H5504" t="s">
        <v>19</v>
      </c>
      <c r="I5504" t="s">
        <v>21</v>
      </c>
      <c r="J5504">
        <v>444</v>
      </c>
      <c r="K5504">
        <v>6091.68</v>
      </c>
      <c r="L5504">
        <v>609.16999999999996</v>
      </c>
      <c r="M5504">
        <v>6700.85</v>
      </c>
      <c r="N5504">
        <v>3143.5200000000004</v>
      </c>
    </row>
    <row r="5505" spans="1:14" x14ac:dyDescent="0.25">
      <c r="A5505" s="1">
        <v>45657</v>
      </c>
      <c r="B5505">
        <v>40052</v>
      </c>
      <c r="C5505" t="s">
        <v>37</v>
      </c>
      <c r="D5505" t="s">
        <v>15</v>
      </c>
      <c r="E5505" t="s">
        <v>32</v>
      </c>
      <c r="F5505" t="s">
        <v>66</v>
      </c>
      <c r="G5505" t="s">
        <v>18</v>
      </c>
      <c r="H5505" t="s">
        <v>33</v>
      </c>
      <c r="I5505" t="s">
        <v>30</v>
      </c>
      <c r="J5505">
        <v>388</v>
      </c>
      <c r="K5505">
        <v>3034.16</v>
      </c>
      <c r="L5505">
        <v>303.42</v>
      </c>
      <c r="M5505">
        <v>3337.58</v>
      </c>
      <c r="N5505">
        <v>1893.4399999999998</v>
      </c>
    </row>
    <row r="5506" spans="1:14" x14ac:dyDescent="0.25">
      <c r="A5506" s="1">
        <v>45657</v>
      </c>
      <c r="B5506">
        <v>40053</v>
      </c>
      <c r="C5506" t="s">
        <v>51</v>
      </c>
      <c r="D5506" t="s">
        <v>28</v>
      </c>
      <c r="E5506" t="s">
        <v>45</v>
      </c>
      <c r="F5506" t="s">
        <v>66</v>
      </c>
      <c r="G5506" t="s">
        <v>25</v>
      </c>
      <c r="H5506" t="s">
        <v>33</v>
      </c>
      <c r="I5506" t="s">
        <v>26</v>
      </c>
      <c r="J5506">
        <v>244</v>
      </c>
      <c r="K5506">
        <v>2115.48</v>
      </c>
      <c r="L5506">
        <v>211.55</v>
      </c>
      <c r="M5506">
        <v>2327.0300000000002</v>
      </c>
      <c r="N5506">
        <v>971.11999999999989</v>
      </c>
    </row>
    <row r="5507" spans="1:14" x14ac:dyDescent="0.25">
      <c r="A5507" s="1">
        <v>45657</v>
      </c>
      <c r="B5507">
        <v>40053</v>
      </c>
      <c r="C5507" t="s">
        <v>51</v>
      </c>
      <c r="D5507" t="s">
        <v>28</v>
      </c>
      <c r="E5507" t="s">
        <v>45</v>
      </c>
      <c r="F5507" t="s">
        <v>66</v>
      </c>
      <c r="G5507" t="s">
        <v>25</v>
      </c>
      <c r="H5507" t="s">
        <v>29</v>
      </c>
      <c r="I5507" t="s">
        <v>21</v>
      </c>
      <c r="J5507">
        <v>309</v>
      </c>
      <c r="K5507">
        <v>2932.41</v>
      </c>
      <c r="L5507">
        <v>293.24</v>
      </c>
      <c r="M5507">
        <v>3225.6499999999996</v>
      </c>
      <c r="N5507">
        <v>1347.2399999999998</v>
      </c>
    </row>
    <row r="5508" spans="1:14" x14ac:dyDescent="0.25">
      <c r="A5508" s="1">
        <v>45657</v>
      </c>
      <c r="B5508">
        <v>40053</v>
      </c>
      <c r="C5508" t="s">
        <v>51</v>
      </c>
      <c r="D5508" t="s">
        <v>28</v>
      </c>
      <c r="E5508" t="s">
        <v>45</v>
      </c>
      <c r="F5508" t="s">
        <v>66</v>
      </c>
      <c r="G5508" t="s">
        <v>18</v>
      </c>
      <c r="H5508" t="s">
        <v>23</v>
      </c>
      <c r="I5508" t="s">
        <v>30</v>
      </c>
      <c r="J5508">
        <v>324</v>
      </c>
      <c r="K5508">
        <v>2549.88</v>
      </c>
      <c r="L5508">
        <v>254.99</v>
      </c>
      <c r="M5508">
        <v>2804.87</v>
      </c>
      <c r="N5508">
        <v>1477.44</v>
      </c>
    </row>
    <row r="5509" spans="1:14" x14ac:dyDescent="0.25">
      <c r="A5509" s="1">
        <v>45657</v>
      </c>
      <c r="B5509">
        <v>40053</v>
      </c>
      <c r="C5509" t="s">
        <v>51</v>
      </c>
      <c r="D5509" t="s">
        <v>28</v>
      </c>
      <c r="E5509" t="s">
        <v>45</v>
      </c>
      <c r="F5509" t="s">
        <v>66</v>
      </c>
      <c r="G5509" t="s">
        <v>22</v>
      </c>
      <c r="H5509" t="s">
        <v>33</v>
      </c>
      <c r="I5509" t="s">
        <v>26</v>
      </c>
      <c r="J5509">
        <v>288</v>
      </c>
      <c r="K5509">
        <v>2246.4</v>
      </c>
      <c r="L5509">
        <v>224.64</v>
      </c>
      <c r="M5509">
        <v>2471.04</v>
      </c>
      <c r="N5509">
        <v>1189.44</v>
      </c>
    </row>
    <row r="5510" spans="1:14" x14ac:dyDescent="0.25">
      <c r="A5510" s="1">
        <v>45657</v>
      </c>
      <c r="B5510">
        <v>40053</v>
      </c>
      <c r="C5510" t="s">
        <v>51</v>
      </c>
      <c r="D5510" t="s">
        <v>28</v>
      </c>
      <c r="E5510" t="s">
        <v>45</v>
      </c>
      <c r="F5510" t="s">
        <v>66</v>
      </c>
      <c r="G5510" t="s">
        <v>18</v>
      </c>
      <c r="H5510" t="s">
        <v>33</v>
      </c>
      <c r="I5510" t="s">
        <v>21</v>
      </c>
      <c r="J5510">
        <v>145</v>
      </c>
      <c r="K5510">
        <v>1087.5</v>
      </c>
      <c r="L5510">
        <v>108.75</v>
      </c>
      <c r="M5510">
        <v>1196.25</v>
      </c>
      <c r="N5510">
        <v>630.75</v>
      </c>
    </row>
    <row r="5511" spans="1:14" x14ac:dyDescent="0.25">
      <c r="A5511" s="1">
        <v>45657</v>
      </c>
      <c r="B5511">
        <v>40054</v>
      </c>
      <c r="C5511" t="s">
        <v>73</v>
      </c>
      <c r="D5511" t="s">
        <v>15</v>
      </c>
      <c r="E5511" t="s">
        <v>16</v>
      </c>
      <c r="F5511" t="s">
        <v>66</v>
      </c>
      <c r="G5511" t="s">
        <v>18</v>
      </c>
      <c r="H5511" t="s">
        <v>29</v>
      </c>
      <c r="I5511" t="s">
        <v>21</v>
      </c>
      <c r="J5511">
        <v>87</v>
      </c>
      <c r="K5511">
        <v>774.3</v>
      </c>
      <c r="L5511">
        <v>77.430000000000007</v>
      </c>
      <c r="M5511">
        <v>851.73</v>
      </c>
      <c r="N5511">
        <v>482.84999999999997</v>
      </c>
    </row>
    <row r="5512" spans="1:14" x14ac:dyDescent="0.25">
      <c r="A5512" s="1">
        <v>45657</v>
      </c>
      <c r="B5512">
        <v>40054</v>
      </c>
      <c r="C5512" t="s">
        <v>73</v>
      </c>
      <c r="D5512" t="s">
        <v>15</v>
      </c>
      <c r="E5512" t="s">
        <v>16</v>
      </c>
      <c r="F5512" t="s">
        <v>66</v>
      </c>
      <c r="G5512" t="s">
        <v>18</v>
      </c>
      <c r="H5512" t="s">
        <v>29</v>
      </c>
      <c r="I5512" t="s">
        <v>26</v>
      </c>
      <c r="J5512">
        <v>310</v>
      </c>
      <c r="K5512">
        <v>2681.5</v>
      </c>
      <c r="L5512">
        <v>268.14999999999998</v>
      </c>
      <c r="M5512">
        <v>2949.65</v>
      </c>
      <c r="N5512">
        <v>1674</v>
      </c>
    </row>
    <row r="5513" spans="1:14" x14ac:dyDescent="0.25">
      <c r="A5513" s="1">
        <v>45657</v>
      </c>
      <c r="B5513">
        <v>40054</v>
      </c>
      <c r="C5513" t="s">
        <v>73</v>
      </c>
      <c r="D5513" t="s">
        <v>15</v>
      </c>
      <c r="E5513" t="s">
        <v>16</v>
      </c>
      <c r="F5513" t="s">
        <v>66</v>
      </c>
      <c r="G5513" t="s">
        <v>22</v>
      </c>
      <c r="H5513" t="s">
        <v>19</v>
      </c>
      <c r="I5513" t="s">
        <v>21</v>
      </c>
      <c r="J5513">
        <v>117</v>
      </c>
      <c r="K5513">
        <v>1443.78</v>
      </c>
      <c r="L5513">
        <v>144.38</v>
      </c>
      <c r="M5513">
        <v>1588.1599999999999</v>
      </c>
      <c r="N5513">
        <v>835.38</v>
      </c>
    </row>
    <row r="5514" spans="1:14" x14ac:dyDescent="0.25">
      <c r="A5514" s="1">
        <v>45657</v>
      </c>
      <c r="B5514">
        <v>40054</v>
      </c>
      <c r="C5514" t="s">
        <v>73</v>
      </c>
      <c r="D5514" t="s">
        <v>15</v>
      </c>
      <c r="E5514" t="s">
        <v>16</v>
      </c>
      <c r="F5514" t="s">
        <v>66</v>
      </c>
      <c r="G5514" t="s">
        <v>18</v>
      </c>
      <c r="H5514" t="s">
        <v>33</v>
      </c>
      <c r="I5514" t="s">
        <v>30</v>
      </c>
      <c r="J5514">
        <v>152</v>
      </c>
      <c r="K5514">
        <v>1188.6400000000001</v>
      </c>
      <c r="L5514">
        <v>118.86</v>
      </c>
      <c r="M5514">
        <v>1307.5</v>
      </c>
      <c r="N5514">
        <v>741.7600000000001</v>
      </c>
    </row>
    <row r="5515" spans="1:14" x14ac:dyDescent="0.25">
      <c r="A5515" s="1">
        <v>45657</v>
      </c>
      <c r="B5515">
        <v>40054</v>
      </c>
      <c r="C5515" t="s">
        <v>73</v>
      </c>
      <c r="D5515" t="s">
        <v>15</v>
      </c>
      <c r="E5515" t="s">
        <v>16</v>
      </c>
      <c r="F5515" t="s">
        <v>66</v>
      </c>
      <c r="G5515" t="s">
        <v>18</v>
      </c>
      <c r="H5515" t="s">
        <v>29</v>
      </c>
      <c r="I5515" t="s">
        <v>26</v>
      </c>
      <c r="J5515">
        <v>187</v>
      </c>
      <c r="K5515">
        <v>1617.55</v>
      </c>
      <c r="L5515">
        <v>161.76</v>
      </c>
      <c r="M5515">
        <v>1779.31</v>
      </c>
      <c r="N5515">
        <v>1009.8</v>
      </c>
    </row>
    <row r="5516" spans="1:14" x14ac:dyDescent="0.25">
      <c r="A5516" s="1">
        <v>45657</v>
      </c>
      <c r="B5516">
        <v>40055</v>
      </c>
      <c r="C5516" t="s">
        <v>91</v>
      </c>
      <c r="D5516" t="s">
        <v>15</v>
      </c>
      <c r="E5516" t="s">
        <v>16</v>
      </c>
      <c r="F5516" t="s">
        <v>66</v>
      </c>
      <c r="G5516" t="s">
        <v>25</v>
      </c>
      <c r="H5516" t="s">
        <v>19</v>
      </c>
      <c r="I5516" t="s">
        <v>30</v>
      </c>
      <c r="J5516">
        <v>81</v>
      </c>
      <c r="K5516">
        <v>1037.6099999999999</v>
      </c>
      <c r="L5516">
        <v>103.76</v>
      </c>
      <c r="M5516">
        <v>1141.3699999999999</v>
      </c>
      <c r="N5516">
        <v>535.40999999999985</v>
      </c>
    </row>
    <row r="5517" spans="1:14" x14ac:dyDescent="0.25">
      <c r="A5517" s="1">
        <v>45657</v>
      </c>
      <c r="B5517">
        <v>40055</v>
      </c>
      <c r="C5517" t="s">
        <v>91</v>
      </c>
      <c r="D5517" t="s">
        <v>15</v>
      </c>
      <c r="E5517" t="s">
        <v>16</v>
      </c>
      <c r="F5517" t="s">
        <v>66</v>
      </c>
      <c r="G5517" t="s">
        <v>22</v>
      </c>
      <c r="H5517" t="s">
        <v>33</v>
      </c>
      <c r="I5517" t="s">
        <v>20</v>
      </c>
      <c r="J5517">
        <v>267</v>
      </c>
      <c r="K5517">
        <v>2168.04</v>
      </c>
      <c r="L5517">
        <v>216.8</v>
      </c>
      <c r="M5517">
        <v>2384.84</v>
      </c>
      <c r="N5517">
        <v>1254.9000000000001</v>
      </c>
    </row>
    <row r="5518" spans="1:14" x14ac:dyDescent="0.25">
      <c r="A5518" s="1">
        <v>45657</v>
      </c>
      <c r="B5518">
        <v>40055</v>
      </c>
      <c r="C5518" t="s">
        <v>91</v>
      </c>
      <c r="D5518" t="s">
        <v>15</v>
      </c>
      <c r="E5518" t="s">
        <v>16</v>
      </c>
      <c r="F5518" t="s">
        <v>66</v>
      </c>
      <c r="G5518" t="s">
        <v>22</v>
      </c>
      <c r="H5518" t="s">
        <v>23</v>
      </c>
      <c r="I5518" t="s">
        <v>30</v>
      </c>
      <c r="J5518">
        <v>475</v>
      </c>
      <c r="K5518">
        <v>4474.5</v>
      </c>
      <c r="L5518">
        <v>447.45</v>
      </c>
      <c r="M5518">
        <v>4921.95</v>
      </c>
      <c r="N5518">
        <v>2588.75</v>
      </c>
    </row>
    <row r="5519" spans="1:14" x14ac:dyDescent="0.25">
      <c r="A5519" s="1">
        <v>45657</v>
      </c>
      <c r="B5519">
        <v>40055</v>
      </c>
      <c r="C5519" t="s">
        <v>91</v>
      </c>
      <c r="D5519" t="s">
        <v>15</v>
      </c>
      <c r="E5519" t="s">
        <v>16</v>
      </c>
      <c r="F5519" t="s">
        <v>66</v>
      </c>
      <c r="G5519" t="s">
        <v>18</v>
      </c>
      <c r="H5519" t="s">
        <v>23</v>
      </c>
      <c r="I5519" t="s">
        <v>24</v>
      </c>
      <c r="J5519">
        <v>396</v>
      </c>
      <c r="K5519">
        <v>3449.16</v>
      </c>
      <c r="L5519">
        <v>344.92</v>
      </c>
      <c r="M5519">
        <v>3794.08</v>
      </c>
      <c r="N5519">
        <v>2154.2399999999998</v>
      </c>
    </row>
    <row r="5520" spans="1:14" x14ac:dyDescent="0.25">
      <c r="A5520" s="1">
        <v>45657</v>
      </c>
      <c r="B5520">
        <v>40055</v>
      </c>
      <c r="C5520" t="s">
        <v>91</v>
      </c>
      <c r="D5520" t="s">
        <v>15</v>
      </c>
      <c r="E5520" t="s">
        <v>16</v>
      </c>
      <c r="F5520" t="s">
        <v>66</v>
      </c>
      <c r="G5520" t="s">
        <v>22</v>
      </c>
      <c r="H5520" t="s">
        <v>29</v>
      </c>
      <c r="I5520" t="s">
        <v>21</v>
      </c>
      <c r="J5520">
        <v>291</v>
      </c>
      <c r="K5520">
        <v>2776.14</v>
      </c>
      <c r="L5520">
        <v>277.61</v>
      </c>
      <c r="M5520">
        <v>3053.75</v>
      </c>
      <c r="N5520">
        <v>1606.32</v>
      </c>
    </row>
    <row r="5521" spans="1:14" x14ac:dyDescent="0.25">
      <c r="A5521" s="1">
        <v>45658</v>
      </c>
      <c r="B5521">
        <v>40056</v>
      </c>
      <c r="C5521" t="s">
        <v>77</v>
      </c>
      <c r="D5521" t="s">
        <v>44</v>
      </c>
      <c r="E5521" t="s">
        <v>42</v>
      </c>
      <c r="F5521" t="s">
        <v>66</v>
      </c>
      <c r="G5521" t="s">
        <v>22</v>
      </c>
      <c r="H5521" t="s">
        <v>23</v>
      </c>
      <c r="I5521" t="s">
        <v>20</v>
      </c>
      <c r="J5521">
        <v>443</v>
      </c>
      <c r="K5521">
        <v>3411.1</v>
      </c>
      <c r="L5521">
        <v>341.11</v>
      </c>
      <c r="M5521">
        <v>3752.21</v>
      </c>
      <c r="N5521">
        <v>1705.55</v>
      </c>
    </row>
    <row r="5522" spans="1:14" x14ac:dyDescent="0.25">
      <c r="A5522" s="1">
        <v>45658</v>
      </c>
      <c r="B5522">
        <v>40056</v>
      </c>
      <c r="C5522" t="s">
        <v>77</v>
      </c>
      <c r="D5522" t="s">
        <v>44</v>
      </c>
      <c r="E5522" t="s">
        <v>42</v>
      </c>
      <c r="F5522" t="s">
        <v>66</v>
      </c>
      <c r="G5522" t="s">
        <v>18</v>
      </c>
      <c r="H5522" t="s">
        <v>23</v>
      </c>
      <c r="I5522" t="s">
        <v>30</v>
      </c>
      <c r="J5522">
        <v>277</v>
      </c>
      <c r="K5522">
        <v>2052.5700000000002</v>
      </c>
      <c r="L5522">
        <v>205.26</v>
      </c>
      <c r="M5522">
        <v>2257.83</v>
      </c>
      <c r="N5522">
        <v>1135.7000000000003</v>
      </c>
    </row>
    <row r="5523" spans="1:14" x14ac:dyDescent="0.25">
      <c r="A5523" s="1">
        <v>45658</v>
      </c>
      <c r="B5523">
        <v>40056</v>
      </c>
      <c r="C5523" t="s">
        <v>77</v>
      </c>
      <c r="D5523" t="s">
        <v>44</v>
      </c>
      <c r="E5523" t="s">
        <v>42</v>
      </c>
      <c r="F5523" t="s">
        <v>66</v>
      </c>
      <c r="G5523" t="s">
        <v>25</v>
      </c>
      <c r="H5523" t="s">
        <v>23</v>
      </c>
      <c r="I5523" t="s">
        <v>26</v>
      </c>
      <c r="J5523">
        <v>270</v>
      </c>
      <c r="K5523">
        <v>2478.6</v>
      </c>
      <c r="L5523">
        <v>247.86</v>
      </c>
      <c r="M5523">
        <v>2726.46</v>
      </c>
      <c r="N5523">
        <v>1052.9999999999998</v>
      </c>
    </row>
    <row r="5524" spans="1:14" x14ac:dyDescent="0.25">
      <c r="A5524" s="1">
        <v>45658</v>
      </c>
      <c r="B5524">
        <v>40056</v>
      </c>
      <c r="C5524" t="s">
        <v>77</v>
      </c>
      <c r="D5524" t="s">
        <v>44</v>
      </c>
      <c r="E5524" t="s">
        <v>42</v>
      </c>
      <c r="F5524" t="s">
        <v>66</v>
      </c>
      <c r="G5524" t="s">
        <v>25</v>
      </c>
      <c r="H5524" t="s">
        <v>23</v>
      </c>
      <c r="I5524" t="s">
        <v>24</v>
      </c>
      <c r="J5524">
        <v>52</v>
      </c>
      <c r="K5524">
        <v>453.96</v>
      </c>
      <c r="L5524">
        <v>45.4</v>
      </c>
      <c r="M5524">
        <v>499.35999999999996</v>
      </c>
      <c r="N5524">
        <v>192.92000000000002</v>
      </c>
    </row>
    <row r="5525" spans="1:14" x14ac:dyDescent="0.25">
      <c r="A5525" s="1">
        <v>45658</v>
      </c>
      <c r="B5525">
        <v>40056</v>
      </c>
      <c r="C5525" t="s">
        <v>77</v>
      </c>
      <c r="D5525" t="s">
        <v>44</v>
      </c>
      <c r="E5525" t="s">
        <v>42</v>
      </c>
      <c r="F5525" t="s">
        <v>66</v>
      </c>
      <c r="G5525" t="s">
        <v>25</v>
      </c>
      <c r="H5525" t="s">
        <v>23</v>
      </c>
      <c r="I5525" t="s">
        <v>30</v>
      </c>
      <c r="J5525">
        <v>392</v>
      </c>
      <c r="K5525">
        <v>3457.44</v>
      </c>
      <c r="L5525">
        <v>345.74</v>
      </c>
      <c r="M5525">
        <v>3803.1800000000003</v>
      </c>
      <c r="N5525">
        <v>1470</v>
      </c>
    </row>
    <row r="5526" spans="1:14" x14ac:dyDescent="0.25">
      <c r="A5526" s="1">
        <v>45658</v>
      </c>
      <c r="B5526">
        <v>40057</v>
      </c>
      <c r="C5526" t="s">
        <v>123</v>
      </c>
      <c r="D5526" t="s">
        <v>35</v>
      </c>
      <c r="E5526" t="s">
        <v>16</v>
      </c>
      <c r="F5526" t="s">
        <v>66</v>
      </c>
      <c r="G5526" t="s">
        <v>22</v>
      </c>
      <c r="H5526" t="s">
        <v>19</v>
      </c>
      <c r="I5526" t="s">
        <v>30</v>
      </c>
      <c r="J5526">
        <v>391</v>
      </c>
      <c r="K5526">
        <v>3558.1</v>
      </c>
      <c r="L5526">
        <v>355.81</v>
      </c>
      <c r="M5526">
        <v>3913.91</v>
      </c>
      <c r="N5526">
        <v>1661.75</v>
      </c>
    </row>
    <row r="5527" spans="1:14" x14ac:dyDescent="0.25">
      <c r="A5527" s="1">
        <v>45658</v>
      </c>
      <c r="B5527">
        <v>40057</v>
      </c>
      <c r="C5527" t="s">
        <v>123</v>
      </c>
      <c r="D5527" t="s">
        <v>35</v>
      </c>
      <c r="E5527" t="s">
        <v>16</v>
      </c>
      <c r="F5527" t="s">
        <v>66</v>
      </c>
      <c r="G5527" t="s">
        <v>22</v>
      </c>
      <c r="H5527" t="s">
        <v>23</v>
      </c>
      <c r="I5527" t="s">
        <v>26</v>
      </c>
      <c r="J5527">
        <v>50</v>
      </c>
      <c r="K5527">
        <v>387.5</v>
      </c>
      <c r="L5527">
        <v>38.75</v>
      </c>
      <c r="M5527">
        <v>426.25</v>
      </c>
      <c r="N5527">
        <v>181</v>
      </c>
    </row>
    <row r="5528" spans="1:14" x14ac:dyDescent="0.25">
      <c r="A5528" s="1">
        <v>45658</v>
      </c>
      <c r="B5528">
        <v>40057</v>
      </c>
      <c r="C5528" t="s">
        <v>123</v>
      </c>
      <c r="D5528" t="s">
        <v>35</v>
      </c>
      <c r="E5528" t="s">
        <v>16</v>
      </c>
      <c r="F5528" t="s">
        <v>66</v>
      </c>
      <c r="G5528" t="s">
        <v>22</v>
      </c>
      <c r="H5528" t="s">
        <v>19</v>
      </c>
      <c r="I5528" t="s">
        <v>20</v>
      </c>
      <c r="J5528">
        <v>58</v>
      </c>
      <c r="K5528">
        <v>511.56</v>
      </c>
      <c r="L5528">
        <v>51.16</v>
      </c>
      <c r="M5528">
        <v>562.72</v>
      </c>
      <c r="N5528">
        <v>238.95999999999998</v>
      </c>
    </row>
    <row r="5529" spans="1:14" x14ac:dyDescent="0.25">
      <c r="A5529" s="1">
        <v>45658</v>
      </c>
      <c r="B5529">
        <v>40057</v>
      </c>
      <c r="C5529" t="s">
        <v>123</v>
      </c>
      <c r="D5529" t="s">
        <v>35</v>
      </c>
      <c r="E5529" t="s">
        <v>16</v>
      </c>
      <c r="F5529" t="s">
        <v>66</v>
      </c>
      <c r="G5529" t="s">
        <v>22</v>
      </c>
      <c r="H5529" t="s">
        <v>23</v>
      </c>
      <c r="I5529" t="s">
        <v>21</v>
      </c>
      <c r="J5529">
        <v>312</v>
      </c>
      <c r="K5529">
        <v>2486.64</v>
      </c>
      <c r="L5529">
        <v>248.66</v>
      </c>
      <c r="M5529">
        <v>2735.2999999999997</v>
      </c>
      <c r="N5529">
        <v>1160.6399999999999</v>
      </c>
    </row>
    <row r="5530" spans="1:14" x14ac:dyDescent="0.25">
      <c r="A5530" s="1">
        <v>45658</v>
      </c>
      <c r="B5530">
        <v>40057</v>
      </c>
      <c r="C5530" t="s">
        <v>123</v>
      </c>
      <c r="D5530" t="s">
        <v>35</v>
      </c>
      <c r="E5530" t="s">
        <v>16</v>
      </c>
      <c r="F5530" t="s">
        <v>66</v>
      </c>
      <c r="G5530" t="s">
        <v>18</v>
      </c>
      <c r="H5530" t="s">
        <v>29</v>
      </c>
      <c r="I5530" t="s">
        <v>21</v>
      </c>
      <c r="J5530">
        <v>188</v>
      </c>
      <c r="K5530">
        <v>1321.64</v>
      </c>
      <c r="L5530">
        <v>132.16</v>
      </c>
      <c r="M5530">
        <v>1453.8000000000002</v>
      </c>
      <c r="N5530">
        <v>691.84</v>
      </c>
    </row>
    <row r="5531" spans="1:14" x14ac:dyDescent="0.25">
      <c r="A5531" s="1">
        <v>45658</v>
      </c>
      <c r="B5531">
        <v>40058</v>
      </c>
      <c r="C5531" t="s">
        <v>110</v>
      </c>
      <c r="D5531" t="s">
        <v>35</v>
      </c>
      <c r="E5531" t="s">
        <v>16</v>
      </c>
      <c r="F5531" t="s">
        <v>66</v>
      </c>
      <c r="G5531" t="s">
        <v>18</v>
      </c>
      <c r="H5531" t="s">
        <v>19</v>
      </c>
      <c r="I5531" t="s">
        <v>30</v>
      </c>
      <c r="J5531">
        <v>95</v>
      </c>
      <c r="K5531">
        <v>806.55</v>
      </c>
      <c r="L5531">
        <v>80.66</v>
      </c>
      <c r="M5531">
        <v>887.20999999999992</v>
      </c>
      <c r="N5531">
        <v>422.74999999999994</v>
      </c>
    </row>
    <row r="5532" spans="1:14" x14ac:dyDescent="0.25">
      <c r="A5532" s="1">
        <v>45658</v>
      </c>
      <c r="B5532">
        <v>40058</v>
      </c>
      <c r="C5532" t="s">
        <v>110</v>
      </c>
      <c r="D5532" t="s">
        <v>35</v>
      </c>
      <c r="E5532" t="s">
        <v>16</v>
      </c>
      <c r="F5532" t="s">
        <v>66</v>
      </c>
      <c r="G5532" t="s">
        <v>25</v>
      </c>
      <c r="H5532" t="s">
        <v>29</v>
      </c>
      <c r="I5532" t="s">
        <v>26</v>
      </c>
      <c r="J5532">
        <v>202</v>
      </c>
      <c r="K5532">
        <v>1642.26</v>
      </c>
      <c r="L5532">
        <v>164.23</v>
      </c>
      <c r="M5532">
        <v>1806.49</v>
      </c>
      <c r="N5532">
        <v>634.28</v>
      </c>
    </row>
    <row r="5533" spans="1:14" x14ac:dyDescent="0.25">
      <c r="A5533" s="1">
        <v>45658</v>
      </c>
      <c r="B5533">
        <v>40058</v>
      </c>
      <c r="C5533" t="s">
        <v>110</v>
      </c>
      <c r="D5533" t="s">
        <v>35</v>
      </c>
      <c r="E5533" t="s">
        <v>16</v>
      </c>
      <c r="F5533" t="s">
        <v>66</v>
      </c>
      <c r="G5533" t="s">
        <v>25</v>
      </c>
      <c r="H5533" t="s">
        <v>19</v>
      </c>
      <c r="I5533" t="s">
        <v>20</v>
      </c>
      <c r="J5533">
        <v>136</v>
      </c>
      <c r="K5533">
        <v>1332.8</v>
      </c>
      <c r="L5533">
        <v>133.28</v>
      </c>
      <c r="M5533">
        <v>1466.08</v>
      </c>
      <c r="N5533">
        <v>515.43999999999994</v>
      </c>
    </row>
    <row r="5534" spans="1:14" x14ac:dyDescent="0.25">
      <c r="A5534" s="1">
        <v>45658</v>
      </c>
      <c r="B5534">
        <v>40058</v>
      </c>
      <c r="C5534" t="s">
        <v>110</v>
      </c>
      <c r="D5534" t="s">
        <v>35</v>
      </c>
      <c r="E5534" t="s">
        <v>16</v>
      </c>
      <c r="F5534" t="s">
        <v>66</v>
      </c>
      <c r="G5534" t="s">
        <v>25</v>
      </c>
      <c r="H5534" t="s">
        <v>23</v>
      </c>
      <c r="I5534" t="s">
        <v>21</v>
      </c>
      <c r="J5534">
        <v>163</v>
      </c>
      <c r="K5534">
        <v>1444.18</v>
      </c>
      <c r="L5534">
        <v>144.41999999999999</v>
      </c>
      <c r="M5534">
        <v>1588.6000000000001</v>
      </c>
      <c r="N5534">
        <v>559.09000000000015</v>
      </c>
    </row>
    <row r="5535" spans="1:14" x14ac:dyDescent="0.25">
      <c r="A5535" s="1">
        <v>45658</v>
      </c>
      <c r="B5535">
        <v>40058</v>
      </c>
      <c r="C5535" t="s">
        <v>110</v>
      </c>
      <c r="D5535" t="s">
        <v>35</v>
      </c>
      <c r="E5535" t="s">
        <v>16</v>
      </c>
      <c r="F5535" t="s">
        <v>66</v>
      </c>
      <c r="G5535" t="s">
        <v>22</v>
      </c>
      <c r="H5535" t="s">
        <v>23</v>
      </c>
      <c r="I5535" t="s">
        <v>24</v>
      </c>
      <c r="J5535">
        <v>395</v>
      </c>
      <c r="K5535">
        <v>2911.15</v>
      </c>
      <c r="L5535">
        <v>291.12</v>
      </c>
      <c r="M5535">
        <v>3202.27</v>
      </c>
      <c r="N5535">
        <v>1358.8</v>
      </c>
    </row>
    <row r="5536" spans="1:14" x14ac:dyDescent="0.25">
      <c r="A5536" s="1">
        <v>45658</v>
      </c>
      <c r="B5536">
        <v>40059</v>
      </c>
      <c r="C5536" t="s">
        <v>73</v>
      </c>
      <c r="D5536" t="s">
        <v>15</v>
      </c>
      <c r="E5536" t="s">
        <v>16</v>
      </c>
      <c r="F5536" t="s">
        <v>66</v>
      </c>
      <c r="G5536" t="s">
        <v>18</v>
      </c>
      <c r="H5536" t="s">
        <v>23</v>
      </c>
      <c r="I5536" t="s">
        <v>21</v>
      </c>
      <c r="J5536">
        <v>469</v>
      </c>
      <c r="K5536">
        <v>4417.9799999999996</v>
      </c>
      <c r="L5536">
        <v>441.8</v>
      </c>
      <c r="M5536">
        <v>4859.78</v>
      </c>
      <c r="N5536">
        <v>2757.7199999999993</v>
      </c>
    </row>
    <row r="5537" spans="1:14" x14ac:dyDescent="0.25">
      <c r="A5537" s="1">
        <v>45658</v>
      </c>
      <c r="B5537">
        <v>40059</v>
      </c>
      <c r="C5537" t="s">
        <v>73</v>
      </c>
      <c r="D5537" t="s">
        <v>15</v>
      </c>
      <c r="E5537" t="s">
        <v>16</v>
      </c>
      <c r="F5537" t="s">
        <v>66</v>
      </c>
      <c r="G5537" t="s">
        <v>22</v>
      </c>
      <c r="H5537" t="s">
        <v>33</v>
      </c>
      <c r="I5537" t="s">
        <v>26</v>
      </c>
      <c r="J5537">
        <v>201</v>
      </c>
      <c r="K5537">
        <v>1752.72</v>
      </c>
      <c r="L5537">
        <v>175.27</v>
      </c>
      <c r="M5537">
        <v>1927.99</v>
      </c>
      <c r="N5537">
        <v>1015.0500000000001</v>
      </c>
    </row>
    <row r="5538" spans="1:14" x14ac:dyDescent="0.25">
      <c r="A5538" s="1">
        <v>45658</v>
      </c>
      <c r="B5538">
        <v>40059</v>
      </c>
      <c r="C5538" t="s">
        <v>73</v>
      </c>
      <c r="D5538" t="s">
        <v>15</v>
      </c>
      <c r="E5538" t="s">
        <v>16</v>
      </c>
      <c r="F5538" t="s">
        <v>66</v>
      </c>
      <c r="G5538" t="s">
        <v>25</v>
      </c>
      <c r="H5538" t="s">
        <v>29</v>
      </c>
      <c r="I5538" t="s">
        <v>24</v>
      </c>
      <c r="J5538">
        <v>439</v>
      </c>
      <c r="K5538">
        <v>4297.8100000000004</v>
      </c>
      <c r="L5538">
        <v>429.78</v>
      </c>
      <c r="M5538">
        <v>4727.59</v>
      </c>
      <c r="N5538">
        <v>2216.9500000000003</v>
      </c>
    </row>
    <row r="5539" spans="1:14" x14ac:dyDescent="0.25">
      <c r="A5539" s="1">
        <v>45658</v>
      </c>
      <c r="B5539">
        <v>40059</v>
      </c>
      <c r="C5539" t="s">
        <v>73</v>
      </c>
      <c r="D5539" t="s">
        <v>15</v>
      </c>
      <c r="E5539" t="s">
        <v>16</v>
      </c>
      <c r="F5539" t="s">
        <v>66</v>
      </c>
      <c r="G5539" t="s">
        <v>25</v>
      </c>
      <c r="H5539" t="s">
        <v>23</v>
      </c>
      <c r="I5539" t="s">
        <v>21</v>
      </c>
      <c r="J5539">
        <v>229</v>
      </c>
      <c r="K5539">
        <v>2569.38</v>
      </c>
      <c r="L5539">
        <v>256.94</v>
      </c>
      <c r="M5539">
        <v>2826.32</v>
      </c>
      <c r="N5539">
        <v>1325.91</v>
      </c>
    </row>
    <row r="5540" spans="1:14" x14ac:dyDescent="0.25">
      <c r="A5540" s="1">
        <v>45658</v>
      </c>
      <c r="B5540">
        <v>40059</v>
      </c>
      <c r="C5540" t="s">
        <v>73</v>
      </c>
      <c r="D5540" t="s">
        <v>15</v>
      </c>
      <c r="E5540" t="s">
        <v>16</v>
      </c>
      <c r="F5540" t="s">
        <v>66</v>
      </c>
      <c r="G5540" t="s">
        <v>22</v>
      </c>
      <c r="H5540" t="s">
        <v>19</v>
      </c>
      <c r="I5540" t="s">
        <v>21</v>
      </c>
      <c r="J5540">
        <v>498</v>
      </c>
      <c r="K5540">
        <v>6145.32</v>
      </c>
      <c r="L5540">
        <v>614.53</v>
      </c>
      <c r="M5540">
        <v>6759.8499999999995</v>
      </c>
      <c r="N5540">
        <v>3555.72</v>
      </c>
    </row>
    <row r="5541" spans="1:14" x14ac:dyDescent="0.25">
      <c r="A5541" s="1">
        <v>45658</v>
      </c>
      <c r="B5541">
        <v>40060</v>
      </c>
      <c r="C5541" t="s">
        <v>124</v>
      </c>
      <c r="D5541" t="s">
        <v>44</v>
      </c>
      <c r="E5541" t="s">
        <v>16</v>
      </c>
      <c r="F5541" t="s">
        <v>66</v>
      </c>
      <c r="G5541" t="s">
        <v>18</v>
      </c>
      <c r="H5541" t="s">
        <v>19</v>
      </c>
      <c r="I5541" t="s">
        <v>20</v>
      </c>
      <c r="J5541">
        <v>188</v>
      </c>
      <c r="K5541">
        <v>1650.64</v>
      </c>
      <c r="L5541">
        <v>165.06</v>
      </c>
      <c r="M5541">
        <v>1815.7</v>
      </c>
      <c r="N5541">
        <v>913.68000000000006</v>
      </c>
    </row>
    <row r="5542" spans="1:14" x14ac:dyDescent="0.25">
      <c r="A5542" s="1">
        <v>45658</v>
      </c>
      <c r="B5542">
        <v>40060</v>
      </c>
      <c r="C5542" t="s">
        <v>124</v>
      </c>
      <c r="D5542" t="s">
        <v>44</v>
      </c>
      <c r="E5542" t="s">
        <v>16</v>
      </c>
      <c r="F5542" t="s">
        <v>66</v>
      </c>
      <c r="G5542" t="s">
        <v>18</v>
      </c>
      <c r="H5542" t="s">
        <v>29</v>
      </c>
      <c r="I5542" t="s">
        <v>24</v>
      </c>
      <c r="J5542">
        <v>273</v>
      </c>
      <c r="K5542">
        <v>1891.89</v>
      </c>
      <c r="L5542">
        <v>189.19</v>
      </c>
      <c r="M5542">
        <v>2081.08</v>
      </c>
      <c r="N5542">
        <v>1048.3200000000002</v>
      </c>
    </row>
    <row r="5543" spans="1:14" x14ac:dyDescent="0.25">
      <c r="A5543" s="1">
        <v>45658</v>
      </c>
      <c r="B5543">
        <v>40060</v>
      </c>
      <c r="C5543" t="s">
        <v>124</v>
      </c>
      <c r="D5543" t="s">
        <v>44</v>
      </c>
      <c r="E5543" t="s">
        <v>16</v>
      </c>
      <c r="F5543" t="s">
        <v>66</v>
      </c>
      <c r="G5543" t="s">
        <v>18</v>
      </c>
      <c r="H5543" t="s">
        <v>23</v>
      </c>
      <c r="I5543" t="s">
        <v>26</v>
      </c>
      <c r="J5543">
        <v>320</v>
      </c>
      <c r="K5543">
        <v>2467.1999999999998</v>
      </c>
      <c r="L5543">
        <v>246.72</v>
      </c>
      <c r="M5543">
        <v>2713.9199999999996</v>
      </c>
      <c r="N5543">
        <v>1366.3999999999999</v>
      </c>
    </row>
    <row r="5544" spans="1:14" x14ac:dyDescent="0.25">
      <c r="A5544" s="1">
        <v>45658</v>
      </c>
      <c r="B5544">
        <v>40060</v>
      </c>
      <c r="C5544" t="s">
        <v>124</v>
      </c>
      <c r="D5544" t="s">
        <v>44</v>
      </c>
      <c r="E5544" t="s">
        <v>16</v>
      </c>
      <c r="F5544" t="s">
        <v>66</v>
      </c>
      <c r="G5544" t="s">
        <v>18</v>
      </c>
      <c r="H5544" t="s">
        <v>19</v>
      </c>
      <c r="I5544" t="s">
        <v>20</v>
      </c>
      <c r="J5544">
        <v>214</v>
      </c>
      <c r="K5544">
        <v>1878.92</v>
      </c>
      <c r="L5544">
        <v>187.89</v>
      </c>
      <c r="M5544">
        <v>2066.81</v>
      </c>
      <c r="N5544">
        <v>1040.04</v>
      </c>
    </row>
    <row r="5545" spans="1:14" x14ac:dyDescent="0.25">
      <c r="A5545" s="1">
        <v>45658</v>
      </c>
      <c r="B5545">
        <v>40060</v>
      </c>
      <c r="C5545" t="s">
        <v>124</v>
      </c>
      <c r="D5545" t="s">
        <v>44</v>
      </c>
      <c r="E5545" t="s">
        <v>16</v>
      </c>
      <c r="F5545" t="s">
        <v>66</v>
      </c>
      <c r="G5545" t="s">
        <v>22</v>
      </c>
      <c r="H5545" t="s">
        <v>19</v>
      </c>
      <c r="I5545" t="s">
        <v>21</v>
      </c>
      <c r="J5545">
        <v>92</v>
      </c>
      <c r="K5545">
        <v>955.88</v>
      </c>
      <c r="L5545">
        <v>95.59</v>
      </c>
      <c r="M5545">
        <v>1051.47</v>
      </c>
      <c r="N5545">
        <v>477.47999999999996</v>
      </c>
    </row>
    <row r="5546" spans="1:14" x14ac:dyDescent="0.25">
      <c r="A5546" s="1">
        <v>45658</v>
      </c>
      <c r="B5546">
        <v>40061</v>
      </c>
      <c r="C5546" t="s">
        <v>47</v>
      </c>
      <c r="D5546" t="s">
        <v>41</v>
      </c>
      <c r="E5546" t="s">
        <v>36</v>
      </c>
      <c r="F5546" t="s">
        <v>66</v>
      </c>
      <c r="G5546" t="s">
        <v>18</v>
      </c>
      <c r="H5546" t="s">
        <v>29</v>
      </c>
      <c r="I5546" t="s">
        <v>21</v>
      </c>
      <c r="J5546">
        <v>479</v>
      </c>
      <c r="K5546">
        <v>4037.97</v>
      </c>
      <c r="L5546">
        <v>403.8</v>
      </c>
      <c r="M5546">
        <v>4441.7699999999995</v>
      </c>
      <c r="N5546">
        <v>2433.3199999999997</v>
      </c>
    </row>
    <row r="5547" spans="1:14" x14ac:dyDescent="0.25">
      <c r="A5547" s="1">
        <v>45658</v>
      </c>
      <c r="B5547">
        <v>40061</v>
      </c>
      <c r="C5547" t="s">
        <v>47</v>
      </c>
      <c r="D5547" t="s">
        <v>41</v>
      </c>
      <c r="E5547" t="s">
        <v>36</v>
      </c>
      <c r="F5547" t="s">
        <v>66</v>
      </c>
      <c r="G5547" t="s">
        <v>25</v>
      </c>
      <c r="H5547" t="s">
        <v>19</v>
      </c>
      <c r="I5547" t="s">
        <v>21</v>
      </c>
      <c r="J5547">
        <v>183</v>
      </c>
      <c r="K5547">
        <v>2379</v>
      </c>
      <c r="L5547">
        <v>237.9</v>
      </c>
      <c r="M5547">
        <v>2616.9</v>
      </c>
      <c r="N5547">
        <v>1163.8800000000001</v>
      </c>
    </row>
    <row r="5548" spans="1:14" x14ac:dyDescent="0.25">
      <c r="A5548" s="1">
        <v>45658</v>
      </c>
      <c r="B5548">
        <v>40061</v>
      </c>
      <c r="C5548" t="s">
        <v>47</v>
      </c>
      <c r="D5548" t="s">
        <v>41</v>
      </c>
      <c r="E5548" t="s">
        <v>36</v>
      </c>
      <c r="F5548" t="s">
        <v>66</v>
      </c>
      <c r="G5548" t="s">
        <v>25</v>
      </c>
      <c r="H5548" t="s">
        <v>19</v>
      </c>
      <c r="I5548" t="s">
        <v>20</v>
      </c>
      <c r="J5548">
        <v>434</v>
      </c>
      <c r="K5548">
        <v>5099.5</v>
      </c>
      <c r="L5548">
        <v>509.95</v>
      </c>
      <c r="M5548">
        <v>5609.45</v>
      </c>
      <c r="N5548">
        <v>2491.1600000000003</v>
      </c>
    </row>
    <row r="5549" spans="1:14" x14ac:dyDescent="0.25">
      <c r="A5549" s="1">
        <v>45658</v>
      </c>
      <c r="B5549">
        <v>40061</v>
      </c>
      <c r="C5549" t="s">
        <v>47</v>
      </c>
      <c r="D5549" t="s">
        <v>41</v>
      </c>
      <c r="E5549" t="s">
        <v>36</v>
      </c>
      <c r="F5549" t="s">
        <v>66</v>
      </c>
      <c r="G5549" t="s">
        <v>18</v>
      </c>
      <c r="H5549" t="s">
        <v>19</v>
      </c>
      <c r="I5549" t="s">
        <v>30</v>
      </c>
      <c r="J5549">
        <v>422</v>
      </c>
      <c r="K5549">
        <v>4300.18</v>
      </c>
      <c r="L5549">
        <v>430.02</v>
      </c>
      <c r="M5549">
        <v>4730.2000000000007</v>
      </c>
      <c r="N5549">
        <v>2595.3000000000002</v>
      </c>
    </row>
    <row r="5550" spans="1:14" x14ac:dyDescent="0.25">
      <c r="A5550" s="1">
        <v>45658</v>
      </c>
      <c r="B5550">
        <v>40061</v>
      </c>
      <c r="C5550" t="s">
        <v>47</v>
      </c>
      <c r="D5550" t="s">
        <v>41</v>
      </c>
      <c r="E5550" t="s">
        <v>36</v>
      </c>
      <c r="F5550" t="s">
        <v>66</v>
      </c>
      <c r="G5550" t="s">
        <v>18</v>
      </c>
      <c r="H5550" t="s">
        <v>29</v>
      </c>
      <c r="I5550" t="s">
        <v>21</v>
      </c>
      <c r="J5550">
        <v>221</v>
      </c>
      <c r="K5550">
        <v>1863.03</v>
      </c>
      <c r="L5550">
        <v>186.3</v>
      </c>
      <c r="M5550">
        <v>2049.33</v>
      </c>
      <c r="N5550">
        <v>1122.6799999999998</v>
      </c>
    </row>
    <row r="5551" spans="1:14" x14ac:dyDescent="0.25">
      <c r="A5551" s="1">
        <v>45659</v>
      </c>
      <c r="B5551">
        <v>40062</v>
      </c>
      <c r="C5551" t="s">
        <v>110</v>
      </c>
      <c r="D5551" t="s">
        <v>35</v>
      </c>
      <c r="E5551" t="s">
        <v>16</v>
      </c>
      <c r="F5551" t="s">
        <v>55</v>
      </c>
      <c r="G5551" t="s">
        <v>25</v>
      </c>
      <c r="H5551" t="s">
        <v>29</v>
      </c>
      <c r="I5551" t="s">
        <v>21</v>
      </c>
      <c r="J5551">
        <v>440</v>
      </c>
      <c r="K5551">
        <v>3682.8</v>
      </c>
      <c r="L5551">
        <v>368.28</v>
      </c>
      <c r="M5551">
        <v>4051.08</v>
      </c>
      <c r="N5551">
        <v>1425.6000000000004</v>
      </c>
    </row>
    <row r="5552" spans="1:14" x14ac:dyDescent="0.25">
      <c r="A5552" s="1">
        <v>45659</v>
      </c>
      <c r="B5552">
        <v>40062</v>
      </c>
      <c r="C5552" t="s">
        <v>110</v>
      </c>
      <c r="D5552" t="s">
        <v>35</v>
      </c>
      <c r="E5552" t="s">
        <v>16</v>
      </c>
      <c r="F5552" t="s">
        <v>55</v>
      </c>
      <c r="G5552" t="s">
        <v>25</v>
      </c>
      <c r="H5552" t="s">
        <v>19</v>
      </c>
      <c r="I5552" t="s">
        <v>21</v>
      </c>
      <c r="J5552">
        <v>198</v>
      </c>
      <c r="K5552">
        <v>2144.34</v>
      </c>
      <c r="L5552">
        <v>214.43</v>
      </c>
      <c r="M5552">
        <v>2358.77</v>
      </c>
      <c r="N5552">
        <v>829.62000000000012</v>
      </c>
    </row>
    <row r="5553" spans="1:14" x14ac:dyDescent="0.25">
      <c r="A5553" s="1">
        <v>45659</v>
      </c>
      <c r="B5553">
        <v>40062</v>
      </c>
      <c r="C5553" t="s">
        <v>110</v>
      </c>
      <c r="D5553" t="s">
        <v>35</v>
      </c>
      <c r="E5553" t="s">
        <v>16</v>
      </c>
      <c r="F5553" t="s">
        <v>55</v>
      </c>
      <c r="G5553" t="s">
        <v>18</v>
      </c>
      <c r="H5553" t="s">
        <v>23</v>
      </c>
      <c r="I5553" t="s">
        <v>21</v>
      </c>
      <c r="J5553">
        <v>21</v>
      </c>
      <c r="K5553">
        <v>156.24</v>
      </c>
      <c r="L5553">
        <v>15.62</v>
      </c>
      <c r="M5553">
        <v>171.86</v>
      </c>
      <c r="N5553">
        <v>81.900000000000006</v>
      </c>
    </row>
    <row r="5554" spans="1:14" x14ac:dyDescent="0.25">
      <c r="A5554" s="1">
        <v>45659</v>
      </c>
      <c r="B5554">
        <v>40062</v>
      </c>
      <c r="C5554" t="s">
        <v>110</v>
      </c>
      <c r="D5554" t="s">
        <v>35</v>
      </c>
      <c r="E5554" t="s">
        <v>16</v>
      </c>
      <c r="F5554" t="s">
        <v>55</v>
      </c>
      <c r="G5554" t="s">
        <v>22</v>
      </c>
      <c r="H5554" t="s">
        <v>29</v>
      </c>
      <c r="I5554" t="s">
        <v>30</v>
      </c>
      <c r="J5554">
        <v>484</v>
      </c>
      <c r="K5554">
        <v>3402.52</v>
      </c>
      <c r="L5554">
        <v>340.25</v>
      </c>
      <c r="M5554">
        <v>3742.77</v>
      </c>
      <c r="N5554">
        <v>1587.52</v>
      </c>
    </row>
    <row r="5555" spans="1:14" x14ac:dyDescent="0.25">
      <c r="A5555" s="1">
        <v>45659</v>
      </c>
      <c r="B5555">
        <v>40062</v>
      </c>
      <c r="C5555" t="s">
        <v>110</v>
      </c>
      <c r="D5555" t="s">
        <v>35</v>
      </c>
      <c r="E5555" t="s">
        <v>16</v>
      </c>
      <c r="F5555" t="s">
        <v>55</v>
      </c>
      <c r="G5555" t="s">
        <v>25</v>
      </c>
      <c r="H5555" t="s">
        <v>33</v>
      </c>
      <c r="I5555" t="s">
        <v>20</v>
      </c>
      <c r="J5555">
        <v>86</v>
      </c>
      <c r="K5555">
        <v>613.17999999999995</v>
      </c>
      <c r="L5555">
        <v>61.32</v>
      </c>
      <c r="M5555">
        <v>674.5</v>
      </c>
      <c r="N5555">
        <v>237.35999999999996</v>
      </c>
    </row>
    <row r="5556" spans="1:14" x14ac:dyDescent="0.25">
      <c r="A5556" s="1">
        <v>45659</v>
      </c>
      <c r="B5556">
        <v>40063</v>
      </c>
      <c r="C5556" t="s">
        <v>72</v>
      </c>
      <c r="D5556" t="s">
        <v>28</v>
      </c>
      <c r="E5556" t="s">
        <v>32</v>
      </c>
      <c r="F5556" t="s">
        <v>55</v>
      </c>
      <c r="G5556" t="s">
        <v>18</v>
      </c>
      <c r="H5556" t="s">
        <v>33</v>
      </c>
      <c r="I5556" t="s">
        <v>30</v>
      </c>
      <c r="J5556">
        <v>298</v>
      </c>
      <c r="K5556">
        <v>2086</v>
      </c>
      <c r="L5556">
        <v>208.6</v>
      </c>
      <c r="M5556">
        <v>2294.6</v>
      </c>
      <c r="N5556">
        <v>1209.8800000000001</v>
      </c>
    </row>
    <row r="5557" spans="1:14" x14ac:dyDescent="0.25">
      <c r="A5557" s="1">
        <v>45659</v>
      </c>
      <c r="B5557">
        <v>40063</v>
      </c>
      <c r="C5557" t="s">
        <v>72</v>
      </c>
      <c r="D5557" t="s">
        <v>28</v>
      </c>
      <c r="E5557" t="s">
        <v>32</v>
      </c>
      <c r="F5557" t="s">
        <v>55</v>
      </c>
      <c r="G5557" t="s">
        <v>25</v>
      </c>
      <c r="H5557" t="s">
        <v>23</v>
      </c>
      <c r="I5557" t="s">
        <v>26</v>
      </c>
      <c r="J5557">
        <v>115</v>
      </c>
      <c r="K5557">
        <v>1122.4000000000001</v>
      </c>
      <c r="L5557">
        <v>112.24</v>
      </c>
      <c r="M5557">
        <v>1234.6400000000001</v>
      </c>
      <c r="N5557">
        <v>515.20000000000005</v>
      </c>
    </row>
    <row r="5558" spans="1:14" x14ac:dyDescent="0.25">
      <c r="A5558" s="1">
        <v>45659</v>
      </c>
      <c r="B5558">
        <v>40063</v>
      </c>
      <c r="C5558" t="s">
        <v>72</v>
      </c>
      <c r="D5558" t="s">
        <v>28</v>
      </c>
      <c r="E5558" t="s">
        <v>32</v>
      </c>
      <c r="F5558" t="s">
        <v>55</v>
      </c>
      <c r="G5558" t="s">
        <v>25</v>
      </c>
      <c r="H5558" t="s">
        <v>23</v>
      </c>
      <c r="I5558" t="s">
        <v>24</v>
      </c>
      <c r="J5558">
        <v>372</v>
      </c>
      <c r="K5558">
        <v>3448.44</v>
      </c>
      <c r="L5558">
        <v>344.84</v>
      </c>
      <c r="M5558">
        <v>3793.28</v>
      </c>
      <c r="N5558">
        <v>1581.0000000000002</v>
      </c>
    </row>
    <row r="5559" spans="1:14" x14ac:dyDescent="0.25">
      <c r="A5559" s="1">
        <v>45659</v>
      </c>
      <c r="B5559">
        <v>40063</v>
      </c>
      <c r="C5559" t="s">
        <v>72</v>
      </c>
      <c r="D5559" t="s">
        <v>28</v>
      </c>
      <c r="E5559" t="s">
        <v>32</v>
      </c>
      <c r="F5559" t="s">
        <v>55</v>
      </c>
      <c r="G5559" t="s">
        <v>18</v>
      </c>
      <c r="H5559" t="s">
        <v>29</v>
      </c>
      <c r="I5559" t="s">
        <v>21</v>
      </c>
      <c r="J5559">
        <v>430</v>
      </c>
      <c r="K5559">
        <v>3422.8</v>
      </c>
      <c r="L5559">
        <v>342.28</v>
      </c>
      <c r="M5559">
        <v>3765.08</v>
      </c>
      <c r="N5559">
        <v>1982.3000000000002</v>
      </c>
    </row>
    <row r="5560" spans="1:14" x14ac:dyDescent="0.25">
      <c r="A5560" s="1">
        <v>45659</v>
      </c>
      <c r="B5560">
        <v>40063</v>
      </c>
      <c r="C5560" t="s">
        <v>72</v>
      </c>
      <c r="D5560" t="s">
        <v>28</v>
      </c>
      <c r="E5560" t="s">
        <v>32</v>
      </c>
      <c r="F5560" t="s">
        <v>55</v>
      </c>
      <c r="G5560" t="s">
        <v>25</v>
      </c>
      <c r="H5560" t="s">
        <v>19</v>
      </c>
      <c r="I5560" t="s">
        <v>24</v>
      </c>
      <c r="J5560">
        <v>39</v>
      </c>
      <c r="K5560">
        <v>442.26</v>
      </c>
      <c r="L5560">
        <v>44.23</v>
      </c>
      <c r="M5560">
        <v>486.49</v>
      </c>
      <c r="N5560">
        <v>202.8</v>
      </c>
    </row>
    <row r="5561" spans="1:14" x14ac:dyDescent="0.25">
      <c r="A5561" s="1">
        <v>45659</v>
      </c>
      <c r="B5561">
        <v>40064</v>
      </c>
      <c r="C5561" t="s">
        <v>143</v>
      </c>
      <c r="D5561" t="s">
        <v>44</v>
      </c>
      <c r="E5561" t="s">
        <v>45</v>
      </c>
      <c r="F5561" t="s">
        <v>55</v>
      </c>
      <c r="G5561" t="s">
        <v>22</v>
      </c>
      <c r="H5561" t="s">
        <v>23</v>
      </c>
      <c r="I5561" t="s">
        <v>26</v>
      </c>
      <c r="J5561">
        <v>203</v>
      </c>
      <c r="K5561">
        <v>1676.78</v>
      </c>
      <c r="L5561">
        <v>167.68</v>
      </c>
      <c r="M5561">
        <v>1844.46</v>
      </c>
      <c r="N5561">
        <v>838.39</v>
      </c>
    </row>
    <row r="5562" spans="1:14" x14ac:dyDescent="0.25">
      <c r="A5562" s="1">
        <v>45659</v>
      </c>
      <c r="B5562">
        <v>40064</v>
      </c>
      <c r="C5562" t="s">
        <v>143</v>
      </c>
      <c r="D5562" t="s">
        <v>44</v>
      </c>
      <c r="E5562" t="s">
        <v>45</v>
      </c>
      <c r="F5562" t="s">
        <v>55</v>
      </c>
      <c r="G5562" t="s">
        <v>25</v>
      </c>
      <c r="H5562" t="s">
        <v>29</v>
      </c>
      <c r="I5562" t="s">
        <v>30</v>
      </c>
      <c r="J5562">
        <v>497</v>
      </c>
      <c r="K5562">
        <v>4140.01</v>
      </c>
      <c r="L5562">
        <v>414</v>
      </c>
      <c r="M5562">
        <v>4554.01</v>
      </c>
      <c r="N5562">
        <v>1759.38</v>
      </c>
    </row>
    <row r="5563" spans="1:14" x14ac:dyDescent="0.25">
      <c r="A5563" s="1">
        <v>45659</v>
      </c>
      <c r="B5563">
        <v>40064</v>
      </c>
      <c r="C5563" t="s">
        <v>143</v>
      </c>
      <c r="D5563" t="s">
        <v>44</v>
      </c>
      <c r="E5563" t="s">
        <v>45</v>
      </c>
      <c r="F5563" t="s">
        <v>55</v>
      </c>
      <c r="G5563" t="s">
        <v>18</v>
      </c>
      <c r="H5563" t="s">
        <v>23</v>
      </c>
      <c r="I5563" t="s">
        <v>30</v>
      </c>
      <c r="J5563">
        <v>467</v>
      </c>
      <c r="K5563">
        <v>3460.47</v>
      </c>
      <c r="L5563">
        <v>346.05</v>
      </c>
      <c r="M5563">
        <v>3806.52</v>
      </c>
      <c r="N5563">
        <v>1914.6999999999998</v>
      </c>
    </row>
    <row r="5564" spans="1:14" x14ac:dyDescent="0.25">
      <c r="A5564" s="1">
        <v>45659</v>
      </c>
      <c r="B5564">
        <v>40064</v>
      </c>
      <c r="C5564" t="s">
        <v>143</v>
      </c>
      <c r="D5564" t="s">
        <v>44</v>
      </c>
      <c r="E5564" t="s">
        <v>45</v>
      </c>
      <c r="F5564" t="s">
        <v>55</v>
      </c>
      <c r="G5564" t="s">
        <v>25</v>
      </c>
      <c r="H5564" t="s">
        <v>19</v>
      </c>
      <c r="I5564" t="s">
        <v>26</v>
      </c>
      <c r="J5564">
        <v>431</v>
      </c>
      <c r="K5564">
        <v>4835.82</v>
      </c>
      <c r="L5564">
        <v>483.58</v>
      </c>
      <c r="M5564">
        <v>5319.4</v>
      </c>
      <c r="N5564">
        <v>2055.8699999999994</v>
      </c>
    </row>
    <row r="5565" spans="1:14" x14ac:dyDescent="0.25">
      <c r="A5565" s="1">
        <v>45659</v>
      </c>
      <c r="B5565">
        <v>40064</v>
      </c>
      <c r="C5565" t="s">
        <v>143</v>
      </c>
      <c r="D5565" t="s">
        <v>44</v>
      </c>
      <c r="E5565" t="s">
        <v>45</v>
      </c>
      <c r="F5565" t="s">
        <v>55</v>
      </c>
      <c r="G5565" t="s">
        <v>25</v>
      </c>
      <c r="H5565" t="s">
        <v>29</v>
      </c>
      <c r="I5565" t="s">
        <v>21</v>
      </c>
      <c r="J5565">
        <v>360</v>
      </c>
      <c r="K5565">
        <v>3214.8</v>
      </c>
      <c r="L5565">
        <v>321.48</v>
      </c>
      <c r="M5565">
        <v>3536.28</v>
      </c>
      <c r="N5565">
        <v>1368.0000000000002</v>
      </c>
    </row>
    <row r="5566" spans="1:14" x14ac:dyDescent="0.25">
      <c r="A5566" s="1">
        <v>45659</v>
      </c>
      <c r="B5566">
        <v>40065</v>
      </c>
      <c r="C5566" t="s">
        <v>85</v>
      </c>
      <c r="D5566" t="s">
        <v>15</v>
      </c>
      <c r="E5566" t="s">
        <v>45</v>
      </c>
      <c r="F5566" t="s">
        <v>55</v>
      </c>
      <c r="G5566" t="s">
        <v>22</v>
      </c>
      <c r="H5566" t="s">
        <v>23</v>
      </c>
      <c r="I5566" t="s">
        <v>30</v>
      </c>
      <c r="J5566">
        <v>398</v>
      </c>
      <c r="K5566">
        <v>3749.16</v>
      </c>
      <c r="L5566">
        <v>374.92</v>
      </c>
      <c r="M5566">
        <v>4124.08</v>
      </c>
      <c r="N5566">
        <v>2169.0999999999995</v>
      </c>
    </row>
    <row r="5567" spans="1:14" x14ac:dyDescent="0.25">
      <c r="A5567" s="1">
        <v>45659</v>
      </c>
      <c r="B5567">
        <v>40065</v>
      </c>
      <c r="C5567" t="s">
        <v>85</v>
      </c>
      <c r="D5567" t="s">
        <v>15</v>
      </c>
      <c r="E5567" t="s">
        <v>45</v>
      </c>
      <c r="F5567" t="s">
        <v>55</v>
      </c>
      <c r="G5567" t="s">
        <v>25</v>
      </c>
      <c r="H5567" t="s">
        <v>29</v>
      </c>
      <c r="I5567" t="s">
        <v>21</v>
      </c>
      <c r="J5567">
        <v>281</v>
      </c>
      <c r="K5567">
        <v>2978.6</v>
      </c>
      <c r="L5567">
        <v>297.86</v>
      </c>
      <c r="M5567">
        <v>3276.46</v>
      </c>
      <c r="N5567">
        <v>1537.07</v>
      </c>
    </row>
    <row r="5568" spans="1:14" x14ac:dyDescent="0.25">
      <c r="A5568" s="1">
        <v>45659</v>
      </c>
      <c r="B5568">
        <v>40065</v>
      </c>
      <c r="C5568" t="s">
        <v>85</v>
      </c>
      <c r="D5568" t="s">
        <v>15</v>
      </c>
      <c r="E5568" t="s">
        <v>45</v>
      </c>
      <c r="F5568" t="s">
        <v>55</v>
      </c>
      <c r="G5568" t="s">
        <v>18</v>
      </c>
      <c r="H5568" t="s">
        <v>29</v>
      </c>
      <c r="I5568" t="s">
        <v>24</v>
      </c>
      <c r="J5568">
        <v>439</v>
      </c>
      <c r="K5568">
        <v>3612.97</v>
      </c>
      <c r="L5568">
        <v>361.3</v>
      </c>
      <c r="M5568">
        <v>3974.27</v>
      </c>
      <c r="N5568">
        <v>2256.46</v>
      </c>
    </row>
    <row r="5569" spans="1:14" x14ac:dyDescent="0.25">
      <c r="A5569" s="1">
        <v>45659</v>
      </c>
      <c r="B5569">
        <v>40065</v>
      </c>
      <c r="C5569" t="s">
        <v>85</v>
      </c>
      <c r="D5569" t="s">
        <v>15</v>
      </c>
      <c r="E5569" t="s">
        <v>45</v>
      </c>
      <c r="F5569" t="s">
        <v>55</v>
      </c>
      <c r="G5569" t="s">
        <v>18</v>
      </c>
      <c r="H5569" t="s">
        <v>29</v>
      </c>
      <c r="I5569" t="s">
        <v>26</v>
      </c>
      <c r="J5569">
        <v>472</v>
      </c>
      <c r="K5569">
        <v>4082.8</v>
      </c>
      <c r="L5569">
        <v>408.28</v>
      </c>
      <c r="M5569">
        <v>4491.08</v>
      </c>
      <c r="N5569">
        <v>2548.8000000000002</v>
      </c>
    </row>
    <row r="5570" spans="1:14" x14ac:dyDescent="0.25">
      <c r="A5570" s="1">
        <v>45659</v>
      </c>
      <c r="B5570">
        <v>40065</v>
      </c>
      <c r="C5570" t="s">
        <v>85</v>
      </c>
      <c r="D5570" t="s">
        <v>15</v>
      </c>
      <c r="E5570" t="s">
        <v>45</v>
      </c>
      <c r="F5570" t="s">
        <v>55</v>
      </c>
      <c r="G5570" t="s">
        <v>22</v>
      </c>
      <c r="H5570" t="s">
        <v>19</v>
      </c>
      <c r="I5570" t="s">
        <v>21</v>
      </c>
      <c r="J5570">
        <v>283</v>
      </c>
      <c r="K5570">
        <v>3492.22</v>
      </c>
      <c r="L5570">
        <v>349.22</v>
      </c>
      <c r="M5570">
        <v>3841.4399999999996</v>
      </c>
      <c r="N5570">
        <v>2020.6199999999997</v>
      </c>
    </row>
    <row r="5571" spans="1:14" x14ac:dyDescent="0.25">
      <c r="A5571" s="1">
        <v>45659</v>
      </c>
      <c r="B5571">
        <v>40066</v>
      </c>
      <c r="C5571" t="s">
        <v>124</v>
      </c>
      <c r="D5571" t="s">
        <v>44</v>
      </c>
      <c r="E5571" t="s">
        <v>16</v>
      </c>
      <c r="F5571" t="s">
        <v>55</v>
      </c>
      <c r="G5571" t="s">
        <v>25</v>
      </c>
      <c r="H5571" t="s">
        <v>29</v>
      </c>
      <c r="I5571" t="s">
        <v>24</v>
      </c>
      <c r="J5571">
        <v>429</v>
      </c>
      <c r="K5571">
        <v>3539.25</v>
      </c>
      <c r="L5571">
        <v>353.93</v>
      </c>
      <c r="M5571">
        <v>3893.18</v>
      </c>
      <c r="N5571">
        <v>1505.79</v>
      </c>
    </row>
    <row r="5572" spans="1:14" x14ac:dyDescent="0.25">
      <c r="A5572" s="1">
        <v>45659</v>
      </c>
      <c r="B5572">
        <v>40066</v>
      </c>
      <c r="C5572" t="s">
        <v>124</v>
      </c>
      <c r="D5572" t="s">
        <v>44</v>
      </c>
      <c r="E5572" t="s">
        <v>16</v>
      </c>
      <c r="F5572" t="s">
        <v>55</v>
      </c>
      <c r="G5572" t="s">
        <v>18</v>
      </c>
      <c r="H5572" t="s">
        <v>19</v>
      </c>
      <c r="I5572" t="s">
        <v>21</v>
      </c>
      <c r="J5572">
        <v>181</v>
      </c>
      <c r="K5572">
        <v>1755.7</v>
      </c>
      <c r="L5572">
        <v>175.57</v>
      </c>
      <c r="M5572">
        <v>1931.27</v>
      </c>
      <c r="N5572">
        <v>971.97</v>
      </c>
    </row>
    <row r="5573" spans="1:14" x14ac:dyDescent="0.25">
      <c r="A5573" s="1">
        <v>45659</v>
      </c>
      <c r="B5573">
        <v>40066</v>
      </c>
      <c r="C5573" t="s">
        <v>124</v>
      </c>
      <c r="D5573" t="s">
        <v>44</v>
      </c>
      <c r="E5573" t="s">
        <v>16</v>
      </c>
      <c r="F5573" t="s">
        <v>55</v>
      </c>
      <c r="G5573" t="s">
        <v>22</v>
      </c>
      <c r="H5573" t="s">
        <v>33</v>
      </c>
      <c r="I5573" t="s">
        <v>24</v>
      </c>
      <c r="J5573">
        <v>105</v>
      </c>
      <c r="K5573">
        <v>732.9</v>
      </c>
      <c r="L5573">
        <v>73.290000000000006</v>
      </c>
      <c r="M5573">
        <v>806.18999999999994</v>
      </c>
      <c r="N5573">
        <v>366.44999999999993</v>
      </c>
    </row>
    <row r="5574" spans="1:14" x14ac:dyDescent="0.25">
      <c r="A5574" s="1">
        <v>45659</v>
      </c>
      <c r="B5574">
        <v>40066</v>
      </c>
      <c r="C5574" t="s">
        <v>124</v>
      </c>
      <c r="D5574" t="s">
        <v>44</v>
      </c>
      <c r="E5574" t="s">
        <v>16</v>
      </c>
      <c r="F5574" t="s">
        <v>55</v>
      </c>
      <c r="G5574" t="s">
        <v>22</v>
      </c>
      <c r="H5574" t="s">
        <v>29</v>
      </c>
      <c r="I5574" t="s">
        <v>30</v>
      </c>
      <c r="J5574">
        <v>259</v>
      </c>
      <c r="K5574">
        <v>1942.5</v>
      </c>
      <c r="L5574">
        <v>194.25</v>
      </c>
      <c r="M5574">
        <v>2136.75</v>
      </c>
      <c r="N5574">
        <v>971.25</v>
      </c>
    </row>
    <row r="5575" spans="1:14" x14ac:dyDescent="0.25">
      <c r="A5575" s="1">
        <v>45659</v>
      </c>
      <c r="B5575">
        <v>40066</v>
      </c>
      <c r="C5575" t="s">
        <v>124</v>
      </c>
      <c r="D5575" t="s">
        <v>44</v>
      </c>
      <c r="E5575" t="s">
        <v>16</v>
      </c>
      <c r="F5575" t="s">
        <v>55</v>
      </c>
      <c r="G5575" t="s">
        <v>22</v>
      </c>
      <c r="H5575" t="s">
        <v>19</v>
      </c>
      <c r="I5575" t="s">
        <v>26</v>
      </c>
      <c r="J5575">
        <v>160</v>
      </c>
      <c r="K5575">
        <v>1616</v>
      </c>
      <c r="L5575">
        <v>161.6</v>
      </c>
      <c r="M5575">
        <v>1777.6</v>
      </c>
      <c r="N5575">
        <v>808</v>
      </c>
    </row>
    <row r="5576" spans="1:14" x14ac:dyDescent="0.25">
      <c r="A5576" s="1">
        <v>45659</v>
      </c>
      <c r="B5576">
        <v>40067</v>
      </c>
      <c r="C5576" t="s">
        <v>88</v>
      </c>
      <c r="D5576" t="s">
        <v>15</v>
      </c>
      <c r="E5576" t="s">
        <v>42</v>
      </c>
      <c r="F5576" t="s">
        <v>55</v>
      </c>
      <c r="G5576" t="s">
        <v>25</v>
      </c>
      <c r="H5576" t="s">
        <v>19</v>
      </c>
      <c r="I5576" t="s">
        <v>21</v>
      </c>
      <c r="J5576">
        <v>327</v>
      </c>
      <c r="K5576">
        <v>4486.4399999999996</v>
      </c>
      <c r="L5576">
        <v>448.64</v>
      </c>
      <c r="M5576">
        <v>4935.08</v>
      </c>
      <c r="N5576">
        <v>2315.16</v>
      </c>
    </row>
    <row r="5577" spans="1:14" x14ac:dyDescent="0.25">
      <c r="A5577" s="1">
        <v>45659</v>
      </c>
      <c r="B5577">
        <v>40067</v>
      </c>
      <c r="C5577" t="s">
        <v>88</v>
      </c>
      <c r="D5577" t="s">
        <v>15</v>
      </c>
      <c r="E5577" t="s">
        <v>42</v>
      </c>
      <c r="F5577" t="s">
        <v>55</v>
      </c>
      <c r="G5577" t="s">
        <v>22</v>
      </c>
      <c r="H5577" t="s">
        <v>33</v>
      </c>
      <c r="I5577" t="s">
        <v>26</v>
      </c>
      <c r="J5577">
        <v>198</v>
      </c>
      <c r="K5577">
        <v>1726.56</v>
      </c>
      <c r="L5577">
        <v>172.66</v>
      </c>
      <c r="M5577">
        <v>1899.22</v>
      </c>
      <c r="N5577">
        <v>999.9</v>
      </c>
    </row>
    <row r="5578" spans="1:14" x14ac:dyDescent="0.25">
      <c r="A5578" s="1">
        <v>45659</v>
      </c>
      <c r="B5578">
        <v>40067</v>
      </c>
      <c r="C5578" t="s">
        <v>88</v>
      </c>
      <c r="D5578" t="s">
        <v>15</v>
      </c>
      <c r="E5578" t="s">
        <v>42</v>
      </c>
      <c r="F5578" t="s">
        <v>55</v>
      </c>
      <c r="G5578" t="s">
        <v>18</v>
      </c>
      <c r="H5578" t="s">
        <v>23</v>
      </c>
      <c r="I5578" t="s">
        <v>24</v>
      </c>
      <c r="J5578">
        <v>117</v>
      </c>
      <c r="K5578">
        <v>1019.07</v>
      </c>
      <c r="L5578">
        <v>101.91</v>
      </c>
      <c r="M5578">
        <v>1120.98</v>
      </c>
      <c r="N5578">
        <v>636.48</v>
      </c>
    </row>
    <row r="5579" spans="1:14" x14ac:dyDescent="0.25">
      <c r="A5579" s="1">
        <v>45659</v>
      </c>
      <c r="B5579">
        <v>40067</v>
      </c>
      <c r="C5579" t="s">
        <v>88</v>
      </c>
      <c r="D5579" t="s">
        <v>15</v>
      </c>
      <c r="E5579" t="s">
        <v>42</v>
      </c>
      <c r="F5579" t="s">
        <v>55</v>
      </c>
      <c r="G5579" t="s">
        <v>22</v>
      </c>
      <c r="H5579" t="s">
        <v>29</v>
      </c>
      <c r="I5579" t="s">
        <v>26</v>
      </c>
      <c r="J5579">
        <v>269</v>
      </c>
      <c r="K5579">
        <v>2490.94</v>
      </c>
      <c r="L5579">
        <v>249.09</v>
      </c>
      <c r="M5579">
        <v>2740.03</v>
      </c>
      <c r="N5579">
        <v>1441.8400000000001</v>
      </c>
    </row>
    <row r="5580" spans="1:14" x14ac:dyDescent="0.25">
      <c r="A5580" s="1">
        <v>45659</v>
      </c>
      <c r="B5580">
        <v>40067</v>
      </c>
      <c r="C5580" t="s">
        <v>88</v>
      </c>
      <c r="D5580" t="s">
        <v>15</v>
      </c>
      <c r="E5580" t="s">
        <v>42</v>
      </c>
      <c r="F5580" t="s">
        <v>55</v>
      </c>
      <c r="G5580" t="s">
        <v>25</v>
      </c>
      <c r="H5580" t="s">
        <v>29</v>
      </c>
      <c r="I5580" t="s">
        <v>26</v>
      </c>
      <c r="J5580">
        <v>413</v>
      </c>
      <c r="K5580">
        <v>4253.8999999999996</v>
      </c>
      <c r="L5580">
        <v>425.39</v>
      </c>
      <c r="M5580">
        <v>4679.29</v>
      </c>
      <c r="N5580">
        <v>2193.0299999999997</v>
      </c>
    </row>
    <row r="5581" spans="1:14" x14ac:dyDescent="0.25">
      <c r="A5581" s="1">
        <v>45660</v>
      </c>
      <c r="B5581">
        <v>40068</v>
      </c>
      <c r="C5581" t="s">
        <v>141</v>
      </c>
      <c r="D5581" t="s">
        <v>44</v>
      </c>
      <c r="E5581" t="s">
        <v>45</v>
      </c>
      <c r="F5581" t="s">
        <v>55</v>
      </c>
      <c r="G5581" t="s">
        <v>25</v>
      </c>
      <c r="H5581" t="s">
        <v>33</v>
      </c>
      <c r="I5581" t="s">
        <v>26</v>
      </c>
      <c r="J5581">
        <v>334</v>
      </c>
      <c r="K5581">
        <v>2725.44</v>
      </c>
      <c r="L5581">
        <v>272.54000000000002</v>
      </c>
      <c r="M5581">
        <v>2997.98</v>
      </c>
      <c r="N5581">
        <v>1158.98</v>
      </c>
    </row>
    <row r="5582" spans="1:14" x14ac:dyDescent="0.25">
      <c r="A5582" s="1">
        <v>45660</v>
      </c>
      <c r="B5582">
        <v>40068</v>
      </c>
      <c r="C5582" t="s">
        <v>141</v>
      </c>
      <c r="D5582" t="s">
        <v>44</v>
      </c>
      <c r="E5582" t="s">
        <v>45</v>
      </c>
      <c r="F5582" t="s">
        <v>55</v>
      </c>
      <c r="G5582" t="s">
        <v>18</v>
      </c>
      <c r="H5582" t="s">
        <v>29</v>
      </c>
      <c r="I5582" t="s">
        <v>26</v>
      </c>
      <c r="J5582">
        <v>461</v>
      </c>
      <c r="K5582">
        <v>3356.08</v>
      </c>
      <c r="L5582">
        <v>335.61</v>
      </c>
      <c r="M5582">
        <v>3691.69</v>
      </c>
      <c r="N5582">
        <v>1857.83</v>
      </c>
    </row>
    <row r="5583" spans="1:14" x14ac:dyDescent="0.25">
      <c r="A5583" s="1">
        <v>45660</v>
      </c>
      <c r="B5583">
        <v>40068</v>
      </c>
      <c r="C5583" t="s">
        <v>141</v>
      </c>
      <c r="D5583" t="s">
        <v>44</v>
      </c>
      <c r="E5583" t="s">
        <v>45</v>
      </c>
      <c r="F5583" t="s">
        <v>55</v>
      </c>
      <c r="G5583" t="s">
        <v>18</v>
      </c>
      <c r="H5583" t="s">
        <v>19</v>
      </c>
      <c r="I5583" t="s">
        <v>30</v>
      </c>
      <c r="J5583">
        <v>402</v>
      </c>
      <c r="K5583">
        <v>3642.12</v>
      </c>
      <c r="L5583">
        <v>364.21</v>
      </c>
      <c r="M5583">
        <v>4006.33</v>
      </c>
      <c r="N5583">
        <v>2018.04</v>
      </c>
    </row>
    <row r="5584" spans="1:14" x14ac:dyDescent="0.25">
      <c r="A5584" s="1">
        <v>45660</v>
      </c>
      <c r="B5584">
        <v>40068</v>
      </c>
      <c r="C5584" t="s">
        <v>141</v>
      </c>
      <c r="D5584" t="s">
        <v>44</v>
      </c>
      <c r="E5584" t="s">
        <v>45</v>
      </c>
      <c r="F5584" t="s">
        <v>55</v>
      </c>
      <c r="G5584" t="s">
        <v>22</v>
      </c>
      <c r="H5584" t="s">
        <v>29</v>
      </c>
      <c r="I5584" t="s">
        <v>20</v>
      </c>
      <c r="J5584">
        <v>250</v>
      </c>
      <c r="K5584">
        <v>1815</v>
      </c>
      <c r="L5584">
        <v>181.5</v>
      </c>
      <c r="M5584">
        <v>1996.5</v>
      </c>
      <c r="N5584">
        <v>907.5</v>
      </c>
    </row>
    <row r="5585" spans="1:14" x14ac:dyDescent="0.25">
      <c r="A5585" s="1">
        <v>45660</v>
      </c>
      <c r="B5585">
        <v>40068</v>
      </c>
      <c r="C5585" t="s">
        <v>141</v>
      </c>
      <c r="D5585" t="s">
        <v>44</v>
      </c>
      <c r="E5585" t="s">
        <v>45</v>
      </c>
      <c r="F5585" t="s">
        <v>55</v>
      </c>
      <c r="G5585" t="s">
        <v>18</v>
      </c>
      <c r="H5585" t="s">
        <v>33</v>
      </c>
      <c r="I5585" t="s">
        <v>26</v>
      </c>
      <c r="J5585">
        <v>130</v>
      </c>
      <c r="K5585">
        <v>891.8</v>
      </c>
      <c r="L5585">
        <v>89.18</v>
      </c>
      <c r="M5585">
        <v>980.98</v>
      </c>
      <c r="N5585">
        <v>493.99999999999994</v>
      </c>
    </row>
    <row r="5586" spans="1:14" x14ac:dyDescent="0.25">
      <c r="A5586" s="1">
        <v>45660</v>
      </c>
      <c r="B5586">
        <v>40069</v>
      </c>
      <c r="C5586" t="s">
        <v>103</v>
      </c>
      <c r="D5586" t="s">
        <v>44</v>
      </c>
      <c r="E5586" t="s">
        <v>16</v>
      </c>
      <c r="F5586" t="s">
        <v>55</v>
      </c>
      <c r="G5586" t="s">
        <v>22</v>
      </c>
      <c r="H5586" t="s">
        <v>33</v>
      </c>
      <c r="I5586" t="s">
        <v>24</v>
      </c>
      <c r="J5586">
        <v>294</v>
      </c>
      <c r="K5586">
        <v>2052.12</v>
      </c>
      <c r="L5586">
        <v>205.21</v>
      </c>
      <c r="M5586">
        <v>2257.33</v>
      </c>
      <c r="N5586">
        <v>1026.0599999999997</v>
      </c>
    </row>
    <row r="5587" spans="1:14" x14ac:dyDescent="0.25">
      <c r="A5587" s="1">
        <v>45660</v>
      </c>
      <c r="B5587">
        <v>40069</v>
      </c>
      <c r="C5587" t="s">
        <v>103</v>
      </c>
      <c r="D5587" t="s">
        <v>44</v>
      </c>
      <c r="E5587" t="s">
        <v>16</v>
      </c>
      <c r="F5587" t="s">
        <v>55</v>
      </c>
      <c r="G5587" t="s">
        <v>25</v>
      </c>
      <c r="H5587" t="s">
        <v>29</v>
      </c>
      <c r="I5587" t="s">
        <v>24</v>
      </c>
      <c r="J5587">
        <v>48</v>
      </c>
      <c r="K5587">
        <v>396</v>
      </c>
      <c r="L5587">
        <v>39.6</v>
      </c>
      <c r="M5587">
        <v>435.6</v>
      </c>
      <c r="N5587">
        <v>168.48</v>
      </c>
    </row>
    <row r="5588" spans="1:14" x14ac:dyDescent="0.25">
      <c r="A5588" s="1">
        <v>45660</v>
      </c>
      <c r="B5588">
        <v>40069</v>
      </c>
      <c r="C5588" t="s">
        <v>103</v>
      </c>
      <c r="D5588" t="s">
        <v>44</v>
      </c>
      <c r="E5588" t="s">
        <v>16</v>
      </c>
      <c r="F5588" t="s">
        <v>55</v>
      </c>
      <c r="G5588" t="s">
        <v>22</v>
      </c>
      <c r="H5588" t="s">
        <v>33</v>
      </c>
      <c r="I5588" t="s">
        <v>21</v>
      </c>
      <c r="J5588">
        <v>348</v>
      </c>
      <c r="K5588">
        <v>2630.88</v>
      </c>
      <c r="L5588">
        <v>263.08999999999997</v>
      </c>
      <c r="M5588">
        <v>2893.9700000000003</v>
      </c>
      <c r="N5588">
        <v>1315.4400000000003</v>
      </c>
    </row>
    <row r="5589" spans="1:14" x14ac:dyDescent="0.25">
      <c r="A5589" s="1">
        <v>45660</v>
      </c>
      <c r="B5589">
        <v>40069</v>
      </c>
      <c r="C5589" t="s">
        <v>103</v>
      </c>
      <c r="D5589" t="s">
        <v>44</v>
      </c>
      <c r="E5589" t="s">
        <v>16</v>
      </c>
      <c r="F5589" t="s">
        <v>55</v>
      </c>
      <c r="G5589" t="s">
        <v>25</v>
      </c>
      <c r="H5589" t="s">
        <v>33</v>
      </c>
      <c r="I5589" t="s">
        <v>21</v>
      </c>
      <c r="J5589">
        <v>89</v>
      </c>
      <c r="K5589">
        <v>747.6</v>
      </c>
      <c r="L5589">
        <v>74.760000000000005</v>
      </c>
      <c r="M5589">
        <v>822.36</v>
      </c>
      <c r="N5589">
        <v>317.73</v>
      </c>
    </row>
    <row r="5590" spans="1:14" x14ac:dyDescent="0.25">
      <c r="A5590" s="1">
        <v>45660</v>
      </c>
      <c r="B5590">
        <v>40069</v>
      </c>
      <c r="C5590" t="s">
        <v>103</v>
      </c>
      <c r="D5590" t="s">
        <v>44</v>
      </c>
      <c r="E5590" t="s">
        <v>16</v>
      </c>
      <c r="F5590" t="s">
        <v>55</v>
      </c>
      <c r="G5590" t="s">
        <v>18</v>
      </c>
      <c r="H5590" t="s">
        <v>19</v>
      </c>
      <c r="I5590" t="s">
        <v>21</v>
      </c>
      <c r="J5590">
        <v>488</v>
      </c>
      <c r="K5590">
        <v>4733.6000000000004</v>
      </c>
      <c r="L5590">
        <v>473.36</v>
      </c>
      <c r="M5590">
        <v>5206.96</v>
      </c>
      <c r="N5590">
        <v>2620.5600000000004</v>
      </c>
    </row>
    <row r="5591" spans="1:14" x14ac:dyDescent="0.25">
      <c r="A5591" s="1">
        <v>45660</v>
      </c>
      <c r="B5591">
        <v>40070</v>
      </c>
      <c r="C5591" t="s">
        <v>101</v>
      </c>
      <c r="D5591" t="s">
        <v>44</v>
      </c>
      <c r="E5591" t="s">
        <v>42</v>
      </c>
      <c r="F5591" t="s">
        <v>55</v>
      </c>
      <c r="G5591" t="s">
        <v>18</v>
      </c>
      <c r="H5591" t="s">
        <v>23</v>
      </c>
      <c r="I5591" t="s">
        <v>21</v>
      </c>
      <c r="J5591">
        <v>490</v>
      </c>
      <c r="K5591">
        <v>3890.6</v>
      </c>
      <c r="L5591">
        <v>389.06</v>
      </c>
      <c r="M5591">
        <v>4279.66</v>
      </c>
      <c r="N5591">
        <v>2156</v>
      </c>
    </row>
    <row r="5592" spans="1:14" x14ac:dyDescent="0.25">
      <c r="A5592" s="1">
        <v>45660</v>
      </c>
      <c r="B5592">
        <v>40070</v>
      </c>
      <c r="C5592" t="s">
        <v>101</v>
      </c>
      <c r="D5592" t="s">
        <v>44</v>
      </c>
      <c r="E5592" t="s">
        <v>42</v>
      </c>
      <c r="F5592" t="s">
        <v>55</v>
      </c>
      <c r="G5592" t="s">
        <v>18</v>
      </c>
      <c r="H5592" t="s">
        <v>29</v>
      </c>
      <c r="I5592" t="s">
        <v>20</v>
      </c>
      <c r="J5592">
        <v>321</v>
      </c>
      <c r="K5592">
        <v>2176.38</v>
      </c>
      <c r="L5592">
        <v>217.64</v>
      </c>
      <c r="M5592">
        <v>2394.02</v>
      </c>
      <c r="N5592">
        <v>1203.7500000000002</v>
      </c>
    </row>
    <row r="5593" spans="1:14" x14ac:dyDescent="0.25">
      <c r="A5593" s="1">
        <v>45660</v>
      </c>
      <c r="B5593">
        <v>40070</v>
      </c>
      <c r="C5593" t="s">
        <v>101</v>
      </c>
      <c r="D5593" t="s">
        <v>44</v>
      </c>
      <c r="E5593" t="s">
        <v>42</v>
      </c>
      <c r="F5593" t="s">
        <v>55</v>
      </c>
      <c r="G5593" t="s">
        <v>22</v>
      </c>
      <c r="H5593" t="s">
        <v>19</v>
      </c>
      <c r="I5593" t="s">
        <v>30</v>
      </c>
      <c r="J5593">
        <v>288</v>
      </c>
      <c r="K5593">
        <v>2793.6</v>
      </c>
      <c r="L5593">
        <v>279.36</v>
      </c>
      <c r="M5593">
        <v>3072.96</v>
      </c>
      <c r="N5593">
        <v>1396.8</v>
      </c>
    </row>
    <row r="5594" spans="1:14" x14ac:dyDescent="0.25">
      <c r="A5594" s="1">
        <v>45660</v>
      </c>
      <c r="B5594">
        <v>40070</v>
      </c>
      <c r="C5594" t="s">
        <v>101</v>
      </c>
      <c r="D5594" t="s">
        <v>44</v>
      </c>
      <c r="E5594" t="s">
        <v>42</v>
      </c>
      <c r="F5594" t="s">
        <v>55</v>
      </c>
      <c r="G5594" t="s">
        <v>22</v>
      </c>
      <c r="H5594" t="s">
        <v>19</v>
      </c>
      <c r="I5594" t="s">
        <v>21</v>
      </c>
      <c r="J5594">
        <v>121</v>
      </c>
      <c r="K5594">
        <v>1257.19</v>
      </c>
      <c r="L5594">
        <v>125.72</v>
      </c>
      <c r="M5594">
        <v>1382.91</v>
      </c>
      <c r="N5594">
        <v>627.99</v>
      </c>
    </row>
    <row r="5595" spans="1:14" x14ac:dyDescent="0.25">
      <c r="A5595" s="1">
        <v>45660</v>
      </c>
      <c r="B5595">
        <v>40070</v>
      </c>
      <c r="C5595" t="s">
        <v>101</v>
      </c>
      <c r="D5595" t="s">
        <v>44</v>
      </c>
      <c r="E5595" t="s">
        <v>42</v>
      </c>
      <c r="F5595" t="s">
        <v>55</v>
      </c>
      <c r="G5595" t="s">
        <v>25</v>
      </c>
      <c r="H5595" t="s">
        <v>29</v>
      </c>
      <c r="I5595" t="s">
        <v>21</v>
      </c>
      <c r="J5595">
        <v>97</v>
      </c>
      <c r="K5595">
        <v>866.21</v>
      </c>
      <c r="L5595">
        <v>86.62</v>
      </c>
      <c r="M5595">
        <v>952.83</v>
      </c>
      <c r="N5595">
        <v>368.6</v>
      </c>
    </row>
    <row r="5596" spans="1:14" x14ac:dyDescent="0.25">
      <c r="A5596" s="1">
        <v>45660</v>
      </c>
      <c r="B5596">
        <v>40071</v>
      </c>
      <c r="C5596" t="s">
        <v>141</v>
      </c>
      <c r="D5596" t="s">
        <v>44</v>
      </c>
      <c r="E5596" t="s">
        <v>45</v>
      </c>
      <c r="F5596" t="s">
        <v>55</v>
      </c>
      <c r="G5596" t="s">
        <v>18</v>
      </c>
      <c r="H5596" t="s">
        <v>33</v>
      </c>
      <c r="I5596" t="s">
        <v>20</v>
      </c>
      <c r="J5596">
        <v>362</v>
      </c>
      <c r="K5596">
        <v>2309.56</v>
      </c>
      <c r="L5596">
        <v>230.96</v>
      </c>
      <c r="M5596">
        <v>2540.52</v>
      </c>
      <c r="N5596">
        <v>1277.8599999999999</v>
      </c>
    </row>
    <row r="5597" spans="1:14" x14ac:dyDescent="0.25">
      <c r="A5597" s="1">
        <v>45660</v>
      </c>
      <c r="B5597">
        <v>40071</v>
      </c>
      <c r="C5597" t="s">
        <v>141</v>
      </c>
      <c r="D5597" t="s">
        <v>44</v>
      </c>
      <c r="E5597" t="s">
        <v>45</v>
      </c>
      <c r="F5597" t="s">
        <v>55</v>
      </c>
      <c r="G5597" t="s">
        <v>22</v>
      </c>
      <c r="H5597" t="s">
        <v>33</v>
      </c>
      <c r="I5597" t="s">
        <v>26</v>
      </c>
      <c r="J5597">
        <v>371</v>
      </c>
      <c r="K5597">
        <v>2723.14</v>
      </c>
      <c r="L5597">
        <v>272.31</v>
      </c>
      <c r="M5597">
        <v>2995.45</v>
      </c>
      <c r="N5597">
        <v>1361.57</v>
      </c>
    </row>
    <row r="5598" spans="1:14" x14ac:dyDescent="0.25">
      <c r="A5598" s="1">
        <v>45660</v>
      </c>
      <c r="B5598">
        <v>40071</v>
      </c>
      <c r="C5598" t="s">
        <v>141</v>
      </c>
      <c r="D5598" t="s">
        <v>44</v>
      </c>
      <c r="E5598" t="s">
        <v>45</v>
      </c>
      <c r="F5598" t="s">
        <v>55</v>
      </c>
      <c r="G5598" t="s">
        <v>18</v>
      </c>
      <c r="H5598" t="s">
        <v>23</v>
      </c>
      <c r="I5598" t="s">
        <v>21</v>
      </c>
      <c r="J5598">
        <v>44</v>
      </c>
      <c r="K5598">
        <v>349.36</v>
      </c>
      <c r="L5598">
        <v>34.94</v>
      </c>
      <c r="M5598">
        <v>384.3</v>
      </c>
      <c r="N5598">
        <v>193.60000000000002</v>
      </c>
    </row>
    <row r="5599" spans="1:14" x14ac:dyDescent="0.25">
      <c r="A5599" s="1">
        <v>45660</v>
      </c>
      <c r="B5599">
        <v>40071</v>
      </c>
      <c r="C5599" t="s">
        <v>141</v>
      </c>
      <c r="D5599" t="s">
        <v>44</v>
      </c>
      <c r="E5599" t="s">
        <v>45</v>
      </c>
      <c r="F5599" t="s">
        <v>55</v>
      </c>
      <c r="G5599" t="s">
        <v>18</v>
      </c>
      <c r="H5599" t="s">
        <v>23</v>
      </c>
      <c r="I5599" t="s">
        <v>20</v>
      </c>
      <c r="J5599">
        <v>464</v>
      </c>
      <c r="K5599">
        <v>3331.52</v>
      </c>
      <c r="L5599">
        <v>333.15</v>
      </c>
      <c r="M5599">
        <v>3664.67</v>
      </c>
      <c r="N5599">
        <v>1842.08</v>
      </c>
    </row>
    <row r="5600" spans="1:14" x14ac:dyDescent="0.25">
      <c r="A5600" s="1">
        <v>45660</v>
      </c>
      <c r="B5600">
        <v>40071</v>
      </c>
      <c r="C5600" t="s">
        <v>141</v>
      </c>
      <c r="D5600" t="s">
        <v>44</v>
      </c>
      <c r="E5600" t="s">
        <v>45</v>
      </c>
      <c r="F5600" t="s">
        <v>55</v>
      </c>
      <c r="G5600" t="s">
        <v>22</v>
      </c>
      <c r="H5600" t="s">
        <v>23</v>
      </c>
      <c r="I5600" t="s">
        <v>24</v>
      </c>
      <c r="J5600">
        <v>459</v>
      </c>
      <c r="K5600">
        <v>3607.74</v>
      </c>
      <c r="L5600">
        <v>360.77</v>
      </c>
      <c r="M5600">
        <v>3968.5099999999998</v>
      </c>
      <c r="N5600">
        <v>1803.8699999999997</v>
      </c>
    </row>
    <row r="5601" spans="1:14" x14ac:dyDescent="0.25">
      <c r="A5601" s="1">
        <v>45660</v>
      </c>
      <c r="B5601">
        <v>40072</v>
      </c>
      <c r="C5601" t="s">
        <v>115</v>
      </c>
      <c r="D5601" t="s">
        <v>35</v>
      </c>
      <c r="E5601" t="s">
        <v>45</v>
      </c>
      <c r="F5601" t="s">
        <v>55</v>
      </c>
      <c r="G5601" t="s">
        <v>22</v>
      </c>
      <c r="H5601" t="s">
        <v>23</v>
      </c>
      <c r="I5601" t="s">
        <v>30</v>
      </c>
      <c r="J5601">
        <v>230</v>
      </c>
      <c r="K5601">
        <v>1711.2</v>
      </c>
      <c r="L5601">
        <v>171.12</v>
      </c>
      <c r="M5601">
        <v>1882.3200000000002</v>
      </c>
      <c r="N5601">
        <v>798.1</v>
      </c>
    </row>
    <row r="5602" spans="1:14" x14ac:dyDescent="0.25">
      <c r="A5602" s="1">
        <v>45660</v>
      </c>
      <c r="B5602">
        <v>40072</v>
      </c>
      <c r="C5602" t="s">
        <v>115</v>
      </c>
      <c r="D5602" t="s">
        <v>35</v>
      </c>
      <c r="E5602" t="s">
        <v>45</v>
      </c>
      <c r="F5602" t="s">
        <v>55</v>
      </c>
      <c r="G5602" t="s">
        <v>22</v>
      </c>
      <c r="H5602" t="s">
        <v>33</v>
      </c>
      <c r="I5602" t="s">
        <v>24</v>
      </c>
      <c r="J5602">
        <v>493</v>
      </c>
      <c r="K5602">
        <v>3229.15</v>
      </c>
      <c r="L5602">
        <v>322.92</v>
      </c>
      <c r="M5602">
        <v>3552.07</v>
      </c>
      <c r="N5602">
        <v>1508.58</v>
      </c>
    </row>
    <row r="5603" spans="1:14" x14ac:dyDescent="0.25">
      <c r="A5603" s="1">
        <v>45660</v>
      </c>
      <c r="B5603">
        <v>40072</v>
      </c>
      <c r="C5603" t="s">
        <v>115</v>
      </c>
      <c r="D5603" t="s">
        <v>35</v>
      </c>
      <c r="E5603" t="s">
        <v>45</v>
      </c>
      <c r="F5603" t="s">
        <v>55</v>
      </c>
      <c r="G5603" t="s">
        <v>18</v>
      </c>
      <c r="H5603" t="s">
        <v>19</v>
      </c>
      <c r="I5603" t="s">
        <v>21</v>
      </c>
      <c r="J5603">
        <v>181</v>
      </c>
      <c r="K5603">
        <v>1647.1</v>
      </c>
      <c r="L5603">
        <v>164.71</v>
      </c>
      <c r="M5603">
        <v>1811.81</v>
      </c>
      <c r="N5603">
        <v>863.36999999999989</v>
      </c>
    </row>
    <row r="5604" spans="1:14" x14ac:dyDescent="0.25">
      <c r="A5604" s="1">
        <v>45660</v>
      </c>
      <c r="B5604">
        <v>40072</v>
      </c>
      <c r="C5604" t="s">
        <v>115</v>
      </c>
      <c r="D5604" t="s">
        <v>35</v>
      </c>
      <c r="E5604" t="s">
        <v>45</v>
      </c>
      <c r="F5604" t="s">
        <v>55</v>
      </c>
      <c r="G5604" t="s">
        <v>25</v>
      </c>
      <c r="H5604" t="s">
        <v>33</v>
      </c>
      <c r="I5604" t="s">
        <v>24</v>
      </c>
      <c r="J5604">
        <v>444</v>
      </c>
      <c r="K5604">
        <v>3232.32</v>
      </c>
      <c r="L5604">
        <v>323.23</v>
      </c>
      <c r="M5604">
        <v>3555.55</v>
      </c>
      <c r="N5604">
        <v>1252.0800000000002</v>
      </c>
    </row>
    <row r="5605" spans="1:14" x14ac:dyDescent="0.25">
      <c r="A5605" s="1">
        <v>45660</v>
      </c>
      <c r="B5605">
        <v>40072</v>
      </c>
      <c r="C5605" t="s">
        <v>115</v>
      </c>
      <c r="D5605" t="s">
        <v>35</v>
      </c>
      <c r="E5605" t="s">
        <v>45</v>
      </c>
      <c r="F5605" t="s">
        <v>55</v>
      </c>
      <c r="G5605" t="s">
        <v>25</v>
      </c>
      <c r="H5605" t="s">
        <v>33</v>
      </c>
      <c r="I5605" t="s">
        <v>24</v>
      </c>
      <c r="J5605">
        <v>263</v>
      </c>
      <c r="K5605">
        <v>1914.64</v>
      </c>
      <c r="L5605">
        <v>191.46</v>
      </c>
      <c r="M5605">
        <v>2106.1</v>
      </c>
      <c r="N5605">
        <v>741.66000000000008</v>
      </c>
    </row>
    <row r="5606" spans="1:14" x14ac:dyDescent="0.25">
      <c r="A5606" s="1">
        <v>45660</v>
      </c>
      <c r="B5606">
        <v>40073</v>
      </c>
      <c r="C5606" t="s">
        <v>53</v>
      </c>
      <c r="D5606" t="s">
        <v>15</v>
      </c>
      <c r="E5606" t="s">
        <v>32</v>
      </c>
      <c r="F5606" t="s">
        <v>55</v>
      </c>
      <c r="G5606" t="s">
        <v>22</v>
      </c>
      <c r="H5606" t="s">
        <v>33</v>
      </c>
      <c r="I5606" t="s">
        <v>24</v>
      </c>
      <c r="J5606">
        <v>163</v>
      </c>
      <c r="K5606">
        <v>1351.27</v>
      </c>
      <c r="L5606">
        <v>135.13</v>
      </c>
      <c r="M5606">
        <v>1486.4</v>
      </c>
      <c r="N5606">
        <v>782.4</v>
      </c>
    </row>
    <row r="5607" spans="1:14" x14ac:dyDescent="0.25">
      <c r="A5607" s="1">
        <v>45660</v>
      </c>
      <c r="B5607">
        <v>40073</v>
      </c>
      <c r="C5607" t="s">
        <v>53</v>
      </c>
      <c r="D5607" t="s">
        <v>15</v>
      </c>
      <c r="E5607" t="s">
        <v>32</v>
      </c>
      <c r="F5607" t="s">
        <v>55</v>
      </c>
      <c r="G5607" t="s">
        <v>18</v>
      </c>
      <c r="H5607" t="s">
        <v>29</v>
      </c>
      <c r="I5607" t="s">
        <v>26</v>
      </c>
      <c r="J5607">
        <v>179</v>
      </c>
      <c r="K5607">
        <v>1548.35</v>
      </c>
      <c r="L5607">
        <v>154.84</v>
      </c>
      <c r="M5607">
        <v>1703.1899999999998</v>
      </c>
      <c r="N5607">
        <v>966.59999999999991</v>
      </c>
    </row>
    <row r="5608" spans="1:14" x14ac:dyDescent="0.25">
      <c r="A5608" s="1">
        <v>45660</v>
      </c>
      <c r="B5608">
        <v>40073</v>
      </c>
      <c r="C5608" t="s">
        <v>53</v>
      </c>
      <c r="D5608" t="s">
        <v>15</v>
      </c>
      <c r="E5608" t="s">
        <v>32</v>
      </c>
      <c r="F5608" t="s">
        <v>55</v>
      </c>
      <c r="G5608" t="s">
        <v>18</v>
      </c>
      <c r="H5608" t="s">
        <v>29</v>
      </c>
      <c r="I5608" t="s">
        <v>30</v>
      </c>
      <c r="J5608">
        <v>80</v>
      </c>
      <c r="K5608">
        <v>664.8</v>
      </c>
      <c r="L5608">
        <v>66.48</v>
      </c>
      <c r="M5608">
        <v>731.28</v>
      </c>
      <c r="N5608">
        <v>415.19999999999993</v>
      </c>
    </row>
    <row r="5609" spans="1:14" x14ac:dyDescent="0.25">
      <c r="A5609" s="1">
        <v>45660</v>
      </c>
      <c r="B5609">
        <v>40073</v>
      </c>
      <c r="C5609" t="s">
        <v>53</v>
      </c>
      <c r="D5609" t="s">
        <v>15</v>
      </c>
      <c r="E5609" t="s">
        <v>32</v>
      </c>
      <c r="F5609" t="s">
        <v>55</v>
      </c>
      <c r="G5609" t="s">
        <v>22</v>
      </c>
      <c r="H5609" t="s">
        <v>33</v>
      </c>
      <c r="I5609" t="s">
        <v>21</v>
      </c>
      <c r="J5609">
        <v>252</v>
      </c>
      <c r="K5609">
        <v>2262.96</v>
      </c>
      <c r="L5609">
        <v>226.3</v>
      </c>
      <c r="M5609">
        <v>2489.2600000000002</v>
      </c>
      <c r="N5609">
        <v>1310.4000000000001</v>
      </c>
    </row>
    <row r="5610" spans="1:14" x14ac:dyDescent="0.25">
      <c r="A5610" s="1">
        <v>45660</v>
      </c>
      <c r="B5610">
        <v>40073</v>
      </c>
      <c r="C5610" t="s">
        <v>53</v>
      </c>
      <c r="D5610" t="s">
        <v>15</v>
      </c>
      <c r="E5610" t="s">
        <v>32</v>
      </c>
      <c r="F5610" t="s">
        <v>55</v>
      </c>
      <c r="G5610" t="s">
        <v>25</v>
      </c>
      <c r="H5610" t="s">
        <v>19</v>
      </c>
      <c r="I5610" t="s">
        <v>20</v>
      </c>
      <c r="J5610">
        <v>347</v>
      </c>
      <c r="K5610">
        <v>4306.2700000000004</v>
      </c>
      <c r="L5610">
        <v>430.63</v>
      </c>
      <c r="M5610">
        <v>4736.9000000000005</v>
      </c>
      <c r="N5610">
        <v>2220.8000000000006</v>
      </c>
    </row>
    <row r="5611" spans="1:14" x14ac:dyDescent="0.25">
      <c r="A5611" s="1">
        <v>45661</v>
      </c>
      <c r="B5611">
        <v>40074</v>
      </c>
      <c r="C5611" t="s">
        <v>114</v>
      </c>
      <c r="D5611" t="s">
        <v>28</v>
      </c>
      <c r="E5611" t="s">
        <v>42</v>
      </c>
      <c r="F5611" t="s">
        <v>66</v>
      </c>
      <c r="G5611" t="s">
        <v>18</v>
      </c>
      <c r="H5611" t="s">
        <v>29</v>
      </c>
      <c r="I5611" t="s">
        <v>30</v>
      </c>
      <c r="J5611">
        <v>53</v>
      </c>
      <c r="K5611">
        <v>394.32</v>
      </c>
      <c r="L5611">
        <v>39.43</v>
      </c>
      <c r="M5611">
        <v>433.75</v>
      </c>
      <c r="N5611">
        <v>228.95999999999998</v>
      </c>
    </row>
    <row r="5612" spans="1:14" x14ac:dyDescent="0.25">
      <c r="A5612" s="1">
        <v>45661</v>
      </c>
      <c r="B5612">
        <v>40074</v>
      </c>
      <c r="C5612" t="s">
        <v>114</v>
      </c>
      <c r="D5612" t="s">
        <v>28</v>
      </c>
      <c r="E5612" t="s">
        <v>42</v>
      </c>
      <c r="F5612" t="s">
        <v>66</v>
      </c>
      <c r="G5612" t="s">
        <v>22</v>
      </c>
      <c r="H5612" t="s">
        <v>29</v>
      </c>
      <c r="I5612" t="s">
        <v>26</v>
      </c>
      <c r="J5612">
        <v>464</v>
      </c>
      <c r="K5612">
        <v>3846.56</v>
      </c>
      <c r="L5612">
        <v>384.66</v>
      </c>
      <c r="M5612">
        <v>4231.22</v>
      </c>
      <c r="N5612">
        <v>2036.96</v>
      </c>
    </row>
    <row r="5613" spans="1:14" x14ac:dyDescent="0.25">
      <c r="A5613" s="1">
        <v>45661</v>
      </c>
      <c r="B5613">
        <v>40074</v>
      </c>
      <c r="C5613" t="s">
        <v>114</v>
      </c>
      <c r="D5613" t="s">
        <v>28</v>
      </c>
      <c r="E5613" t="s">
        <v>42</v>
      </c>
      <c r="F5613" t="s">
        <v>66</v>
      </c>
      <c r="G5613" t="s">
        <v>18</v>
      </c>
      <c r="H5613" t="s">
        <v>33</v>
      </c>
      <c r="I5613" t="s">
        <v>24</v>
      </c>
      <c r="J5613">
        <v>398</v>
      </c>
      <c r="K5613">
        <v>2758.14</v>
      </c>
      <c r="L5613">
        <v>275.81</v>
      </c>
      <c r="M5613">
        <v>3033.95</v>
      </c>
      <c r="N5613">
        <v>1599.9599999999998</v>
      </c>
    </row>
    <row r="5614" spans="1:14" x14ac:dyDescent="0.25">
      <c r="A5614" s="1">
        <v>45661</v>
      </c>
      <c r="B5614">
        <v>40074</v>
      </c>
      <c r="C5614" t="s">
        <v>114</v>
      </c>
      <c r="D5614" t="s">
        <v>28</v>
      </c>
      <c r="E5614" t="s">
        <v>42</v>
      </c>
      <c r="F5614" t="s">
        <v>66</v>
      </c>
      <c r="G5614" t="s">
        <v>18</v>
      </c>
      <c r="H5614" t="s">
        <v>29</v>
      </c>
      <c r="I5614" t="s">
        <v>30</v>
      </c>
      <c r="J5614">
        <v>357</v>
      </c>
      <c r="K5614">
        <v>2656.08</v>
      </c>
      <c r="L5614">
        <v>265.61</v>
      </c>
      <c r="M5614">
        <v>2921.69</v>
      </c>
      <c r="N5614">
        <v>1542.2399999999998</v>
      </c>
    </row>
    <row r="5615" spans="1:14" x14ac:dyDescent="0.25">
      <c r="A5615" s="1">
        <v>45661</v>
      </c>
      <c r="B5615">
        <v>40074</v>
      </c>
      <c r="C5615" t="s">
        <v>114</v>
      </c>
      <c r="D5615" t="s">
        <v>28</v>
      </c>
      <c r="E5615" t="s">
        <v>42</v>
      </c>
      <c r="F5615" t="s">
        <v>66</v>
      </c>
      <c r="G5615" t="s">
        <v>18</v>
      </c>
      <c r="H5615" t="s">
        <v>23</v>
      </c>
      <c r="I5615" t="s">
        <v>21</v>
      </c>
      <c r="J5615">
        <v>278</v>
      </c>
      <c r="K5615">
        <v>2343.54</v>
      </c>
      <c r="L5615">
        <v>234.35</v>
      </c>
      <c r="M5615">
        <v>2577.89</v>
      </c>
      <c r="N5615">
        <v>1359.42</v>
      </c>
    </row>
    <row r="5616" spans="1:14" x14ac:dyDescent="0.25">
      <c r="A5616" s="1">
        <v>45661</v>
      </c>
      <c r="B5616">
        <v>40075</v>
      </c>
      <c r="C5616" t="s">
        <v>46</v>
      </c>
      <c r="D5616" t="s">
        <v>35</v>
      </c>
      <c r="E5616" t="s">
        <v>16</v>
      </c>
      <c r="F5616" t="s">
        <v>66</v>
      </c>
      <c r="G5616" t="s">
        <v>25</v>
      </c>
      <c r="H5616" t="s">
        <v>19</v>
      </c>
      <c r="I5616" t="s">
        <v>30</v>
      </c>
      <c r="J5616">
        <v>34</v>
      </c>
      <c r="K5616">
        <v>343.74</v>
      </c>
      <c r="L5616">
        <v>34.369999999999997</v>
      </c>
      <c r="M5616">
        <v>378.11</v>
      </c>
      <c r="N5616">
        <v>132.94</v>
      </c>
    </row>
    <row r="5617" spans="1:14" x14ac:dyDescent="0.25">
      <c r="A5617" s="1">
        <v>45661</v>
      </c>
      <c r="B5617">
        <v>40075</v>
      </c>
      <c r="C5617" t="s">
        <v>46</v>
      </c>
      <c r="D5617" t="s">
        <v>35</v>
      </c>
      <c r="E5617" t="s">
        <v>16</v>
      </c>
      <c r="F5617" t="s">
        <v>66</v>
      </c>
      <c r="G5617" t="s">
        <v>22</v>
      </c>
      <c r="H5617" t="s">
        <v>19</v>
      </c>
      <c r="I5617" t="s">
        <v>20</v>
      </c>
      <c r="J5617">
        <v>492</v>
      </c>
      <c r="K5617">
        <v>4339.4399999999996</v>
      </c>
      <c r="L5617">
        <v>433.94</v>
      </c>
      <c r="M5617">
        <v>4773.3799999999992</v>
      </c>
      <c r="N5617">
        <v>2027.0399999999995</v>
      </c>
    </row>
    <row r="5618" spans="1:14" x14ac:dyDescent="0.25">
      <c r="A5618" s="1">
        <v>45661</v>
      </c>
      <c r="B5618">
        <v>40075</v>
      </c>
      <c r="C5618" t="s">
        <v>46</v>
      </c>
      <c r="D5618" t="s">
        <v>35</v>
      </c>
      <c r="E5618" t="s">
        <v>16</v>
      </c>
      <c r="F5618" t="s">
        <v>66</v>
      </c>
      <c r="G5618" t="s">
        <v>18</v>
      </c>
      <c r="H5618" t="s">
        <v>29</v>
      </c>
      <c r="I5618" t="s">
        <v>26</v>
      </c>
      <c r="J5618">
        <v>314</v>
      </c>
      <c r="K5618">
        <v>2144.62</v>
      </c>
      <c r="L5618">
        <v>214.46</v>
      </c>
      <c r="M5618">
        <v>2359.08</v>
      </c>
      <c r="N5618">
        <v>1124.1199999999999</v>
      </c>
    </row>
    <row r="5619" spans="1:14" x14ac:dyDescent="0.25">
      <c r="A5619" s="1">
        <v>45661</v>
      </c>
      <c r="B5619">
        <v>40075</v>
      </c>
      <c r="C5619" t="s">
        <v>46</v>
      </c>
      <c r="D5619" t="s">
        <v>35</v>
      </c>
      <c r="E5619" t="s">
        <v>16</v>
      </c>
      <c r="F5619" t="s">
        <v>66</v>
      </c>
      <c r="G5619" t="s">
        <v>18</v>
      </c>
      <c r="H5619" t="s">
        <v>23</v>
      </c>
      <c r="I5619" t="s">
        <v>26</v>
      </c>
      <c r="J5619">
        <v>244</v>
      </c>
      <c r="K5619">
        <v>1764.12</v>
      </c>
      <c r="L5619">
        <v>176.41</v>
      </c>
      <c r="M5619">
        <v>1940.53</v>
      </c>
      <c r="N5619">
        <v>924.75999999999988</v>
      </c>
    </row>
    <row r="5620" spans="1:14" x14ac:dyDescent="0.25">
      <c r="A5620" s="1">
        <v>45661</v>
      </c>
      <c r="B5620">
        <v>40075</v>
      </c>
      <c r="C5620" t="s">
        <v>46</v>
      </c>
      <c r="D5620" t="s">
        <v>35</v>
      </c>
      <c r="E5620" t="s">
        <v>16</v>
      </c>
      <c r="F5620" t="s">
        <v>66</v>
      </c>
      <c r="G5620" t="s">
        <v>25</v>
      </c>
      <c r="H5620" t="s">
        <v>23</v>
      </c>
      <c r="I5620" t="s">
        <v>26</v>
      </c>
      <c r="J5620">
        <v>222</v>
      </c>
      <c r="K5620">
        <v>1911.42</v>
      </c>
      <c r="L5620">
        <v>191.14</v>
      </c>
      <c r="M5620">
        <v>2102.56</v>
      </c>
      <c r="N5620">
        <v>739.26</v>
      </c>
    </row>
    <row r="5621" spans="1:14" x14ac:dyDescent="0.25">
      <c r="A5621" s="1">
        <v>45661</v>
      </c>
      <c r="B5621">
        <v>40076</v>
      </c>
      <c r="C5621" t="s">
        <v>121</v>
      </c>
      <c r="D5621" t="s">
        <v>28</v>
      </c>
      <c r="E5621" t="s">
        <v>32</v>
      </c>
      <c r="F5621" t="s">
        <v>66</v>
      </c>
      <c r="G5621" t="s">
        <v>18</v>
      </c>
      <c r="H5621" t="s">
        <v>29</v>
      </c>
      <c r="I5621" t="s">
        <v>20</v>
      </c>
      <c r="J5621">
        <v>378</v>
      </c>
      <c r="K5621">
        <v>2725.38</v>
      </c>
      <c r="L5621">
        <v>272.54000000000002</v>
      </c>
      <c r="M5621">
        <v>2997.92</v>
      </c>
      <c r="N5621">
        <v>1580.0400000000002</v>
      </c>
    </row>
    <row r="5622" spans="1:14" x14ac:dyDescent="0.25">
      <c r="A5622" s="1">
        <v>45661</v>
      </c>
      <c r="B5622">
        <v>40076</v>
      </c>
      <c r="C5622" t="s">
        <v>121</v>
      </c>
      <c r="D5622" t="s">
        <v>28</v>
      </c>
      <c r="E5622" t="s">
        <v>32</v>
      </c>
      <c r="F5622" t="s">
        <v>66</v>
      </c>
      <c r="G5622" t="s">
        <v>18</v>
      </c>
      <c r="H5622" t="s">
        <v>19</v>
      </c>
      <c r="I5622" t="s">
        <v>24</v>
      </c>
      <c r="J5622">
        <v>266</v>
      </c>
      <c r="K5622">
        <v>2532.3200000000002</v>
      </c>
      <c r="L5622">
        <v>253.23</v>
      </c>
      <c r="M5622">
        <v>2785.55</v>
      </c>
      <c r="N5622">
        <v>1468.3200000000002</v>
      </c>
    </row>
    <row r="5623" spans="1:14" x14ac:dyDescent="0.25">
      <c r="A5623" s="1">
        <v>45661</v>
      </c>
      <c r="B5623">
        <v>40076</v>
      </c>
      <c r="C5623" t="s">
        <v>121</v>
      </c>
      <c r="D5623" t="s">
        <v>28</v>
      </c>
      <c r="E5623" t="s">
        <v>32</v>
      </c>
      <c r="F5623" t="s">
        <v>66</v>
      </c>
      <c r="G5623" t="s">
        <v>25</v>
      </c>
      <c r="H5623" t="s">
        <v>19</v>
      </c>
      <c r="I5623" t="s">
        <v>20</v>
      </c>
      <c r="J5623">
        <v>485</v>
      </c>
      <c r="K5623">
        <v>5383.5</v>
      </c>
      <c r="L5623">
        <v>538.35</v>
      </c>
      <c r="M5623">
        <v>5921.85</v>
      </c>
      <c r="N5623">
        <v>2468.65</v>
      </c>
    </row>
    <row r="5624" spans="1:14" x14ac:dyDescent="0.25">
      <c r="A5624" s="1">
        <v>45661</v>
      </c>
      <c r="B5624">
        <v>40076</v>
      </c>
      <c r="C5624" t="s">
        <v>121</v>
      </c>
      <c r="D5624" t="s">
        <v>28</v>
      </c>
      <c r="E5624" t="s">
        <v>32</v>
      </c>
      <c r="F5624" t="s">
        <v>66</v>
      </c>
      <c r="G5624" t="s">
        <v>18</v>
      </c>
      <c r="H5624" t="s">
        <v>33</v>
      </c>
      <c r="I5624" t="s">
        <v>26</v>
      </c>
      <c r="J5624">
        <v>98</v>
      </c>
      <c r="K5624">
        <v>713.44</v>
      </c>
      <c r="L5624">
        <v>71.34</v>
      </c>
      <c r="M5624">
        <v>784.78000000000009</v>
      </c>
      <c r="N5624">
        <v>413.56000000000006</v>
      </c>
    </row>
    <row r="5625" spans="1:14" x14ac:dyDescent="0.25">
      <c r="A5625" s="1">
        <v>45661</v>
      </c>
      <c r="B5625">
        <v>40076</v>
      </c>
      <c r="C5625" t="s">
        <v>121</v>
      </c>
      <c r="D5625" t="s">
        <v>28</v>
      </c>
      <c r="E5625" t="s">
        <v>32</v>
      </c>
      <c r="F5625" t="s">
        <v>66</v>
      </c>
      <c r="G5625" t="s">
        <v>25</v>
      </c>
      <c r="H5625" t="s">
        <v>19</v>
      </c>
      <c r="I5625" t="s">
        <v>21</v>
      </c>
      <c r="J5625">
        <v>101</v>
      </c>
      <c r="K5625">
        <v>1239.27</v>
      </c>
      <c r="L5625">
        <v>123.93</v>
      </c>
      <c r="M5625">
        <v>1363.2</v>
      </c>
      <c r="N5625">
        <v>568.63</v>
      </c>
    </row>
    <row r="5626" spans="1:14" x14ac:dyDescent="0.25">
      <c r="A5626" s="1">
        <v>45661</v>
      </c>
      <c r="B5626">
        <v>40077</v>
      </c>
      <c r="C5626" t="s">
        <v>105</v>
      </c>
      <c r="D5626" t="s">
        <v>44</v>
      </c>
      <c r="E5626" t="s">
        <v>39</v>
      </c>
      <c r="F5626" t="s">
        <v>66</v>
      </c>
      <c r="G5626" t="s">
        <v>25</v>
      </c>
      <c r="H5626" t="s">
        <v>19</v>
      </c>
      <c r="I5626" t="s">
        <v>24</v>
      </c>
      <c r="J5626">
        <v>437</v>
      </c>
      <c r="K5626">
        <v>4662.79</v>
      </c>
      <c r="L5626">
        <v>466.28</v>
      </c>
      <c r="M5626">
        <v>5129.07</v>
      </c>
      <c r="N5626">
        <v>1979.6100000000001</v>
      </c>
    </row>
    <row r="5627" spans="1:14" x14ac:dyDescent="0.25">
      <c r="A5627" s="1">
        <v>45661</v>
      </c>
      <c r="B5627">
        <v>40077</v>
      </c>
      <c r="C5627" t="s">
        <v>105</v>
      </c>
      <c r="D5627" t="s">
        <v>44</v>
      </c>
      <c r="E5627" t="s">
        <v>39</v>
      </c>
      <c r="F5627" t="s">
        <v>66</v>
      </c>
      <c r="G5627" t="s">
        <v>18</v>
      </c>
      <c r="H5627" t="s">
        <v>23</v>
      </c>
      <c r="I5627" t="s">
        <v>24</v>
      </c>
      <c r="J5627">
        <v>218</v>
      </c>
      <c r="K5627">
        <v>1600.12</v>
      </c>
      <c r="L5627">
        <v>160.01</v>
      </c>
      <c r="M5627">
        <v>1760.1299999999999</v>
      </c>
      <c r="N5627">
        <v>887.25999999999988</v>
      </c>
    </row>
    <row r="5628" spans="1:14" x14ac:dyDescent="0.25">
      <c r="A5628" s="1">
        <v>45661</v>
      </c>
      <c r="B5628">
        <v>40077</v>
      </c>
      <c r="C5628" t="s">
        <v>105</v>
      </c>
      <c r="D5628" t="s">
        <v>44</v>
      </c>
      <c r="E5628" t="s">
        <v>39</v>
      </c>
      <c r="F5628" t="s">
        <v>66</v>
      </c>
      <c r="G5628" t="s">
        <v>25</v>
      </c>
      <c r="H5628" t="s">
        <v>29</v>
      </c>
      <c r="I5628" t="s">
        <v>26</v>
      </c>
      <c r="J5628">
        <v>182</v>
      </c>
      <c r="K5628">
        <v>1577.94</v>
      </c>
      <c r="L5628">
        <v>157.79</v>
      </c>
      <c r="M5628">
        <v>1735.73</v>
      </c>
      <c r="N5628">
        <v>669.76</v>
      </c>
    </row>
    <row r="5629" spans="1:14" x14ac:dyDescent="0.25">
      <c r="A5629" s="1">
        <v>45661</v>
      </c>
      <c r="B5629">
        <v>40077</v>
      </c>
      <c r="C5629" t="s">
        <v>105</v>
      </c>
      <c r="D5629" t="s">
        <v>44</v>
      </c>
      <c r="E5629" t="s">
        <v>39</v>
      </c>
      <c r="F5629" t="s">
        <v>66</v>
      </c>
      <c r="G5629" t="s">
        <v>25</v>
      </c>
      <c r="H5629" t="s">
        <v>23</v>
      </c>
      <c r="I5629" t="s">
        <v>30</v>
      </c>
      <c r="J5629">
        <v>135</v>
      </c>
      <c r="K5629">
        <v>1190.7</v>
      </c>
      <c r="L5629">
        <v>119.07</v>
      </c>
      <c r="M5629">
        <v>1309.77</v>
      </c>
      <c r="N5629">
        <v>506.25</v>
      </c>
    </row>
    <row r="5630" spans="1:14" x14ac:dyDescent="0.25">
      <c r="A5630" s="1">
        <v>45661</v>
      </c>
      <c r="B5630">
        <v>40077</v>
      </c>
      <c r="C5630" t="s">
        <v>105</v>
      </c>
      <c r="D5630" t="s">
        <v>44</v>
      </c>
      <c r="E5630" t="s">
        <v>39</v>
      </c>
      <c r="F5630" t="s">
        <v>66</v>
      </c>
      <c r="G5630" t="s">
        <v>25</v>
      </c>
      <c r="H5630" t="s">
        <v>29</v>
      </c>
      <c r="I5630" t="s">
        <v>26</v>
      </c>
      <c r="J5630">
        <v>425</v>
      </c>
      <c r="K5630">
        <v>3684.75</v>
      </c>
      <c r="L5630">
        <v>368.48</v>
      </c>
      <c r="M5630">
        <v>4053.23</v>
      </c>
      <c r="N5630">
        <v>1564</v>
      </c>
    </row>
    <row r="5631" spans="1:14" x14ac:dyDescent="0.25">
      <c r="A5631" s="1">
        <v>45661</v>
      </c>
      <c r="B5631">
        <v>40078</v>
      </c>
      <c r="C5631" t="s">
        <v>54</v>
      </c>
      <c r="D5631" t="s">
        <v>35</v>
      </c>
      <c r="E5631" t="s">
        <v>39</v>
      </c>
      <c r="F5631" t="s">
        <v>66</v>
      </c>
      <c r="G5631" t="s">
        <v>18</v>
      </c>
      <c r="H5631" t="s">
        <v>19</v>
      </c>
      <c r="I5631" t="s">
        <v>20</v>
      </c>
      <c r="J5631">
        <v>205</v>
      </c>
      <c r="K5631">
        <v>1687.15</v>
      </c>
      <c r="L5631">
        <v>168.72</v>
      </c>
      <c r="M5631">
        <v>1855.8700000000001</v>
      </c>
      <c r="N5631">
        <v>883.55000000000007</v>
      </c>
    </row>
    <row r="5632" spans="1:14" x14ac:dyDescent="0.25">
      <c r="A5632" s="1">
        <v>45661</v>
      </c>
      <c r="B5632">
        <v>40078</v>
      </c>
      <c r="C5632" t="s">
        <v>54</v>
      </c>
      <c r="D5632" t="s">
        <v>35</v>
      </c>
      <c r="E5632" t="s">
        <v>39</v>
      </c>
      <c r="F5632" t="s">
        <v>66</v>
      </c>
      <c r="G5632" t="s">
        <v>18</v>
      </c>
      <c r="H5632" t="s">
        <v>29</v>
      </c>
      <c r="I5632" t="s">
        <v>26</v>
      </c>
      <c r="J5632">
        <v>450</v>
      </c>
      <c r="K5632">
        <v>3073.5</v>
      </c>
      <c r="L5632">
        <v>307.35000000000002</v>
      </c>
      <c r="M5632">
        <v>3380.85</v>
      </c>
      <c r="N5632">
        <v>1611</v>
      </c>
    </row>
    <row r="5633" spans="1:14" x14ac:dyDescent="0.25">
      <c r="A5633" s="1">
        <v>45661</v>
      </c>
      <c r="B5633">
        <v>40078</v>
      </c>
      <c r="C5633" t="s">
        <v>54</v>
      </c>
      <c r="D5633" t="s">
        <v>35</v>
      </c>
      <c r="E5633" t="s">
        <v>39</v>
      </c>
      <c r="F5633" t="s">
        <v>66</v>
      </c>
      <c r="G5633" t="s">
        <v>18</v>
      </c>
      <c r="H5633" t="s">
        <v>33</v>
      </c>
      <c r="I5633" t="s">
        <v>21</v>
      </c>
      <c r="J5633">
        <v>389</v>
      </c>
      <c r="K5633">
        <v>2575.1799999999998</v>
      </c>
      <c r="L5633">
        <v>257.52</v>
      </c>
      <c r="M5633">
        <v>2832.7</v>
      </c>
      <c r="N5633">
        <v>1349.83</v>
      </c>
    </row>
    <row r="5634" spans="1:14" x14ac:dyDescent="0.25">
      <c r="A5634" s="1">
        <v>45661</v>
      </c>
      <c r="B5634">
        <v>40078</v>
      </c>
      <c r="C5634" t="s">
        <v>54</v>
      </c>
      <c r="D5634" t="s">
        <v>35</v>
      </c>
      <c r="E5634" t="s">
        <v>39</v>
      </c>
      <c r="F5634" t="s">
        <v>66</v>
      </c>
      <c r="G5634" t="s">
        <v>25</v>
      </c>
      <c r="H5634" t="s">
        <v>29</v>
      </c>
      <c r="I5634" t="s">
        <v>30</v>
      </c>
      <c r="J5634">
        <v>406</v>
      </c>
      <c r="K5634">
        <v>3170.86</v>
      </c>
      <c r="L5634">
        <v>317.08999999999997</v>
      </c>
      <c r="M5634">
        <v>3487.9500000000003</v>
      </c>
      <c r="N5634">
        <v>1226.1200000000001</v>
      </c>
    </row>
    <row r="5635" spans="1:14" x14ac:dyDescent="0.25">
      <c r="A5635" s="1">
        <v>45661</v>
      </c>
      <c r="B5635">
        <v>40078</v>
      </c>
      <c r="C5635" t="s">
        <v>54</v>
      </c>
      <c r="D5635" t="s">
        <v>35</v>
      </c>
      <c r="E5635" t="s">
        <v>39</v>
      </c>
      <c r="F5635" t="s">
        <v>66</v>
      </c>
      <c r="G5635" t="s">
        <v>22</v>
      </c>
      <c r="H5635" t="s">
        <v>33</v>
      </c>
      <c r="I5635" t="s">
        <v>30</v>
      </c>
      <c r="J5635">
        <v>56</v>
      </c>
      <c r="K5635">
        <v>370.72</v>
      </c>
      <c r="L5635">
        <v>37.07</v>
      </c>
      <c r="M5635">
        <v>407.79</v>
      </c>
      <c r="N5635">
        <v>173.04000000000005</v>
      </c>
    </row>
    <row r="5636" spans="1:14" x14ac:dyDescent="0.25">
      <c r="A5636" s="1">
        <v>45661</v>
      </c>
      <c r="B5636">
        <v>40079</v>
      </c>
      <c r="C5636" t="s">
        <v>34</v>
      </c>
      <c r="D5636" t="s">
        <v>35</v>
      </c>
      <c r="E5636" t="s">
        <v>36</v>
      </c>
      <c r="F5636" t="s">
        <v>66</v>
      </c>
      <c r="G5636" t="s">
        <v>22</v>
      </c>
      <c r="H5636" t="s">
        <v>19</v>
      </c>
      <c r="I5636" t="s">
        <v>21</v>
      </c>
      <c r="J5636">
        <v>263</v>
      </c>
      <c r="K5636">
        <v>2561.62</v>
      </c>
      <c r="L5636">
        <v>256.16000000000003</v>
      </c>
      <c r="M5636">
        <v>2817.7799999999997</v>
      </c>
      <c r="N5636">
        <v>1194.0199999999998</v>
      </c>
    </row>
    <row r="5637" spans="1:14" x14ac:dyDescent="0.25">
      <c r="A5637" s="1">
        <v>45661</v>
      </c>
      <c r="B5637">
        <v>40079</v>
      </c>
      <c r="C5637" t="s">
        <v>34</v>
      </c>
      <c r="D5637" t="s">
        <v>35</v>
      </c>
      <c r="E5637" t="s">
        <v>36</v>
      </c>
      <c r="F5637" t="s">
        <v>66</v>
      </c>
      <c r="G5637" t="s">
        <v>18</v>
      </c>
      <c r="H5637" t="s">
        <v>29</v>
      </c>
      <c r="I5637" t="s">
        <v>24</v>
      </c>
      <c r="J5637">
        <v>280</v>
      </c>
      <c r="K5637">
        <v>1820</v>
      </c>
      <c r="L5637">
        <v>182</v>
      </c>
      <c r="M5637">
        <v>2002</v>
      </c>
      <c r="N5637">
        <v>954.80000000000007</v>
      </c>
    </row>
    <row r="5638" spans="1:14" x14ac:dyDescent="0.25">
      <c r="A5638" s="1">
        <v>45661</v>
      </c>
      <c r="B5638">
        <v>40079</v>
      </c>
      <c r="C5638" t="s">
        <v>34</v>
      </c>
      <c r="D5638" t="s">
        <v>35</v>
      </c>
      <c r="E5638" t="s">
        <v>36</v>
      </c>
      <c r="F5638" t="s">
        <v>66</v>
      </c>
      <c r="G5638" t="s">
        <v>22</v>
      </c>
      <c r="H5638" t="s">
        <v>33</v>
      </c>
      <c r="I5638" t="s">
        <v>30</v>
      </c>
      <c r="J5638">
        <v>388</v>
      </c>
      <c r="K5638">
        <v>2568.56</v>
      </c>
      <c r="L5638">
        <v>256.86</v>
      </c>
      <c r="M5638">
        <v>2825.42</v>
      </c>
      <c r="N5638">
        <v>1198.92</v>
      </c>
    </row>
    <row r="5639" spans="1:14" x14ac:dyDescent="0.25">
      <c r="A5639" s="1">
        <v>45661</v>
      </c>
      <c r="B5639">
        <v>40079</v>
      </c>
      <c r="C5639" t="s">
        <v>34</v>
      </c>
      <c r="D5639" t="s">
        <v>35</v>
      </c>
      <c r="E5639" t="s">
        <v>36</v>
      </c>
      <c r="F5639" t="s">
        <v>66</v>
      </c>
      <c r="G5639" t="s">
        <v>18</v>
      </c>
      <c r="H5639" t="s">
        <v>19</v>
      </c>
      <c r="I5639" t="s">
        <v>24</v>
      </c>
      <c r="J5639">
        <v>73</v>
      </c>
      <c r="K5639">
        <v>613.20000000000005</v>
      </c>
      <c r="L5639">
        <v>61.32</v>
      </c>
      <c r="M5639">
        <v>674.5200000000001</v>
      </c>
      <c r="N5639">
        <v>321.20000000000005</v>
      </c>
    </row>
    <row r="5640" spans="1:14" x14ac:dyDescent="0.25">
      <c r="A5640" s="1">
        <v>45661</v>
      </c>
      <c r="B5640">
        <v>40079</v>
      </c>
      <c r="C5640" t="s">
        <v>34</v>
      </c>
      <c r="D5640" t="s">
        <v>35</v>
      </c>
      <c r="E5640" t="s">
        <v>36</v>
      </c>
      <c r="F5640" t="s">
        <v>66</v>
      </c>
      <c r="G5640" t="s">
        <v>25</v>
      </c>
      <c r="H5640" t="s">
        <v>19</v>
      </c>
      <c r="I5640" t="s">
        <v>30</v>
      </c>
      <c r="J5640">
        <v>351</v>
      </c>
      <c r="K5640">
        <v>3548.61</v>
      </c>
      <c r="L5640">
        <v>354.86</v>
      </c>
      <c r="M5640">
        <v>3903.4700000000003</v>
      </c>
      <c r="N5640">
        <v>1372.4099999999999</v>
      </c>
    </row>
    <row r="5641" spans="1:14" x14ac:dyDescent="0.25">
      <c r="A5641" s="1">
        <v>45662</v>
      </c>
      <c r="B5641">
        <v>40080</v>
      </c>
      <c r="C5641" t="s">
        <v>57</v>
      </c>
      <c r="D5641" t="s">
        <v>35</v>
      </c>
      <c r="E5641" t="s">
        <v>16</v>
      </c>
      <c r="F5641" t="s">
        <v>55</v>
      </c>
      <c r="G5641" t="s">
        <v>18</v>
      </c>
      <c r="H5641" t="s">
        <v>33</v>
      </c>
      <c r="I5641" t="s">
        <v>26</v>
      </c>
      <c r="J5641">
        <v>256</v>
      </c>
      <c r="K5641">
        <v>1646.08</v>
      </c>
      <c r="L5641">
        <v>164.61</v>
      </c>
      <c r="M5641">
        <v>1810.69</v>
      </c>
      <c r="N5641">
        <v>862.71999999999991</v>
      </c>
    </row>
    <row r="5642" spans="1:14" x14ac:dyDescent="0.25">
      <c r="A5642" s="1">
        <v>45662</v>
      </c>
      <c r="B5642">
        <v>40080</v>
      </c>
      <c r="C5642" t="s">
        <v>57</v>
      </c>
      <c r="D5642" t="s">
        <v>35</v>
      </c>
      <c r="E5642" t="s">
        <v>16</v>
      </c>
      <c r="F5642" t="s">
        <v>55</v>
      </c>
      <c r="G5642" t="s">
        <v>25</v>
      </c>
      <c r="H5642" t="s">
        <v>33</v>
      </c>
      <c r="I5642" t="s">
        <v>20</v>
      </c>
      <c r="J5642">
        <v>194</v>
      </c>
      <c r="K5642">
        <v>1383.22</v>
      </c>
      <c r="L5642">
        <v>138.32</v>
      </c>
      <c r="M5642">
        <v>1521.54</v>
      </c>
      <c r="N5642">
        <v>535.44000000000005</v>
      </c>
    </row>
    <row r="5643" spans="1:14" x14ac:dyDescent="0.25">
      <c r="A5643" s="1">
        <v>45662</v>
      </c>
      <c r="B5643">
        <v>40080</v>
      </c>
      <c r="C5643" t="s">
        <v>57</v>
      </c>
      <c r="D5643" t="s">
        <v>35</v>
      </c>
      <c r="E5643" t="s">
        <v>16</v>
      </c>
      <c r="F5643" t="s">
        <v>55</v>
      </c>
      <c r="G5643" t="s">
        <v>25</v>
      </c>
      <c r="H5643" t="s">
        <v>23</v>
      </c>
      <c r="I5643" t="s">
        <v>21</v>
      </c>
      <c r="J5643">
        <v>161</v>
      </c>
      <c r="K5643">
        <v>1426.46</v>
      </c>
      <c r="L5643">
        <v>142.65</v>
      </c>
      <c r="M5643">
        <v>1569.1100000000001</v>
      </c>
      <c r="N5643">
        <v>552.23000000000013</v>
      </c>
    </row>
    <row r="5644" spans="1:14" x14ac:dyDescent="0.25">
      <c r="A5644" s="1">
        <v>45662</v>
      </c>
      <c r="B5644">
        <v>40080</v>
      </c>
      <c r="C5644" t="s">
        <v>57</v>
      </c>
      <c r="D5644" t="s">
        <v>35</v>
      </c>
      <c r="E5644" t="s">
        <v>16</v>
      </c>
      <c r="F5644" t="s">
        <v>55</v>
      </c>
      <c r="G5644" t="s">
        <v>22</v>
      </c>
      <c r="H5644" t="s">
        <v>19</v>
      </c>
      <c r="I5644" t="s">
        <v>26</v>
      </c>
      <c r="J5644">
        <v>396</v>
      </c>
      <c r="K5644">
        <v>3750.12</v>
      </c>
      <c r="L5644">
        <v>375.01</v>
      </c>
      <c r="M5644">
        <v>4125.13</v>
      </c>
      <c r="N5644">
        <v>1750.32</v>
      </c>
    </row>
    <row r="5645" spans="1:14" x14ac:dyDescent="0.25">
      <c r="A5645" s="1">
        <v>45662</v>
      </c>
      <c r="B5645">
        <v>40080</v>
      </c>
      <c r="C5645" t="s">
        <v>57</v>
      </c>
      <c r="D5645" t="s">
        <v>35</v>
      </c>
      <c r="E5645" t="s">
        <v>16</v>
      </c>
      <c r="F5645" t="s">
        <v>55</v>
      </c>
      <c r="G5645" t="s">
        <v>18</v>
      </c>
      <c r="H5645" t="s">
        <v>19</v>
      </c>
      <c r="I5645" t="s">
        <v>30</v>
      </c>
      <c r="J5645">
        <v>247</v>
      </c>
      <c r="K5645">
        <v>2097.0300000000002</v>
      </c>
      <c r="L5645">
        <v>209.7</v>
      </c>
      <c r="M5645">
        <v>2306.73</v>
      </c>
      <c r="N5645">
        <v>1099.1500000000001</v>
      </c>
    </row>
    <row r="5646" spans="1:14" x14ac:dyDescent="0.25">
      <c r="A5646" s="1">
        <v>45662</v>
      </c>
      <c r="B5646">
        <v>40081</v>
      </c>
      <c r="C5646" t="s">
        <v>126</v>
      </c>
      <c r="D5646" t="s">
        <v>41</v>
      </c>
      <c r="E5646" t="s">
        <v>42</v>
      </c>
      <c r="F5646" t="s">
        <v>55</v>
      </c>
      <c r="G5646" t="s">
        <v>22</v>
      </c>
      <c r="H5646" t="s">
        <v>19</v>
      </c>
      <c r="I5646" t="s">
        <v>21</v>
      </c>
      <c r="J5646">
        <v>183</v>
      </c>
      <c r="K5646">
        <v>2139.27</v>
      </c>
      <c r="L5646">
        <v>213.93</v>
      </c>
      <c r="M5646">
        <v>2353.1999999999998</v>
      </c>
      <c r="N5646">
        <v>1187.67</v>
      </c>
    </row>
    <row r="5647" spans="1:14" x14ac:dyDescent="0.25">
      <c r="A5647" s="1">
        <v>45662</v>
      </c>
      <c r="B5647">
        <v>40081</v>
      </c>
      <c r="C5647" t="s">
        <v>126</v>
      </c>
      <c r="D5647" t="s">
        <v>41</v>
      </c>
      <c r="E5647" t="s">
        <v>42</v>
      </c>
      <c r="F5647" t="s">
        <v>55</v>
      </c>
      <c r="G5647" t="s">
        <v>22</v>
      </c>
      <c r="H5647" t="s">
        <v>33</v>
      </c>
      <c r="I5647" t="s">
        <v>24</v>
      </c>
      <c r="J5647">
        <v>313</v>
      </c>
      <c r="K5647">
        <v>2460.1799999999998</v>
      </c>
      <c r="L5647">
        <v>246.02</v>
      </c>
      <c r="M5647">
        <v>2706.2</v>
      </c>
      <c r="N5647">
        <v>1367.8099999999997</v>
      </c>
    </row>
    <row r="5648" spans="1:14" x14ac:dyDescent="0.25">
      <c r="A5648" s="1">
        <v>45662</v>
      </c>
      <c r="B5648">
        <v>40081</v>
      </c>
      <c r="C5648" t="s">
        <v>126</v>
      </c>
      <c r="D5648" t="s">
        <v>41</v>
      </c>
      <c r="E5648" t="s">
        <v>42</v>
      </c>
      <c r="F5648" t="s">
        <v>55</v>
      </c>
      <c r="G5648" t="s">
        <v>18</v>
      </c>
      <c r="H5648" t="s">
        <v>29</v>
      </c>
      <c r="I5648" t="s">
        <v>26</v>
      </c>
      <c r="J5648">
        <v>417</v>
      </c>
      <c r="K5648">
        <v>3415.23</v>
      </c>
      <c r="L5648">
        <v>341.52</v>
      </c>
      <c r="M5648">
        <v>3756.75</v>
      </c>
      <c r="N5648">
        <v>2059.98</v>
      </c>
    </row>
    <row r="5649" spans="1:14" x14ac:dyDescent="0.25">
      <c r="A5649" s="1">
        <v>45662</v>
      </c>
      <c r="B5649">
        <v>40081</v>
      </c>
      <c r="C5649" t="s">
        <v>126</v>
      </c>
      <c r="D5649" t="s">
        <v>41</v>
      </c>
      <c r="E5649" t="s">
        <v>42</v>
      </c>
      <c r="F5649" t="s">
        <v>55</v>
      </c>
      <c r="G5649" t="s">
        <v>22</v>
      </c>
      <c r="H5649" t="s">
        <v>19</v>
      </c>
      <c r="I5649" t="s">
        <v>24</v>
      </c>
      <c r="J5649">
        <v>64</v>
      </c>
      <c r="K5649">
        <v>691.2</v>
      </c>
      <c r="L5649">
        <v>69.12</v>
      </c>
      <c r="M5649">
        <v>760.32</v>
      </c>
      <c r="N5649">
        <v>384.00000000000006</v>
      </c>
    </row>
    <row r="5650" spans="1:14" x14ac:dyDescent="0.25">
      <c r="A5650" s="1">
        <v>45662</v>
      </c>
      <c r="B5650">
        <v>40081</v>
      </c>
      <c r="C5650" t="s">
        <v>126</v>
      </c>
      <c r="D5650" t="s">
        <v>41</v>
      </c>
      <c r="E5650" t="s">
        <v>42</v>
      </c>
      <c r="F5650" t="s">
        <v>55</v>
      </c>
      <c r="G5650" t="s">
        <v>25</v>
      </c>
      <c r="H5650" t="s">
        <v>33</v>
      </c>
      <c r="I5650" t="s">
        <v>20</v>
      </c>
      <c r="J5650">
        <v>392</v>
      </c>
      <c r="K5650">
        <v>3351.6</v>
      </c>
      <c r="L5650">
        <v>335.16</v>
      </c>
      <c r="M5650">
        <v>3686.7599999999998</v>
      </c>
      <c r="N5650">
        <v>1638.56</v>
      </c>
    </row>
    <row r="5651" spans="1:14" x14ac:dyDescent="0.25">
      <c r="A5651" s="1">
        <v>45662</v>
      </c>
      <c r="B5651">
        <v>40082</v>
      </c>
      <c r="C5651" t="s">
        <v>79</v>
      </c>
      <c r="D5651" t="s">
        <v>44</v>
      </c>
      <c r="E5651" t="s">
        <v>36</v>
      </c>
      <c r="F5651" t="s">
        <v>55</v>
      </c>
      <c r="G5651" t="s">
        <v>25</v>
      </c>
      <c r="H5651" t="s">
        <v>19</v>
      </c>
      <c r="I5651" t="s">
        <v>24</v>
      </c>
      <c r="J5651">
        <v>445</v>
      </c>
      <c r="K5651">
        <v>4748.1499999999996</v>
      </c>
      <c r="L5651">
        <v>474.82</v>
      </c>
      <c r="M5651">
        <v>5222.9699999999993</v>
      </c>
      <c r="N5651">
        <v>2015.85</v>
      </c>
    </row>
    <row r="5652" spans="1:14" x14ac:dyDescent="0.25">
      <c r="A5652" s="1">
        <v>45662</v>
      </c>
      <c r="B5652">
        <v>40082</v>
      </c>
      <c r="C5652" t="s">
        <v>79</v>
      </c>
      <c r="D5652" t="s">
        <v>44</v>
      </c>
      <c r="E5652" t="s">
        <v>36</v>
      </c>
      <c r="F5652" t="s">
        <v>55</v>
      </c>
      <c r="G5652" t="s">
        <v>18</v>
      </c>
      <c r="H5652" t="s">
        <v>23</v>
      </c>
      <c r="I5652" t="s">
        <v>30</v>
      </c>
      <c r="J5652">
        <v>293</v>
      </c>
      <c r="K5652">
        <v>2171.13</v>
      </c>
      <c r="L5652">
        <v>217.11</v>
      </c>
      <c r="M5652">
        <v>2388.2400000000002</v>
      </c>
      <c r="N5652">
        <v>1201.3000000000002</v>
      </c>
    </row>
    <row r="5653" spans="1:14" x14ac:dyDescent="0.25">
      <c r="A5653" s="1">
        <v>45662</v>
      </c>
      <c r="B5653">
        <v>40082</v>
      </c>
      <c r="C5653" t="s">
        <v>79</v>
      </c>
      <c r="D5653" t="s">
        <v>44</v>
      </c>
      <c r="E5653" t="s">
        <v>36</v>
      </c>
      <c r="F5653" t="s">
        <v>55</v>
      </c>
      <c r="G5653" t="s">
        <v>18</v>
      </c>
      <c r="H5653" t="s">
        <v>23</v>
      </c>
      <c r="I5653" t="s">
        <v>30</v>
      </c>
      <c r="J5653">
        <v>257</v>
      </c>
      <c r="K5653">
        <v>1904.37</v>
      </c>
      <c r="L5653">
        <v>190.44</v>
      </c>
      <c r="M5653">
        <v>2094.81</v>
      </c>
      <c r="N5653">
        <v>1053.6999999999998</v>
      </c>
    </row>
    <row r="5654" spans="1:14" x14ac:dyDescent="0.25">
      <c r="A5654" s="1">
        <v>45662</v>
      </c>
      <c r="B5654">
        <v>40082</v>
      </c>
      <c r="C5654" t="s">
        <v>79</v>
      </c>
      <c r="D5654" t="s">
        <v>44</v>
      </c>
      <c r="E5654" t="s">
        <v>36</v>
      </c>
      <c r="F5654" t="s">
        <v>55</v>
      </c>
      <c r="G5654" t="s">
        <v>18</v>
      </c>
      <c r="H5654" t="s">
        <v>29</v>
      </c>
      <c r="I5654" t="s">
        <v>24</v>
      </c>
      <c r="J5654">
        <v>361</v>
      </c>
      <c r="K5654">
        <v>2501.73</v>
      </c>
      <c r="L5654">
        <v>250.17</v>
      </c>
      <c r="M5654">
        <v>2751.9</v>
      </c>
      <c r="N5654">
        <v>1386.24</v>
      </c>
    </row>
    <row r="5655" spans="1:14" x14ac:dyDescent="0.25">
      <c r="A5655" s="1">
        <v>45662</v>
      </c>
      <c r="B5655">
        <v>40082</v>
      </c>
      <c r="C5655" t="s">
        <v>79</v>
      </c>
      <c r="D5655" t="s">
        <v>44</v>
      </c>
      <c r="E5655" t="s">
        <v>36</v>
      </c>
      <c r="F5655" t="s">
        <v>55</v>
      </c>
      <c r="G5655" t="s">
        <v>25</v>
      </c>
      <c r="H5655" t="s">
        <v>23</v>
      </c>
      <c r="I5655" t="s">
        <v>30</v>
      </c>
      <c r="J5655">
        <v>204</v>
      </c>
      <c r="K5655">
        <v>1799.28</v>
      </c>
      <c r="L5655">
        <v>179.93</v>
      </c>
      <c r="M5655">
        <v>1979.21</v>
      </c>
      <c r="N5655">
        <v>765</v>
      </c>
    </row>
    <row r="5656" spans="1:14" x14ac:dyDescent="0.25">
      <c r="A5656" s="1">
        <v>45662</v>
      </c>
      <c r="B5656">
        <v>40083</v>
      </c>
      <c r="C5656" t="s">
        <v>140</v>
      </c>
      <c r="D5656" t="s">
        <v>35</v>
      </c>
      <c r="E5656" t="s">
        <v>32</v>
      </c>
      <c r="F5656" t="s">
        <v>55</v>
      </c>
      <c r="G5656" t="s">
        <v>25</v>
      </c>
      <c r="H5656" t="s">
        <v>33</v>
      </c>
      <c r="I5656" t="s">
        <v>21</v>
      </c>
      <c r="J5656">
        <v>181</v>
      </c>
      <c r="K5656">
        <v>1426.28</v>
      </c>
      <c r="L5656">
        <v>142.63</v>
      </c>
      <c r="M5656">
        <v>1568.9099999999999</v>
      </c>
      <c r="N5656">
        <v>552.04999999999995</v>
      </c>
    </row>
    <row r="5657" spans="1:14" x14ac:dyDescent="0.25">
      <c r="A5657" s="1">
        <v>45662</v>
      </c>
      <c r="B5657">
        <v>40083</v>
      </c>
      <c r="C5657" t="s">
        <v>140</v>
      </c>
      <c r="D5657" t="s">
        <v>35</v>
      </c>
      <c r="E5657" t="s">
        <v>32</v>
      </c>
      <c r="F5657" t="s">
        <v>55</v>
      </c>
      <c r="G5657" t="s">
        <v>25</v>
      </c>
      <c r="H5657" t="s">
        <v>33</v>
      </c>
      <c r="I5657" t="s">
        <v>20</v>
      </c>
      <c r="J5657">
        <v>65</v>
      </c>
      <c r="K5657">
        <v>463.45</v>
      </c>
      <c r="L5657">
        <v>46.35</v>
      </c>
      <c r="M5657">
        <v>509.8</v>
      </c>
      <c r="N5657">
        <v>179.39999999999998</v>
      </c>
    </row>
    <row r="5658" spans="1:14" x14ac:dyDescent="0.25">
      <c r="A5658" s="1">
        <v>45662</v>
      </c>
      <c r="B5658">
        <v>40083</v>
      </c>
      <c r="C5658" t="s">
        <v>140</v>
      </c>
      <c r="D5658" t="s">
        <v>35</v>
      </c>
      <c r="E5658" t="s">
        <v>32</v>
      </c>
      <c r="F5658" t="s">
        <v>55</v>
      </c>
      <c r="G5658" t="s">
        <v>25</v>
      </c>
      <c r="H5658" t="s">
        <v>29</v>
      </c>
      <c r="I5658" t="s">
        <v>20</v>
      </c>
      <c r="J5658">
        <v>335</v>
      </c>
      <c r="K5658">
        <v>2535.9499999999998</v>
      </c>
      <c r="L5658">
        <v>253.6</v>
      </c>
      <c r="M5658">
        <v>2789.5499999999997</v>
      </c>
      <c r="N5658">
        <v>981.55</v>
      </c>
    </row>
    <row r="5659" spans="1:14" x14ac:dyDescent="0.25">
      <c r="A5659" s="1">
        <v>45662</v>
      </c>
      <c r="B5659">
        <v>40083</v>
      </c>
      <c r="C5659" t="s">
        <v>140</v>
      </c>
      <c r="D5659" t="s">
        <v>35</v>
      </c>
      <c r="E5659" t="s">
        <v>32</v>
      </c>
      <c r="F5659" t="s">
        <v>55</v>
      </c>
      <c r="G5659" t="s">
        <v>18</v>
      </c>
      <c r="H5659" t="s">
        <v>19</v>
      </c>
      <c r="I5659" t="s">
        <v>26</v>
      </c>
      <c r="J5659">
        <v>100</v>
      </c>
      <c r="K5659">
        <v>884</v>
      </c>
      <c r="L5659">
        <v>88.4</v>
      </c>
      <c r="M5659">
        <v>972.4</v>
      </c>
      <c r="N5659">
        <v>463</v>
      </c>
    </row>
    <row r="5660" spans="1:14" x14ac:dyDescent="0.25">
      <c r="A5660" s="1">
        <v>45662</v>
      </c>
      <c r="B5660">
        <v>40083</v>
      </c>
      <c r="C5660" t="s">
        <v>140</v>
      </c>
      <c r="D5660" t="s">
        <v>35</v>
      </c>
      <c r="E5660" t="s">
        <v>32</v>
      </c>
      <c r="F5660" t="s">
        <v>55</v>
      </c>
      <c r="G5660" t="s">
        <v>22</v>
      </c>
      <c r="H5660" t="s">
        <v>33</v>
      </c>
      <c r="I5660" t="s">
        <v>30</v>
      </c>
      <c r="J5660">
        <v>209</v>
      </c>
      <c r="K5660">
        <v>1383.58</v>
      </c>
      <c r="L5660">
        <v>138.36000000000001</v>
      </c>
      <c r="M5660">
        <v>1521.94</v>
      </c>
      <c r="N5660">
        <v>645.80999999999995</v>
      </c>
    </row>
    <row r="5661" spans="1:14" x14ac:dyDescent="0.25">
      <c r="A5661" s="1">
        <v>45662</v>
      </c>
      <c r="B5661">
        <v>40084</v>
      </c>
      <c r="C5661" t="s">
        <v>105</v>
      </c>
      <c r="D5661" t="s">
        <v>44</v>
      </c>
      <c r="E5661" t="s">
        <v>39</v>
      </c>
      <c r="F5661" t="s">
        <v>55</v>
      </c>
      <c r="G5661" t="s">
        <v>25</v>
      </c>
      <c r="H5661" t="s">
        <v>19</v>
      </c>
      <c r="I5661" t="s">
        <v>20</v>
      </c>
      <c r="J5661">
        <v>254</v>
      </c>
      <c r="K5661">
        <v>2654.3</v>
      </c>
      <c r="L5661">
        <v>265.43</v>
      </c>
      <c r="M5661">
        <v>2919.73</v>
      </c>
      <c r="N5661">
        <v>1127.7600000000002</v>
      </c>
    </row>
    <row r="5662" spans="1:14" x14ac:dyDescent="0.25">
      <c r="A5662" s="1">
        <v>45662</v>
      </c>
      <c r="B5662">
        <v>40084</v>
      </c>
      <c r="C5662" t="s">
        <v>105</v>
      </c>
      <c r="D5662" t="s">
        <v>44</v>
      </c>
      <c r="E5662" t="s">
        <v>39</v>
      </c>
      <c r="F5662" t="s">
        <v>55</v>
      </c>
      <c r="G5662" t="s">
        <v>18</v>
      </c>
      <c r="H5662" t="s">
        <v>19</v>
      </c>
      <c r="I5662" t="s">
        <v>26</v>
      </c>
      <c r="J5662">
        <v>146</v>
      </c>
      <c r="K5662">
        <v>1375.32</v>
      </c>
      <c r="L5662">
        <v>137.53</v>
      </c>
      <c r="M5662">
        <v>1512.85</v>
      </c>
      <c r="N5662">
        <v>760.66</v>
      </c>
    </row>
    <row r="5663" spans="1:14" x14ac:dyDescent="0.25">
      <c r="A5663" s="1">
        <v>45662</v>
      </c>
      <c r="B5663">
        <v>40084</v>
      </c>
      <c r="C5663" t="s">
        <v>105</v>
      </c>
      <c r="D5663" t="s">
        <v>44</v>
      </c>
      <c r="E5663" t="s">
        <v>39</v>
      </c>
      <c r="F5663" t="s">
        <v>55</v>
      </c>
      <c r="G5663" t="s">
        <v>22</v>
      </c>
      <c r="H5663" t="s">
        <v>19</v>
      </c>
      <c r="I5663" t="s">
        <v>26</v>
      </c>
      <c r="J5663">
        <v>380</v>
      </c>
      <c r="K5663">
        <v>3838</v>
      </c>
      <c r="L5663">
        <v>383.8</v>
      </c>
      <c r="M5663">
        <v>4221.8</v>
      </c>
      <c r="N5663">
        <v>1919</v>
      </c>
    </row>
    <row r="5664" spans="1:14" x14ac:dyDescent="0.25">
      <c r="A5664" s="1">
        <v>45662</v>
      </c>
      <c r="B5664">
        <v>40084</v>
      </c>
      <c r="C5664" t="s">
        <v>105</v>
      </c>
      <c r="D5664" t="s">
        <v>44</v>
      </c>
      <c r="E5664" t="s">
        <v>39</v>
      </c>
      <c r="F5664" t="s">
        <v>55</v>
      </c>
      <c r="G5664" t="s">
        <v>18</v>
      </c>
      <c r="H5664" t="s">
        <v>29</v>
      </c>
      <c r="I5664" t="s">
        <v>26</v>
      </c>
      <c r="J5664">
        <v>260</v>
      </c>
      <c r="K5664">
        <v>1892.8</v>
      </c>
      <c r="L5664">
        <v>189.28</v>
      </c>
      <c r="M5664">
        <v>2082.08</v>
      </c>
      <c r="N5664">
        <v>1047.8</v>
      </c>
    </row>
    <row r="5665" spans="1:14" x14ac:dyDescent="0.25">
      <c r="A5665" s="1">
        <v>45662</v>
      </c>
      <c r="B5665">
        <v>40084</v>
      </c>
      <c r="C5665" t="s">
        <v>105</v>
      </c>
      <c r="D5665" t="s">
        <v>44</v>
      </c>
      <c r="E5665" t="s">
        <v>39</v>
      </c>
      <c r="F5665" t="s">
        <v>55</v>
      </c>
      <c r="G5665" t="s">
        <v>22</v>
      </c>
      <c r="H5665" t="s">
        <v>23</v>
      </c>
      <c r="I5665" t="s">
        <v>24</v>
      </c>
      <c r="J5665">
        <v>269</v>
      </c>
      <c r="K5665">
        <v>2114.34</v>
      </c>
      <c r="L5665">
        <v>211.43</v>
      </c>
      <c r="M5665">
        <v>2325.77</v>
      </c>
      <c r="N5665">
        <v>1057.17</v>
      </c>
    </row>
    <row r="5666" spans="1:14" x14ac:dyDescent="0.25">
      <c r="A5666" s="1">
        <v>45662</v>
      </c>
      <c r="B5666">
        <v>40085</v>
      </c>
      <c r="C5666" t="s">
        <v>126</v>
      </c>
      <c r="D5666" t="s">
        <v>41</v>
      </c>
      <c r="E5666" t="s">
        <v>42</v>
      </c>
      <c r="F5666" t="s">
        <v>55</v>
      </c>
      <c r="G5666" t="s">
        <v>25</v>
      </c>
      <c r="H5666" t="s">
        <v>23</v>
      </c>
      <c r="I5666" t="s">
        <v>20</v>
      </c>
      <c r="J5666">
        <v>53</v>
      </c>
      <c r="K5666">
        <v>509.86</v>
      </c>
      <c r="L5666">
        <v>50.99</v>
      </c>
      <c r="M5666">
        <v>560.85</v>
      </c>
      <c r="N5666">
        <v>249.10000000000002</v>
      </c>
    </row>
    <row r="5667" spans="1:14" x14ac:dyDescent="0.25">
      <c r="A5667" s="1">
        <v>45662</v>
      </c>
      <c r="B5667">
        <v>40085</v>
      </c>
      <c r="C5667" t="s">
        <v>126</v>
      </c>
      <c r="D5667" t="s">
        <v>41</v>
      </c>
      <c r="E5667" t="s">
        <v>42</v>
      </c>
      <c r="F5667" t="s">
        <v>55</v>
      </c>
      <c r="G5667" t="s">
        <v>25</v>
      </c>
      <c r="H5667" t="s">
        <v>33</v>
      </c>
      <c r="I5667" t="s">
        <v>20</v>
      </c>
      <c r="J5667">
        <v>113</v>
      </c>
      <c r="K5667">
        <v>966.15</v>
      </c>
      <c r="L5667">
        <v>96.62</v>
      </c>
      <c r="M5667">
        <v>1062.77</v>
      </c>
      <c r="N5667">
        <v>472.34</v>
      </c>
    </row>
    <row r="5668" spans="1:14" x14ac:dyDescent="0.25">
      <c r="A5668" s="1">
        <v>45662</v>
      </c>
      <c r="B5668">
        <v>40085</v>
      </c>
      <c r="C5668" t="s">
        <v>126</v>
      </c>
      <c r="D5668" t="s">
        <v>41</v>
      </c>
      <c r="E5668" t="s">
        <v>42</v>
      </c>
      <c r="F5668" t="s">
        <v>55</v>
      </c>
      <c r="G5668" t="s">
        <v>22</v>
      </c>
      <c r="H5668" t="s">
        <v>23</v>
      </c>
      <c r="I5668" t="s">
        <v>21</v>
      </c>
      <c r="J5668">
        <v>365</v>
      </c>
      <c r="K5668">
        <v>3493.05</v>
      </c>
      <c r="L5668">
        <v>349.31</v>
      </c>
      <c r="M5668">
        <v>3842.36</v>
      </c>
      <c r="N5668">
        <v>1941.8000000000002</v>
      </c>
    </row>
    <row r="5669" spans="1:14" x14ac:dyDescent="0.25">
      <c r="A5669" s="1">
        <v>45662</v>
      </c>
      <c r="B5669">
        <v>40085</v>
      </c>
      <c r="C5669" t="s">
        <v>126</v>
      </c>
      <c r="D5669" t="s">
        <v>41</v>
      </c>
      <c r="E5669" t="s">
        <v>42</v>
      </c>
      <c r="F5669" t="s">
        <v>55</v>
      </c>
      <c r="G5669" t="s">
        <v>22</v>
      </c>
      <c r="H5669" t="s">
        <v>19</v>
      </c>
      <c r="I5669" t="s">
        <v>21</v>
      </c>
      <c r="J5669">
        <v>327</v>
      </c>
      <c r="K5669">
        <v>3822.63</v>
      </c>
      <c r="L5669">
        <v>382.26</v>
      </c>
      <c r="M5669">
        <v>4204.8900000000003</v>
      </c>
      <c r="N5669">
        <v>2122.23</v>
      </c>
    </row>
    <row r="5670" spans="1:14" x14ac:dyDescent="0.25">
      <c r="A5670" s="1">
        <v>45662</v>
      </c>
      <c r="B5670">
        <v>40085</v>
      </c>
      <c r="C5670" t="s">
        <v>126</v>
      </c>
      <c r="D5670" t="s">
        <v>41</v>
      </c>
      <c r="E5670" t="s">
        <v>42</v>
      </c>
      <c r="F5670" t="s">
        <v>55</v>
      </c>
      <c r="G5670" t="s">
        <v>25</v>
      </c>
      <c r="H5670" t="s">
        <v>33</v>
      </c>
      <c r="I5670" t="s">
        <v>30</v>
      </c>
      <c r="J5670">
        <v>251</v>
      </c>
      <c r="K5670">
        <v>2213.8200000000002</v>
      </c>
      <c r="L5670">
        <v>221.38</v>
      </c>
      <c r="M5670">
        <v>2435.2000000000003</v>
      </c>
      <c r="N5670">
        <v>1081.8100000000002</v>
      </c>
    </row>
    <row r="5671" spans="1:14" x14ac:dyDescent="0.25">
      <c r="A5671" s="1">
        <v>45663</v>
      </c>
      <c r="B5671">
        <v>40086</v>
      </c>
      <c r="C5671" t="s">
        <v>108</v>
      </c>
      <c r="D5671" t="s">
        <v>15</v>
      </c>
      <c r="E5671" t="s">
        <v>45</v>
      </c>
      <c r="F5671" t="s">
        <v>55</v>
      </c>
      <c r="G5671" t="s">
        <v>18</v>
      </c>
      <c r="H5671" t="s">
        <v>23</v>
      </c>
      <c r="I5671" t="s">
        <v>21</v>
      </c>
      <c r="J5671">
        <v>475</v>
      </c>
      <c r="K5671">
        <v>4474.5</v>
      </c>
      <c r="L5671">
        <v>447.45</v>
      </c>
      <c r="M5671">
        <v>4921.95</v>
      </c>
      <c r="N5671">
        <v>2793</v>
      </c>
    </row>
    <row r="5672" spans="1:14" x14ac:dyDescent="0.25">
      <c r="A5672" s="1">
        <v>45663</v>
      </c>
      <c r="B5672">
        <v>40086</v>
      </c>
      <c r="C5672" t="s">
        <v>108</v>
      </c>
      <c r="D5672" t="s">
        <v>15</v>
      </c>
      <c r="E5672" t="s">
        <v>45</v>
      </c>
      <c r="F5672" t="s">
        <v>55</v>
      </c>
      <c r="G5672" t="s">
        <v>18</v>
      </c>
      <c r="H5672" t="s">
        <v>33</v>
      </c>
      <c r="I5672" t="s">
        <v>24</v>
      </c>
      <c r="J5672">
        <v>247</v>
      </c>
      <c r="K5672">
        <v>1911.78</v>
      </c>
      <c r="L5672">
        <v>191.18</v>
      </c>
      <c r="M5672">
        <v>2102.96</v>
      </c>
      <c r="N5672">
        <v>1193.01</v>
      </c>
    </row>
    <row r="5673" spans="1:14" x14ac:dyDescent="0.25">
      <c r="A5673" s="1">
        <v>45663</v>
      </c>
      <c r="B5673">
        <v>40086</v>
      </c>
      <c r="C5673" t="s">
        <v>108</v>
      </c>
      <c r="D5673" t="s">
        <v>15</v>
      </c>
      <c r="E5673" t="s">
        <v>45</v>
      </c>
      <c r="F5673" t="s">
        <v>55</v>
      </c>
      <c r="G5673" t="s">
        <v>25</v>
      </c>
      <c r="H5673" t="s">
        <v>33</v>
      </c>
      <c r="I5673" t="s">
        <v>24</v>
      </c>
      <c r="J5673">
        <v>61</v>
      </c>
      <c r="K5673">
        <v>562.41999999999996</v>
      </c>
      <c r="L5673">
        <v>56.24</v>
      </c>
      <c r="M5673">
        <v>618.66</v>
      </c>
      <c r="N5673">
        <v>290.35999999999996</v>
      </c>
    </row>
    <row r="5674" spans="1:14" x14ac:dyDescent="0.25">
      <c r="A5674" s="1">
        <v>45663</v>
      </c>
      <c r="B5674">
        <v>40086</v>
      </c>
      <c r="C5674" t="s">
        <v>108</v>
      </c>
      <c r="D5674" t="s">
        <v>15</v>
      </c>
      <c r="E5674" t="s">
        <v>45</v>
      </c>
      <c r="F5674" t="s">
        <v>55</v>
      </c>
      <c r="G5674" t="s">
        <v>22</v>
      </c>
      <c r="H5674" t="s">
        <v>29</v>
      </c>
      <c r="I5674" t="s">
        <v>21</v>
      </c>
      <c r="J5674">
        <v>293</v>
      </c>
      <c r="K5674">
        <v>2795.22</v>
      </c>
      <c r="L5674">
        <v>279.52</v>
      </c>
      <c r="M5674">
        <v>3074.74</v>
      </c>
      <c r="N5674">
        <v>1617.36</v>
      </c>
    </row>
    <row r="5675" spans="1:14" x14ac:dyDescent="0.25">
      <c r="A5675" s="1">
        <v>45663</v>
      </c>
      <c r="B5675">
        <v>40086</v>
      </c>
      <c r="C5675" t="s">
        <v>108</v>
      </c>
      <c r="D5675" t="s">
        <v>15</v>
      </c>
      <c r="E5675" t="s">
        <v>45</v>
      </c>
      <c r="F5675" t="s">
        <v>55</v>
      </c>
      <c r="G5675" t="s">
        <v>25</v>
      </c>
      <c r="H5675" t="s">
        <v>33</v>
      </c>
      <c r="I5675" t="s">
        <v>26</v>
      </c>
      <c r="J5675">
        <v>422</v>
      </c>
      <c r="K5675">
        <v>4089.18</v>
      </c>
      <c r="L5675">
        <v>408.92</v>
      </c>
      <c r="M5675">
        <v>4498.0999999999995</v>
      </c>
      <c r="N5675">
        <v>2110</v>
      </c>
    </row>
    <row r="5676" spans="1:14" x14ac:dyDescent="0.25">
      <c r="A5676" s="1">
        <v>45663</v>
      </c>
      <c r="B5676">
        <v>40087</v>
      </c>
      <c r="C5676" t="s">
        <v>65</v>
      </c>
      <c r="D5676" t="s">
        <v>41</v>
      </c>
      <c r="E5676" t="s">
        <v>16</v>
      </c>
      <c r="F5676" t="s">
        <v>55</v>
      </c>
      <c r="G5676" t="s">
        <v>22</v>
      </c>
      <c r="H5676" t="s">
        <v>33</v>
      </c>
      <c r="I5676" t="s">
        <v>30</v>
      </c>
      <c r="J5676">
        <v>488</v>
      </c>
      <c r="K5676">
        <v>3874.72</v>
      </c>
      <c r="L5676">
        <v>387.47</v>
      </c>
      <c r="M5676">
        <v>4262.1899999999996</v>
      </c>
      <c r="N5676">
        <v>2152.08</v>
      </c>
    </row>
    <row r="5677" spans="1:14" x14ac:dyDescent="0.25">
      <c r="A5677" s="1">
        <v>45663</v>
      </c>
      <c r="B5677">
        <v>40087</v>
      </c>
      <c r="C5677" t="s">
        <v>65</v>
      </c>
      <c r="D5677" t="s">
        <v>41</v>
      </c>
      <c r="E5677" t="s">
        <v>16</v>
      </c>
      <c r="F5677" t="s">
        <v>55</v>
      </c>
      <c r="G5677" t="s">
        <v>18</v>
      </c>
      <c r="H5677" t="s">
        <v>19</v>
      </c>
      <c r="I5677" t="s">
        <v>24</v>
      </c>
      <c r="J5677">
        <v>332</v>
      </c>
      <c r="K5677">
        <v>3346.56</v>
      </c>
      <c r="L5677">
        <v>334.66</v>
      </c>
      <c r="M5677">
        <v>3681.22</v>
      </c>
      <c r="N5677">
        <v>2018.56</v>
      </c>
    </row>
    <row r="5678" spans="1:14" x14ac:dyDescent="0.25">
      <c r="A5678" s="1">
        <v>45663</v>
      </c>
      <c r="B5678">
        <v>40087</v>
      </c>
      <c r="C5678" t="s">
        <v>65</v>
      </c>
      <c r="D5678" t="s">
        <v>41</v>
      </c>
      <c r="E5678" t="s">
        <v>16</v>
      </c>
      <c r="F5678" t="s">
        <v>55</v>
      </c>
      <c r="G5678" t="s">
        <v>25</v>
      </c>
      <c r="H5678" t="s">
        <v>19</v>
      </c>
      <c r="I5678" t="s">
        <v>24</v>
      </c>
      <c r="J5678">
        <v>135</v>
      </c>
      <c r="K5678">
        <v>1621.35</v>
      </c>
      <c r="L5678">
        <v>162.13999999999999</v>
      </c>
      <c r="M5678">
        <v>1783.4899999999998</v>
      </c>
      <c r="N5678">
        <v>792.44999999999993</v>
      </c>
    </row>
    <row r="5679" spans="1:14" x14ac:dyDescent="0.25">
      <c r="A5679" s="1">
        <v>45663</v>
      </c>
      <c r="B5679">
        <v>40087</v>
      </c>
      <c r="C5679" t="s">
        <v>65</v>
      </c>
      <c r="D5679" t="s">
        <v>41</v>
      </c>
      <c r="E5679" t="s">
        <v>16</v>
      </c>
      <c r="F5679" t="s">
        <v>55</v>
      </c>
      <c r="G5679" t="s">
        <v>18</v>
      </c>
      <c r="H5679" t="s">
        <v>33</v>
      </c>
      <c r="I5679" t="s">
        <v>30</v>
      </c>
      <c r="J5679">
        <v>366</v>
      </c>
      <c r="K5679">
        <v>2712.06</v>
      </c>
      <c r="L5679">
        <v>271.20999999999998</v>
      </c>
      <c r="M5679">
        <v>2983.27</v>
      </c>
      <c r="N5679">
        <v>1636.02</v>
      </c>
    </row>
    <row r="5680" spans="1:14" x14ac:dyDescent="0.25">
      <c r="A5680" s="1">
        <v>45663</v>
      </c>
      <c r="B5680">
        <v>40087</v>
      </c>
      <c r="C5680" t="s">
        <v>65</v>
      </c>
      <c r="D5680" t="s">
        <v>41</v>
      </c>
      <c r="E5680" t="s">
        <v>16</v>
      </c>
      <c r="F5680" t="s">
        <v>55</v>
      </c>
      <c r="G5680" t="s">
        <v>18</v>
      </c>
      <c r="H5680" t="s">
        <v>23</v>
      </c>
      <c r="I5680" t="s">
        <v>21</v>
      </c>
      <c r="J5680">
        <v>293</v>
      </c>
      <c r="K5680">
        <v>2616.4899999999998</v>
      </c>
      <c r="L5680">
        <v>261.64999999999998</v>
      </c>
      <c r="M5680">
        <v>2878.14</v>
      </c>
      <c r="N5680">
        <v>1579.2699999999998</v>
      </c>
    </row>
    <row r="5681" spans="1:14" x14ac:dyDescent="0.25">
      <c r="A5681" s="1">
        <v>45663</v>
      </c>
      <c r="B5681">
        <v>40088</v>
      </c>
      <c r="C5681" t="s">
        <v>68</v>
      </c>
      <c r="D5681" t="s">
        <v>35</v>
      </c>
      <c r="E5681" t="s">
        <v>32</v>
      </c>
      <c r="F5681" t="s">
        <v>55</v>
      </c>
      <c r="G5681" t="s">
        <v>22</v>
      </c>
      <c r="H5681" t="s">
        <v>23</v>
      </c>
      <c r="I5681" t="s">
        <v>21</v>
      </c>
      <c r="J5681">
        <v>290</v>
      </c>
      <c r="K5681">
        <v>2311.3000000000002</v>
      </c>
      <c r="L5681">
        <v>231.13</v>
      </c>
      <c r="M5681">
        <v>2542.4300000000003</v>
      </c>
      <c r="N5681">
        <v>1078.8000000000002</v>
      </c>
    </row>
    <row r="5682" spans="1:14" x14ac:dyDescent="0.25">
      <c r="A5682" s="1">
        <v>45663</v>
      </c>
      <c r="B5682">
        <v>40088</v>
      </c>
      <c r="C5682" t="s">
        <v>68</v>
      </c>
      <c r="D5682" t="s">
        <v>35</v>
      </c>
      <c r="E5682" t="s">
        <v>32</v>
      </c>
      <c r="F5682" t="s">
        <v>55</v>
      </c>
      <c r="G5682" t="s">
        <v>25</v>
      </c>
      <c r="H5682" t="s">
        <v>23</v>
      </c>
      <c r="I5682" t="s">
        <v>21</v>
      </c>
      <c r="J5682">
        <v>308</v>
      </c>
      <c r="K5682">
        <v>2728.88</v>
      </c>
      <c r="L5682">
        <v>272.89</v>
      </c>
      <c r="M5682">
        <v>3001.77</v>
      </c>
      <c r="N5682">
        <v>1056.4400000000003</v>
      </c>
    </row>
    <row r="5683" spans="1:14" x14ac:dyDescent="0.25">
      <c r="A5683" s="1">
        <v>45663</v>
      </c>
      <c r="B5683">
        <v>40088</v>
      </c>
      <c r="C5683" t="s">
        <v>68</v>
      </c>
      <c r="D5683" t="s">
        <v>35</v>
      </c>
      <c r="E5683" t="s">
        <v>32</v>
      </c>
      <c r="F5683" t="s">
        <v>55</v>
      </c>
      <c r="G5683" t="s">
        <v>22</v>
      </c>
      <c r="H5683" t="s">
        <v>33</v>
      </c>
      <c r="I5683" t="s">
        <v>24</v>
      </c>
      <c r="J5683">
        <v>125</v>
      </c>
      <c r="K5683">
        <v>818.75</v>
      </c>
      <c r="L5683">
        <v>81.88</v>
      </c>
      <c r="M5683">
        <v>900.63</v>
      </c>
      <c r="N5683">
        <v>382.5</v>
      </c>
    </row>
    <row r="5684" spans="1:14" x14ac:dyDescent="0.25">
      <c r="A5684" s="1">
        <v>45663</v>
      </c>
      <c r="B5684">
        <v>40088</v>
      </c>
      <c r="C5684" t="s">
        <v>68</v>
      </c>
      <c r="D5684" t="s">
        <v>35</v>
      </c>
      <c r="E5684" t="s">
        <v>32</v>
      </c>
      <c r="F5684" t="s">
        <v>55</v>
      </c>
      <c r="G5684" t="s">
        <v>18</v>
      </c>
      <c r="H5684" t="s">
        <v>23</v>
      </c>
      <c r="I5684" t="s">
        <v>30</v>
      </c>
      <c r="J5684">
        <v>307</v>
      </c>
      <c r="K5684">
        <v>2133.65</v>
      </c>
      <c r="L5684">
        <v>213.37</v>
      </c>
      <c r="M5684">
        <v>2347.02</v>
      </c>
      <c r="N5684">
        <v>1117.48</v>
      </c>
    </row>
    <row r="5685" spans="1:14" x14ac:dyDescent="0.25">
      <c r="A5685" s="1">
        <v>45663</v>
      </c>
      <c r="B5685">
        <v>40088</v>
      </c>
      <c r="C5685" t="s">
        <v>68</v>
      </c>
      <c r="D5685" t="s">
        <v>35</v>
      </c>
      <c r="E5685" t="s">
        <v>32</v>
      </c>
      <c r="F5685" t="s">
        <v>55</v>
      </c>
      <c r="G5685" t="s">
        <v>22</v>
      </c>
      <c r="H5685" t="s">
        <v>19</v>
      </c>
      <c r="I5685" t="s">
        <v>21</v>
      </c>
      <c r="J5685">
        <v>376</v>
      </c>
      <c r="K5685">
        <v>3662.24</v>
      </c>
      <c r="L5685">
        <v>366.22</v>
      </c>
      <c r="M5685">
        <v>4028.46</v>
      </c>
      <c r="N5685">
        <v>1707.0399999999997</v>
      </c>
    </row>
    <row r="5686" spans="1:14" x14ac:dyDescent="0.25">
      <c r="A5686" s="1">
        <v>45663</v>
      </c>
      <c r="B5686">
        <v>40089</v>
      </c>
      <c r="C5686" t="s">
        <v>108</v>
      </c>
      <c r="D5686" t="s">
        <v>15</v>
      </c>
      <c r="E5686" t="s">
        <v>45</v>
      </c>
      <c r="F5686" t="s">
        <v>55</v>
      </c>
      <c r="G5686" t="s">
        <v>25</v>
      </c>
      <c r="H5686" t="s">
        <v>33</v>
      </c>
      <c r="I5686" t="s">
        <v>30</v>
      </c>
      <c r="J5686">
        <v>316</v>
      </c>
      <c r="K5686">
        <v>2941.96</v>
      </c>
      <c r="L5686">
        <v>294.2</v>
      </c>
      <c r="M5686">
        <v>3236.16</v>
      </c>
      <c r="N5686">
        <v>1516.8000000000002</v>
      </c>
    </row>
    <row r="5687" spans="1:14" x14ac:dyDescent="0.25">
      <c r="A5687" s="1">
        <v>45663</v>
      </c>
      <c r="B5687">
        <v>40089</v>
      </c>
      <c r="C5687" t="s">
        <v>108</v>
      </c>
      <c r="D5687" t="s">
        <v>15</v>
      </c>
      <c r="E5687" t="s">
        <v>45</v>
      </c>
      <c r="F5687" t="s">
        <v>55</v>
      </c>
      <c r="G5687" t="s">
        <v>25</v>
      </c>
      <c r="H5687" t="s">
        <v>19</v>
      </c>
      <c r="I5687" t="s">
        <v>30</v>
      </c>
      <c r="J5687">
        <v>72</v>
      </c>
      <c r="K5687">
        <v>922.32</v>
      </c>
      <c r="L5687">
        <v>92.23</v>
      </c>
      <c r="M5687">
        <v>1014.5500000000001</v>
      </c>
      <c r="N5687">
        <v>475.92</v>
      </c>
    </row>
    <row r="5688" spans="1:14" x14ac:dyDescent="0.25">
      <c r="A5688" s="1">
        <v>45663</v>
      </c>
      <c r="B5688">
        <v>40089</v>
      </c>
      <c r="C5688" t="s">
        <v>108</v>
      </c>
      <c r="D5688" t="s">
        <v>15</v>
      </c>
      <c r="E5688" t="s">
        <v>45</v>
      </c>
      <c r="F5688" t="s">
        <v>55</v>
      </c>
      <c r="G5688" t="s">
        <v>25</v>
      </c>
      <c r="H5688" t="s">
        <v>23</v>
      </c>
      <c r="I5688" t="s">
        <v>21</v>
      </c>
      <c r="J5688">
        <v>452</v>
      </c>
      <c r="K5688">
        <v>5071.4399999999996</v>
      </c>
      <c r="L5688">
        <v>507.14</v>
      </c>
      <c r="M5688">
        <v>5578.58</v>
      </c>
      <c r="N5688">
        <v>2617.08</v>
      </c>
    </row>
    <row r="5689" spans="1:14" x14ac:dyDescent="0.25">
      <c r="A5689" s="1">
        <v>45663</v>
      </c>
      <c r="B5689">
        <v>40089</v>
      </c>
      <c r="C5689" t="s">
        <v>108</v>
      </c>
      <c r="D5689" t="s">
        <v>15</v>
      </c>
      <c r="E5689" t="s">
        <v>45</v>
      </c>
      <c r="F5689" t="s">
        <v>55</v>
      </c>
      <c r="G5689" t="s">
        <v>18</v>
      </c>
      <c r="H5689" t="s">
        <v>19</v>
      </c>
      <c r="I5689" t="s">
        <v>30</v>
      </c>
      <c r="J5689">
        <v>384</v>
      </c>
      <c r="K5689">
        <v>4128</v>
      </c>
      <c r="L5689">
        <v>412.8</v>
      </c>
      <c r="M5689">
        <v>4540.8</v>
      </c>
      <c r="N5689">
        <v>2576.64</v>
      </c>
    </row>
    <row r="5690" spans="1:14" x14ac:dyDescent="0.25">
      <c r="A5690" s="1">
        <v>45663</v>
      </c>
      <c r="B5690">
        <v>40089</v>
      </c>
      <c r="C5690" t="s">
        <v>108</v>
      </c>
      <c r="D5690" t="s">
        <v>15</v>
      </c>
      <c r="E5690" t="s">
        <v>45</v>
      </c>
      <c r="F5690" t="s">
        <v>55</v>
      </c>
      <c r="G5690" t="s">
        <v>25</v>
      </c>
      <c r="H5690" t="s">
        <v>19</v>
      </c>
      <c r="I5690" t="s">
        <v>24</v>
      </c>
      <c r="J5690">
        <v>222</v>
      </c>
      <c r="K5690">
        <v>2812.74</v>
      </c>
      <c r="L5690">
        <v>281.27</v>
      </c>
      <c r="M5690">
        <v>3094.0099999999998</v>
      </c>
      <c r="N5690">
        <v>1449.6599999999999</v>
      </c>
    </row>
    <row r="5691" spans="1:14" x14ac:dyDescent="0.25">
      <c r="A5691" s="1">
        <v>45663</v>
      </c>
      <c r="B5691">
        <v>40090</v>
      </c>
      <c r="C5691" t="s">
        <v>133</v>
      </c>
      <c r="D5691" t="s">
        <v>41</v>
      </c>
      <c r="E5691" t="s">
        <v>16</v>
      </c>
      <c r="F5691" t="s">
        <v>55</v>
      </c>
      <c r="G5691" t="s">
        <v>25</v>
      </c>
      <c r="H5691" t="s">
        <v>23</v>
      </c>
      <c r="I5691" t="s">
        <v>21</v>
      </c>
      <c r="J5691">
        <v>296</v>
      </c>
      <c r="K5691">
        <v>3146.48</v>
      </c>
      <c r="L5691">
        <v>314.64999999999998</v>
      </c>
      <c r="M5691">
        <v>3461.13</v>
      </c>
      <c r="N5691">
        <v>1539.2</v>
      </c>
    </row>
    <row r="5692" spans="1:14" x14ac:dyDescent="0.25">
      <c r="A5692" s="1">
        <v>45663</v>
      </c>
      <c r="B5692">
        <v>40090</v>
      </c>
      <c r="C5692" t="s">
        <v>133</v>
      </c>
      <c r="D5692" t="s">
        <v>41</v>
      </c>
      <c r="E5692" t="s">
        <v>16</v>
      </c>
      <c r="F5692" t="s">
        <v>55</v>
      </c>
      <c r="G5692" t="s">
        <v>18</v>
      </c>
      <c r="H5692" t="s">
        <v>23</v>
      </c>
      <c r="I5692" t="s">
        <v>20</v>
      </c>
      <c r="J5692">
        <v>455</v>
      </c>
      <c r="K5692">
        <v>3676.4</v>
      </c>
      <c r="L5692">
        <v>367.64</v>
      </c>
      <c r="M5692">
        <v>4044.04</v>
      </c>
      <c r="N5692">
        <v>2215.8500000000004</v>
      </c>
    </row>
    <row r="5693" spans="1:14" x14ac:dyDescent="0.25">
      <c r="A5693" s="1">
        <v>45663</v>
      </c>
      <c r="B5693">
        <v>40090</v>
      </c>
      <c r="C5693" t="s">
        <v>133</v>
      </c>
      <c r="D5693" t="s">
        <v>41</v>
      </c>
      <c r="E5693" t="s">
        <v>16</v>
      </c>
      <c r="F5693" t="s">
        <v>55</v>
      </c>
      <c r="G5693" t="s">
        <v>25</v>
      </c>
      <c r="H5693" t="s">
        <v>29</v>
      </c>
      <c r="I5693" t="s">
        <v>26</v>
      </c>
      <c r="J5693">
        <v>268</v>
      </c>
      <c r="K5693">
        <v>2615.6799999999998</v>
      </c>
      <c r="L5693">
        <v>261.57</v>
      </c>
      <c r="M5693">
        <v>2877.25</v>
      </c>
      <c r="N5693">
        <v>1278.3599999999997</v>
      </c>
    </row>
    <row r="5694" spans="1:14" x14ac:dyDescent="0.25">
      <c r="A5694" s="1">
        <v>45663</v>
      </c>
      <c r="B5694">
        <v>40090</v>
      </c>
      <c r="C5694" t="s">
        <v>133</v>
      </c>
      <c r="D5694" t="s">
        <v>41</v>
      </c>
      <c r="E5694" t="s">
        <v>16</v>
      </c>
      <c r="F5694" t="s">
        <v>55</v>
      </c>
      <c r="G5694" t="s">
        <v>18</v>
      </c>
      <c r="H5694" t="s">
        <v>33</v>
      </c>
      <c r="I5694" t="s">
        <v>20</v>
      </c>
      <c r="J5694">
        <v>210</v>
      </c>
      <c r="K5694">
        <v>1507.8</v>
      </c>
      <c r="L5694">
        <v>150.78</v>
      </c>
      <c r="M5694">
        <v>1658.58</v>
      </c>
      <c r="N5694">
        <v>909.3</v>
      </c>
    </row>
    <row r="5695" spans="1:14" x14ac:dyDescent="0.25">
      <c r="A5695" s="1">
        <v>45663</v>
      </c>
      <c r="B5695">
        <v>40090</v>
      </c>
      <c r="C5695" t="s">
        <v>133</v>
      </c>
      <c r="D5695" t="s">
        <v>41</v>
      </c>
      <c r="E5695" t="s">
        <v>16</v>
      </c>
      <c r="F5695" t="s">
        <v>55</v>
      </c>
      <c r="G5695" t="s">
        <v>18</v>
      </c>
      <c r="H5695" t="s">
        <v>19</v>
      </c>
      <c r="I5695" t="s">
        <v>21</v>
      </c>
      <c r="J5695">
        <v>102</v>
      </c>
      <c r="K5695">
        <v>1113.8399999999999</v>
      </c>
      <c r="L5695">
        <v>111.38</v>
      </c>
      <c r="M5695">
        <v>1225.2199999999998</v>
      </c>
      <c r="N5695">
        <v>672.17999999999984</v>
      </c>
    </row>
    <row r="5696" spans="1:14" x14ac:dyDescent="0.25">
      <c r="A5696" s="1">
        <v>45663</v>
      </c>
      <c r="B5696">
        <v>40091</v>
      </c>
      <c r="C5696" t="s">
        <v>88</v>
      </c>
      <c r="D5696" t="s">
        <v>15</v>
      </c>
      <c r="E5696" t="s">
        <v>42</v>
      </c>
      <c r="F5696" t="s">
        <v>55</v>
      </c>
      <c r="G5696" t="s">
        <v>25</v>
      </c>
      <c r="H5696" t="s">
        <v>19</v>
      </c>
      <c r="I5696" t="s">
        <v>24</v>
      </c>
      <c r="J5696">
        <v>445</v>
      </c>
      <c r="K5696">
        <v>5638.15</v>
      </c>
      <c r="L5696">
        <v>563.82000000000005</v>
      </c>
      <c r="M5696">
        <v>6201.9699999999993</v>
      </c>
      <c r="N5696">
        <v>2905.85</v>
      </c>
    </row>
    <row r="5697" spans="1:14" x14ac:dyDescent="0.25">
      <c r="A5697" s="1">
        <v>45663</v>
      </c>
      <c r="B5697">
        <v>40091</v>
      </c>
      <c r="C5697" t="s">
        <v>88</v>
      </c>
      <c r="D5697" t="s">
        <v>15</v>
      </c>
      <c r="E5697" t="s">
        <v>42</v>
      </c>
      <c r="F5697" t="s">
        <v>55</v>
      </c>
      <c r="G5697" t="s">
        <v>18</v>
      </c>
      <c r="H5697" t="s">
        <v>29</v>
      </c>
      <c r="I5697" t="s">
        <v>26</v>
      </c>
      <c r="J5697">
        <v>358</v>
      </c>
      <c r="K5697">
        <v>3096.7</v>
      </c>
      <c r="L5697">
        <v>309.67</v>
      </c>
      <c r="M5697">
        <v>3406.37</v>
      </c>
      <c r="N5697">
        <v>1933.1999999999998</v>
      </c>
    </row>
    <row r="5698" spans="1:14" x14ac:dyDescent="0.25">
      <c r="A5698" s="1">
        <v>45663</v>
      </c>
      <c r="B5698">
        <v>40091</v>
      </c>
      <c r="C5698" t="s">
        <v>88</v>
      </c>
      <c r="D5698" t="s">
        <v>15</v>
      </c>
      <c r="E5698" t="s">
        <v>42</v>
      </c>
      <c r="F5698" t="s">
        <v>55</v>
      </c>
      <c r="G5698" t="s">
        <v>25</v>
      </c>
      <c r="H5698" t="s">
        <v>19</v>
      </c>
      <c r="I5698" t="s">
        <v>30</v>
      </c>
      <c r="J5698">
        <v>405</v>
      </c>
      <c r="K5698">
        <v>5188.05</v>
      </c>
      <c r="L5698">
        <v>518.80999999999995</v>
      </c>
      <c r="M5698">
        <v>5706.8600000000006</v>
      </c>
      <c r="N5698">
        <v>2677.05</v>
      </c>
    </row>
    <row r="5699" spans="1:14" x14ac:dyDescent="0.25">
      <c r="A5699" s="1">
        <v>45663</v>
      </c>
      <c r="B5699">
        <v>40091</v>
      </c>
      <c r="C5699" t="s">
        <v>88</v>
      </c>
      <c r="D5699" t="s">
        <v>15</v>
      </c>
      <c r="E5699" t="s">
        <v>42</v>
      </c>
      <c r="F5699" t="s">
        <v>55</v>
      </c>
      <c r="G5699" t="s">
        <v>22</v>
      </c>
      <c r="H5699" t="s">
        <v>19</v>
      </c>
      <c r="I5699" t="s">
        <v>21</v>
      </c>
      <c r="J5699">
        <v>415</v>
      </c>
      <c r="K5699">
        <v>5121.1000000000004</v>
      </c>
      <c r="L5699">
        <v>512.11</v>
      </c>
      <c r="M5699">
        <v>5633.21</v>
      </c>
      <c r="N5699">
        <v>2963.1000000000004</v>
      </c>
    </row>
    <row r="5700" spans="1:14" x14ac:dyDescent="0.25">
      <c r="A5700" s="1">
        <v>45663</v>
      </c>
      <c r="B5700">
        <v>40091</v>
      </c>
      <c r="C5700" t="s">
        <v>88</v>
      </c>
      <c r="D5700" t="s">
        <v>15</v>
      </c>
      <c r="E5700" t="s">
        <v>42</v>
      </c>
      <c r="F5700" t="s">
        <v>55</v>
      </c>
      <c r="G5700" t="s">
        <v>18</v>
      </c>
      <c r="H5700" t="s">
        <v>29</v>
      </c>
      <c r="I5700" t="s">
        <v>26</v>
      </c>
      <c r="J5700">
        <v>391</v>
      </c>
      <c r="K5700">
        <v>3382.15</v>
      </c>
      <c r="L5700">
        <v>338.22</v>
      </c>
      <c r="M5700">
        <v>3720.37</v>
      </c>
      <c r="N5700">
        <v>2111.4</v>
      </c>
    </row>
    <row r="5701" spans="1:14" x14ac:dyDescent="0.25">
      <c r="A5701" s="1">
        <v>45664</v>
      </c>
      <c r="B5701">
        <v>40092</v>
      </c>
      <c r="C5701" t="s">
        <v>116</v>
      </c>
      <c r="D5701" t="s">
        <v>41</v>
      </c>
      <c r="E5701" t="s">
        <v>36</v>
      </c>
      <c r="F5701" t="s">
        <v>55</v>
      </c>
      <c r="G5701" t="s">
        <v>18</v>
      </c>
      <c r="H5701" t="s">
        <v>23</v>
      </c>
      <c r="I5701" t="s">
        <v>30</v>
      </c>
      <c r="J5701">
        <v>443</v>
      </c>
      <c r="K5701">
        <v>3690.19</v>
      </c>
      <c r="L5701">
        <v>369.02</v>
      </c>
      <c r="M5701">
        <v>4059.21</v>
      </c>
      <c r="N5701">
        <v>2223.86</v>
      </c>
    </row>
    <row r="5702" spans="1:14" x14ac:dyDescent="0.25">
      <c r="A5702" s="1">
        <v>45664</v>
      </c>
      <c r="B5702">
        <v>40092</v>
      </c>
      <c r="C5702" t="s">
        <v>116</v>
      </c>
      <c r="D5702" t="s">
        <v>41</v>
      </c>
      <c r="E5702" t="s">
        <v>36</v>
      </c>
      <c r="F5702" t="s">
        <v>55</v>
      </c>
      <c r="G5702" t="s">
        <v>18</v>
      </c>
      <c r="H5702" t="s">
        <v>33</v>
      </c>
      <c r="I5702" t="s">
        <v>30</v>
      </c>
      <c r="J5702">
        <v>84</v>
      </c>
      <c r="K5702">
        <v>622.44000000000005</v>
      </c>
      <c r="L5702">
        <v>62.24</v>
      </c>
      <c r="M5702">
        <v>684.68000000000006</v>
      </c>
      <c r="N5702">
        <v>375.48</v>
      </c>
    </row>
    <row r="5703" spans="1:14" x14ac:dyDescent="0.25">
      <c r="A5703" s="1">
        <v>45664</v>
      </c>
      <c r="B5703">
        <v>40092</v>
      </c>
      <c r="C5703" t="s">
        <v>116</v>
      </c>
      <c r="D5703" t="s">
        <v>41</v>
      </c>
      <c r="E5703" t="s">
        <v>36</v>
      </c>
      <c r="F5703" t="s">
        <v>55</v>
      </c>
      <c r="G5703" t="s">
        <v>18</v>
      </c>
      <c r="H5703" t="s">
        <v>29</v>
      </c>
      <c r="I5703" t="s">
        <v>26</v>
      </c>
      <c r="J5703">
        <v>359</v>
      </c>
      <c r="K5703">
        <v>2940.21</v>
      </c>
      <c r="L5703">
        <v>294.02</v>
      </c>
      <c r="M5703">
        <v>3234.23</v>
      </c>
      <c r="N5703">
        <v>1773.46</v>
      </c>
    </row>
    <row r="5704" spans="1:14" x14ac:dyDescent="0.25">
      <c r="A5704" s="1">
        <v>45664</v>
      </c>
      <c r="B5704">
        <v>40092</v>
      </c>
      <c r="C5704" t="s">
        <v>116</v>
      </c>
      <c r="D5704" t="s">
        <v>41</v>
      </c>
      <c r="E5704" t="s">
        <v>36</v>
      </c>
      <c r="F5704" t="s">
        <v>55</v>
      </c>
      <c r="G5704" t="s">
        <v>18</v>
      </c>
      <c r="H5704" t="s">
        <v>33</v>
      </c>
      <c r="I5704" t="s">
        <v>30</v>
      </c>
      <c r="J5704">
        <v>285</v>
      </c>
      <c r="K5704">
        <v>2111.85</v>
      </c>
      <c r="L5704">
        <v>211.19</v>
      </c>
      <c r="M5704">
        <v>2323.04</v>
      </c>
      <c r="N5704">
        <v>1273.9499999999998</v>
      </c>
    </row>
    <row r="5705" spans="1:14" x14ac:dyDescent="0.25">
      <c r="A5705" s="1">
        <v>45664</v>
      </c>
      <c r="B5705">
        <v>40092</v>
      </c>
      <c r="C5705" t="s">
        <v>116</v>
      </c>
      <c r="D5705" t="s">
        <v>41</v>
      </c>
      <c r="E5705" t="s">
        <v>36</v>
      </c>
      <c r="F5705" t="s">
        <v>55</v>
      </c>
      <c r="G5705" t="s">
        <v>25</v>
      </c>
      <c r="H5705" t="s">
        <v>33</v>
      </c>
      <c r="I5705" t="s">
        <v>30</v>
      </c>
      <c r="J5705">
        <v>444</v>
      </c>
      <c r="K5705">
        <v>3916.08</v>
      </c>
      <c r="L5705">
        <v>391.61</v>
      </c>
      <c r="M5705">
        <v>4307.6899999999996</v>
      </c>
      <c r="N5705">
        <v>1913.64</v>
      </c>
    </row>
    <row r="5706" spans="1:14" x14ac:dyDescent="0.25">
      <c r="A5706" s="1">
        <v>45664</v>
      </c>
      <c r="B5706">
        <v>40093</v>
      </c>
      <c r="C5706" t="s">
        <v>108</v>
      </c>
      <c r="D5706" t="s">
        <v>15</v>
      </c>
      <c r="E5706" t="s">
        <v>45</v>
      </c>
      <c r="F5706" t="s">
        <v>55</v>
      </c>
      <c r="G5706" t="s">
        <v>22</v>
      </c>
      <c r="H5706" t="s">
        <v>23</v>
      </c>
      <c r="I5706" t="s">
        <v>24</v>
      </c>
      <c r="J5706">
        <v>198</v>
      </c>
      <c r="K5706">
        <v>1847.34</v>
      </c>
      <c r="L5706">
        <v>184.73</v>
      </c>
      <c r="M5706">
        <v>2032.07</v>
      </c>
      <c r="N5706">
        <v>1069.1999999999998</v>
      </c>
    </row>
    <row r="5707" spans="1:14" x14ac:dyDescent="0.25">
      <c r="A5707" s="1">
        <v>45664</v>
      </c>
      <c r="B5707">
        <v>40093</v>
      </c>
      <c r="C5707" t="s">
        <v>108</v>
      </c>
      <c r="D5707" t="s">
        <v>15</v>
      </c>
      <c r="E5707" t="s">
        <v>45</v>
      </c>
      <c r="F5707" t="s">
        <v>55</v>
      </c>
      <c r="G5707" t="s">
        <v>25</v>
      </c>
      <c r="H5707" t="s">
        <v>29</v>
      </c>
      <c r="I5707" t="s">
        <v>20</v>
      </c>
      <c r="J5707">
        <v>318</v>
      </c>
      <c r="K5707">
        <v>3049.62</v>
      </c>
      <c r="L5707">
        <v>304.95999999999998</v>
      </c>
      <c r="M5707">
        <v>3354.58</v>
      </c>
      <c r="N5707">
        <v>1574.1</v>
      </c>
    </row>
    <row r="5708" spans="1:14" x14ac:dyDescent="0.25">
      <c r="A5708" s="1">
        <v>45664</v>
      </c>
      <c r="B5708">
        <v>40093</v>
      </c>
      <c r="C5708" t="s">
        <v>108</v>
      </c>
      <c r="D5708" t="s">
        <v>15</v>
      </c>
      <c r="E5708" t="s">
        <v>45</v>
      </c>
      <c r="F5708" t="s">
        <v>55</v>
      </c>
      <c r="G5708" t="s">
        <v>22</v>
      </c>
      <c r="H5708" t="s">
        <v>29</v>
      </c>
      <c r="I5708" t="s">
        <v>20</v>
      </c>
      <c r="J5708">
        <v>62</v>
      </c>
      <c r="K5708">
        <v>535.05999999999995</v>
      </c>
      <c r="L5708">
        <v>53.51</v>
      </c>
      <c r="M5708">
        <v>588.56999999999994</v>
      </c>
      <c r="N5708">
        <v>309.99999999999994</v>
      </c>
    </row>
    <row r="5709" spans="1:14" x14ac:dyDescent="0.25">
      <c r="A5709" s="1">
        <v>45664</v>
      </c>
      <c r="B5709">
        <v>40093</v>
      </c>
      <c r="C5709" t="s">
        <v>108</v>
      </c>
      <c r="D5709" t="s">
        <v>15</v>
      </c>
      <c r="E5709" t="s">
        <v>45</v>
      </c>
      <c r="F5709" t="s">
        <v>55</v>
      </c>
      <c r="G5709" t="s">
        <v>25</v>
      </c>
      <c r="H5709" t="s">
        <v>19</v>
      </c>
      <c r="I5709" t="s">
        <v>21</v>
      </c>
      <c r="J5709">
        <v>469</v>
      </c>
      <c r="K5709">
        <v>6434.68</v>
      </c>
      <c r="L5709">
        <v>643.47</v>
      </c>
      <c r="M5709">
        <v>7078.1500000000005</v>
      </c>
      <c r="N5709">
        <v>3320.5200000000004</v>
      </c>
    </row>
    <row r="5710" spans="1:14" x14ac:dyDescent="0.25">
      <c r="A5710" s="1">
        <v>45664</v>
      </c>
      <c r="B5710">
        <v>40093</v>
      </c>
      <c r="C5710" t="s">
        <v>108</v>
      </c>
      <c r="D5710" t="s">
        <v>15</v>
      </c>
      <c r="E5710" t="s">
        <v>45</v>
      </c>
      <c r="F5710" t="s">
        <v>55</v>
      </c>
      <c r="G5710" t="s">
        <v>22</v>
      </c>
      <c r="H5710" t="s">
        <v>23</v>
      </c>
      <c r="I5710" t="s">
        <v>20</v>
      </c>
      <c r="J5710">
        <v>38</v>
      </c>
      <c r="K5710">
        <v>347.32</v>
      </c>
      <c r="L5710">
        <v>34.729999999999997</v>
      </c>
      <c r="M5710">
        <v>382.05</v>
      </c>
      <c r="N5710">
        <v>201.01999999999998</v>
      </c>
    </row>
    <row r="5711" spans="1:14" x14ac:dyDescent="0.25">
      <c r="A5711" s="1">
        <v>45664</v>
      </c>
      <c r="B5711">
        <v>40094</v>
      </c>
      <c r="C5711" t="s">
        <v>113</v>
      </c>
      <c r="D5711" t="s">
        <v>41</v>
      </c>
      <c r="E5711" t="s">
        <v>42</v>
      </c>
      <c r="F5711" t="s">
        <v>55</v>
      </c>
      <c r="G5711" t="s">
        <v>18</v>
      </c>
      <c r="H5711" t="s">
        <v>19</v>
      </c>
      <c r="I5711" t="s">
        <v>30</v>
      </c>
      <c r="J5711">
        <v>144</v>
      </c>
      <c r="K5711">
        <v>1467.36</v>
      </c>
      <c r="L5711">
        <v>146.74</v>
      </c>
      <c r="M5711">
        <v>1614.1</v>
      </c>
      <c r="N5711">
        <v>885.59999999999991</v>
      </c>
    </row>
    <row r="5712" spans="1:14" x14ac:dyDescent="0.25">
      <c r="A5712" s="1">
        <v>45664</v>
      </c>
      <c r="B5712">
        <v>40094</v>
      </c>
      <c r="C5712" t="s">
        <v>113</v>
      </c>
      <c r="D5712" t="s">
        <v>41</v>
      </c>
      <c r="E5712" t="s">
        <v>42</v>
      </c>
      <c r="F5712" t="s">
        <v>55</v>
      </c>
      <c r="G5712" t="s">
        <v>18</v>
      </c>
      <c r="H5712" t="s">
        <v>33</v>
      </c>
      <c r="I5712" t="s">
        <v>24</v>
      </c>
      <c r="J5712">
        <v>124</v>
      </c>
      <c r="K5712">
        <v>910.16</v>
      </c>
      <c r="L5712">
        <v>91.02</v>
      </c>
      <c r="M5712">
        <v>1001.18</v>
      </c>
      <c r="N5712">
        <v>549.31999999999994</v>
      </c>
    </row>
    <row r="5713" spans="1:14" x14ac:dyDescent="0.25">
      <c r="A5713" s="1">
        <v>45664</v>
      </c>
      <c r="B5713">
        <v>40094</v>
      </c>
      <c r="C5713" t="s">
        <v>113</v>
      </c>
      <c r="D5713" t="s">
        <v>41</v>
      </c>
      <c r="E5713" t="s">
        <v>42</v>
      </c>
      <c r="F5713" t="s">
        <v>55</v>
      </c>
      <c r="G5713" t="s">
        <v>22</v>
      </c>
      <c r="H5713" t="s">
        <v>19</v>
      </c>
      <c r="I5713" t="s">
        <v>30</v>
      </c>
      <c r="J5713">
        <v>389</v>
      </c>
      <c r="K5713">
        <v>4247.88</v>
      </c>
      <c r="L5713">
        <v>424.79</v>
      </c>
      <c r="M5713">
        <v>4672.67</v>
      </c>
      <c r="N5713">
        <v>2361.2300000000005</v>
      </c>
    </row>
    <row r="5714" spans="1:14" x14ac:dyDescent="0.25">
      <c r="A5714" s="1">
        <v>45664</v>
      </c>
      <c r="B5714">
        <v>40094</v>
      </c>
      <c r="C5714" t="s">
        <v>113</v>
      </c>
      <c r="D5714" t="s">
        <v>41</v>
      </c>
      <c r="E5714" t="s">
        <v>42</v>
      </c>
      <c r="F5714" t="s">
        <v>55</v>
      </c>
      <c r="G5714" t="s">
        <v>25</v>
      </c>
      <c r="H5714" t="s">
        <v>33</v>
      </c>
      <c r="I5714" t="s">
        <v>21</v>
      </c>
      <c r="J5714">
        <v>258</v>
      </c>
      <c r="K5714">
        <v>2438.1</v>
      </c>
      <c r="L5714">
        <v>243.81</v>
      </c>
      <c r="M5714">
        <v>2681.91</v>
      </c>
      <c r="N5714">
        <v>1191.9599999999998</v>
      </c>
    </row>
    <row r="5715" spans="1:14" x14ac:dyDescent="0.25">
      <c r="A5715" s="1">
        <v>45664</v>
      </c>
      <c r="B5715">
        <v>40094</v>
      </c>
      <c r="C5715" t="s">
        <v>113</v>
      </c>
      <c r="D5715" t="s">
        <v>41</v>
      </c>
      <c r="E5715" t="s">
        <v>42</v>
      </c>
      <c r="F5715" t="s">
        <v>55</v>
      </c>
      <c r="G5715" t="s">
        <v>25</v>
      </c>
      <c r="H5715" t="s">
        <v>23</v>
      </c>
      <c r="I5715" t="s">
        <v>21</v>
      </c>
      <c r="J5715">
        <v>476</v>
      </c>
      <c r="K5715">
        <v>5059.88</v>
      </c>
      <c r="L5715">
        <v>505.99</v>
      </c>
      <c r="M5715">
        <v>5565.87</v>
      </c>
      <c r="N5715">
        <v>2475.2000000000003</v>
      </c>
    </row>
    <row r="5716" spans="1:14" x14ac:dyDescent="0.25">
      <c r="A5716" s="1">
        <v>45664</v>
      </c>
      <c r="B5716">
        <v>40095</v>
      </c>
      <c r="C5716" t="s">
        <v>84</v>
      </c>
      <c r="D5716" t="s">
        <v>28</v>
      </c>
      <c r="E5716" t="s">
        <v>45</v>
      </c>
      <c r="F5716" t="s">
        <v>55</v>
      </c>
      <c r="G5716" t="s">
        <v>25</v>
      </c>
      <c r="H5716" t="s">
        <v>29</v>
      </c>
      <c r="I5716" t="s">
        <v>30</v>
      </c>
      <c r="J5716">
        <v>183</v>
      </c>
      <c r="K5716">
        <v>1619.55</v>
      </c>
      <c r="L5716">
        <v>161.96</v>
      </c>
      <c r="M5716">
        <v>1781.51</v>
      </c>
      <c r="N5716">
        <v>742.9799999999999</v>
      </c>
    </row>
    <row r="5717" spans="1:14" x14ac:dyDescent="0.25">
      <c r="A5717" s="1">
        <v>45664</v>
      </c>
      <c r="B5717">
        <v>40095</v>
      </c>
      <c r="C5717" t="s">
        <v>84</v>
      </c>
      <c r="D5717" t="s">
        <v>28</v>
      </c>
      <c r="E5717" t="s">
        <v>45</v>
      </c>
      <c r="F5717" t="s">
        <v>55</v>
      </c>
      <c r="G5717" t="s">
        <v>25</v>
      </c>
      <c r="H5717" t="s">
        <v>29</v>
      </c>
      <c r="I5717" t="s">
        <v>30</v>
      </c>
      <c r="J5717">
        <v>298</v>
      </c>
      <c r="K5717">
        <v>2637.3</v>
      </c>
      <c r="L5717">
        <v>263.73</v>
      </c>
      <c r="M5717">
        <v>2901.03</v>
      </c>
      <c r="N5717">
        <v>1209.8800000000001</v>
      </c>
    </row>
    <row r="5718" spans="1:14" x14ac:dyDescent="0.25">
      <c r="A5718" s="1">
        <v>45664</v>
      </c>
      <c r="B5718">
        <v>40095</v>
      </c>
      <c r="C5718" t="s">
        <v>84</v>
      </c>
      <c r="D5718" t="s">
        <v>28</v>
      </c>
      <c r="E5718" t="s">
        <v>45</v>
      </c>
      <c r="F5718" t="s">
        <v>55</v>
      </c>
      <c r="G5718" t="s">
        <v>25</v>
      </c>
      <c r="H5718" t="s">
        <v>19</v>
      </c>
      <c r="I5718" t="s">
        <v>20</v>
      </c>
      <c r="J5718">
        <v>374</v>
      </c>
      <c r="K5718">
        <v>4151.3999999999996</v>
      </c>
      <c r="L5718">
        <v>415.14</v>
      </c>
      <c r="M5718">
        <v>4566.54</v>
      </c>
      <c r="N5718">
        <v>1903.6599999999999</v>
      </c>
    </row>
    <row r="5719" spans="1:14" x14ac:dyDescent="0.25">
      <c r="A5719" s="1">
        <v>45664</v>
      </c>
      <c r="B5719">
        <v>40095</v>
      </c>
      <c r="C5719" t="s">
        <v>84</v>
      </c>
      <c r="D5719" t="s">
        <v>28</v>
      </c>
      <c r="E5719" t="s">
        <v>45</v>
      </c>
      <c r="F5719" t="s">
        <v>55</v>
      </c>
      <c r="G5719" t="s">
        <v>22</v>
      </c>
      <c r="H5719" t="s">
        <v>33</v>
      </c>
      <c r="I5719" t="s">
        <v>30</v>
      </c>
      <c r="J5719">
        <v>167</v>
      </c>
      <c r="K5719">
        <v>1252.5</v>
      </c>
      <c r="L5719">
        <v>125.25</v>
      </c>
      <c r="M5719">
        <v>1377.75</v>
      </c>
      <c r="N5719">
        <v>662.99</v>
      </c>
    </row>
    <row r="5720" spans="1:14" x14ac:dyDescent="0.25">
      <c r="A5720" s="1">
        <v>45664</v>
      </c>
      <c r="B5720">
        <v>40095</v>
      </c>
      <c r="C5720" t="s">
        <v>84</v>
      </c>
      <c r="D5720" t="s">
        <v>28</v>
      </c>
      <c r="E5720" t="s">
        <v>45</v>
      </c>
      <c r="F5720" t="s">
        <v>55</v>
      </c>
      <c r="G5720" t="s">
        <v>22</v>
      </c>
      <c r="H5720" t="s">
        <v>23</v>
      </c>
      <c r="I5720" t="s">
        <v>21</v>
      </c>
      <c r="J5720">
        <v>323</v>
      </c>
      <c r="K5720">
        <v>2919.92</v>
      </c>
      <c r="L5720">
        <v>291.99</v>
      </c>
      <c r="M5720">
        <v>3211.91</v>
      </c>
      <c r="N5720">
        <v>1547.17</v>
      </c>
    </row>
    <row r="5721" spans="1:14" x14ac:dyDescent="0.25">
      <c r="A5721" s="1">
        <v>45664</v>
      </c>
      <c r="B5721">
        <v>40096</v>
      </c>
      <c r="C5721" t="s">
        <v>145</v>
      </c>
      <c r="D5721" t="s">
        <v>28</v>
      </c>
      <c r="E5721" t="s">
        <v>42</v>
      </c>
      <c r="F5721" t="s">
        <v>55</v>
      </c>
      <c r="G5721" t="s">
        <v>25</v>
      </c>
      <c r="H5721" t="s">
        <v>23</v>
      </c>
      <c r="I5721" t="s">
        <v>20</v>
      </c>
      <c r="J5721">
        <v>352</v>
      </c>
      <c r="K5721">
        <v>3199.68</v>
      </c>
      <c r="L5721">
        <v>319.97000000000003</v>
      </c>
      <c r="M5721">
        <v>3519.6499999999996</v>
      </c>
      <c r="N5721">
        <v>1467.84</v>
      </c>
    </row>
    <row r="5722" spans="1:14" x14ac:dyDescent="0.25">
      <c r="A5722" s="1">
        <v>45664</v>
      </c>
      <c r="B5722">
        <v>40096</v>
      </c>
      <c r="C5722" t="s">
        <v>145</v>
      </c>
      <c r="D5722" t="s">
        <v>28</v>
      </c>
      <c r="E5722" t="s">
        <v>42</v>
      </c>
      <c r="F5722" t="s">
        <v>55</v>
      </c>
      <c r="G5722" t="s">
        <v>18</v>
      </c>
      <c r="H5722" t="s">
        <v>19</v>
      </c>
      <c r="I5722" t="s">
        <v>21</v>
      </c>
      <c r="J5722">
        <v>72</v>
      </c>
      <c r="K5722">
        <v>742.32</v>
      </c>
      <c r="L5722">
        <v>74.23</v>
      </c>
      <c r="M5722">
        <v>816.55000000000007</v>
      </c>
      <c r="N5722">
        <v>430.56000000000006</v>
      </c>
    </row>
    <row r="5723" spans="1:14" x14ac:dyDescent="0.25">
      <c r="A5723" s="1">
        <v>45664</v>
      </c>
      <c r="B5723">
        <v>40096</v>
      </c>
      <c r="C5723" t="s">
        <v>145</v>
      </c>
      <c r="D5723" t="s">
        <v>28</v>
      </c>
      <c r="E5723" t="s">
        <v>42</v>
      </c>
      <c r="F5723" t="s">
        <v>55</v>
      </c>
      <c r="G5723" t="s">
        <v>22</v>
      </c>
      <c r="H5723" t="s">
        <v>23</v>
      </c>
      <c r="I5723" t="s">
        <v>21</v>
      </c>
      <c r="J5723">
        <v>412</v>
      </c>
      <c r="K5723">
        <v>3724.48</v>
      </c>
      <c r="L5723">
        <v>372.45</v>
      </c>
      <c r="M5723">
        <v>4096.93</v>
      </c>
      <c r="N5723">
        <v>1973.48</v>
      </c>
    </row>
    <row r="5724" spans="1:14" x14ac:dyDescent="0.25">
      <c r="A5724" s="1">
        <v>45664</v>
      </c>
      <c r="B5724">
        <v>40096</v>
      </c>
      <c r="C5724" t="s">
        <v>145</v>
      </c>
      <c r="D5724" t="s">
        <v>28</v>
      </c>
      <c r="E5724" t="s">
        <v>42</v>
      </c>
      <c r="F5724" t="s">
        <v>55</v>
      </c>
      <c r="G5724" t="s">
        <v>25</v>
      </c>
      <c r="H5724" t="s">
        <v>23</v>
      </c>
      <c r="I5724" t="s">
        <v>26</v>
      </c>
      <c r="J5724">
        <v>191</v>
      </c>
      <c r="K5724">
        <v>1864.16</v>
      </c>
      <c r="L5724">
        <v>186.42</v>
      </c>
      <c r="M5724">
        <v>2050.58</v>
      </c>
      <c r="N5724">
        <v>855.68000000000006</v>
      </c>
    </row>
    <row r="5725" spans="1:14" x14ac:dyDescent="0.25">
      <c r="A5725" s="1">
        <v>45664</v>
      </c>
      <c r="B5725">
        <v>40096</v>
      </c>
      <c r="C5725" t="s">
        <v>145</v>
      </c>
      <c r="D5725" t="s">
        <v>28</v>
      </c>
      <c r="E5725" t="s">
        <v>42</v>
      </c>
      <c r="F5725" t="s">
        <v>55</v>
      </c>
      <c r="G5725" t="s">
        <v>22</v>
      </c>
      <c r="H5725" t="s">
        <v>23</v>
      </c>
      <c r="I5725" t="s">
        <v>21</v>
      </c>
      <c r="J5725">
        <v>312</v>
      </c>
      <c r="K5725">
        <v>2820.48</v>
      </c>
      <c r="L5725">
        <v>282.05</v>
      </c>
      <c r="M5725">
        <v>3102.53</v>
      </c>
      <c r="N5725">
        <v>1494.48</v>
      </c>
    </row>
    <row r="5726" spans="1:14" x14ac:dyDescent="0.25">
      <c r="A5726" s="1">
        <v>45664</v>
      </c>
      <c r="B5726">
        <v>40097</v>
      </c>
      <c r="C5726" t="s">
        <v>112</v>
      </c>
      <c r="D5726" t="s">
        <v>35</v>
      </c>
      <c r="E5726" t="s">
        <v>39</v>
      </c>
      <c r="F5726" t="s">
        <v>55</v>
      </c>
      <c r="G5726" t="s">
        <v>25</v>
      </c>
      <c r="H5726" t="s">
        <v>19</v>
      </c>
      <c r="I5726" t="s">
        <v>20</v>
      </c>
      <c r="J5726">
        <v>214</v>
      </c>
      <c r="K5726">
        <v>2097.1999999999998</v>
      </c>
      <c r="L5726">
        <v>209.72</v>
      </c>
      <c r="M5726">
        <v>2306.9199999999996</v>
      </c>
      <c r="N5726">
        <v>811.06</v>
      </c>
    </row>
    <row r="5727" spans="1:14" x14ac:dyDescent="0.25">
      <c r="A5727" s="1">
        <v>45664</v>
      </c>
      <c r="B5727">
        <v>40097</v>
      </c>
      <c r="C5727" t="s">
        <v>112</v>
      </c>
      <c r="D5727" t="s">
        <v>35</v>
      </c>
      <c r="E5727" t="s">
        <v>39</v>
      </c>
      <c r="F5727" t="s">
        <v>55</v>
      </c>
      <c r="G5727" t="s">
        <v>25</v>
      </c>
      <c r="H5727" t="s">
        <v>29</v>
      </c>
      <c r="I5727" t="s">
        <v>30</v>
      </c>
      <c r="J5727">
        <v>205</v>
      </c>
      <c r="K5727">
        <v>1601.05</v>
      </c>
      <c r="L5727">
        <v>160.11000000000001</v>
      </c>
      <c r="M5727">
        <v>1761.1599999999999</v>
      </c>
      <c r="N5727">
        <v>619.09999999999991</v>
      </c>
    </row>
    <row r="5728" spans="1:14" x14ac:dyDescent="0.25">
      <c r="A5728" s="1">
        <v>45664</v>
      </c>
      <c r="B5728">
        <v>40097</v>
      </c>
      <c r="C5728" t="s">
        <v>112</v>
      </c>
      <c r="D5728" t="s">
        <v>35</v>
      </c>
      <c r="E5728" t="s">
        <v>39</v>
      </c>
      <c r="F5728" t="s">
        <v>55</v>
      </c>
      <c r="G5728" t="s">
        <v>25</v>
      </c>
      <c r="H5728" t="s">
        <v>29</v>
      </c>
      <c r="I5728" t="s">
        <v>20</v>
      </c>
      <c r="J5728">
        <v>404</v>
      </c>
      <c r="K5728">
        <v>3058.28</v>
      </c>
      <c r="L5728">
        <v>305.83</v>
      </c>
      <c r="M5728">
        <v>3364.11</v>
      </c>
      <c r="N5728">
        <v>1183.7200000000003</v>
      </c>
    </row>
    <row r="5729" spans="1:14" x14ac:dyDescent="0.25">
      <c r="A5729" s="1">
        <v>45664</v>
      </c>
      <c r="B5729">
        <v>40097</v>
      </c>
      <c r="C5729" t="s">
        <v>112</v>
      </c>
      <c r="D5729" t="s">
        <v>35</v>
      </c>
      <c r="E5729" t="s">
        <v>39</v>
      </c>
      <c r="F5729" t="s">
        <v>55</v>
      </c>
      <c r="G5729" t="s">
        <v>18</v>
      </c>
      <c r="H5729" t="s">
        <v>23</v>
      </c>
      <c r="I5729" t="s">
        <v>21</v>
      </c>
      <c r="J5729">
        <v>119</v>
      </c>
      <c r="K5729">
        <v>885.36</v>
      </c>
      <c r="L5729">
        <v>88.54</v>
      </c>
      <c r="M5729">
        <v>973.9</v>
      </c>
      <c r="N5729">
        <v>464.1</v>
      </c>
    </row>
    <row r="5730" spans="1:14" x14ac:dyDescent="0.25">
      <c r="A5730" s="1">
        <v>45664</v>
      </c>
      <c r="B5730">
        <v>40097</v>
      </c>
      <c r="C5730" t="s">
        <v>112</v>
      </c>
      <c r="D5730" t="s">
        <v>35</v>
      </c>
      <c r="E5730" t="s">
        <v>39</v>
      </c>
      <c r="F5730" t="s">
        <v>55</v>
      </c>
      <c r="G5730" t="s">
        <v>22</v>
      </c>
      <c r="H5730" t="s">
        <v>33</v>
      </c>
      <c r="I5730" t="s">
        <v>24</v>
      </c>
      <c r="J5730">
        <v>227</v>
      </c>
      <c r="K5730">
        <v>1486.85</v>
      </c>
      <c r="L5730">
        <v>148.69</v>
      </c>
      <c r="M5730">
        <v>1635.54</v>
      </c>
      <c r="N5730">
        <v>694.61999999999989</v>
      </c>
    </row>
    <row r="5731" spans="1:14" x14ac:dyDescent="0.25">
      <c r="A5731" s="1">
        <v>45665</v>
      </c>
      <c r="B5731">
        <v>40098</v>
      </c>
      <c r="C5731" t="s">
        <v>108</v>
      </c>
      <c r="D5731" t="s">
        <v>15</v>
      </c>
      <c r="E5731" t="s">
        <v>45</v>
      </c>
      <c r="F5731" t="s">
        <v>17</v>
      </c>
      <c r="G5731" t="s">
        <v>18</v>
      </c>
      <c r="H5731" t="s">
        <v>29</v>
      </c>
      <c r="I5731" t="s">
        <v>21</v>
      </c>
      <c r="J5731">
        <v>302</v>
      </c>
      <c r="K5731">
        <v>2687.8</v>
      </c>
      <c r="L5731">
        <v>268.77999999999997</v>
      </c>
      <c r="M5731">
        <v>2956.58</v>
      </c>
      <c r="N5731">
        <v>1676.1000000000001</v>
      </c>
    </row>
    <row r="5732" spans="1:14" x14ac:dyDescent="0.25">
      <c r="A5732" s="1">
        <v>45665</v>
      </c>
      <c r="B5732">
        <v>40098</v>
      </c>
      <c r="C5732" t="s">
        <v>108</v>
      </c>
      <c r="D5732" t="s">
        <v>15</v>
      </c>
      <c r="E5732" t="s">
        <v>45</v>
      </c>
      <c r="F5732" t="s">
        <v>17</v>
      </c>
      <c r="G5732" t="s">
        <v>22</v>
      </c>
      <c r="H5732" t="s">
        <v>19</v>
      </c>
      <c r="I5732" t="s">
        <v>24</v>
      </c>
      <c r="J5732">
        <v>379</v>
      </c>
      <c r="K5732">
        <v>4320.6000000000004</v>
      </c>
      <c r="L5732">
        <v>432.06</v>
      </c>
      <c r="M5732">
        <v>4752.6600000000008</v>
      </c>
      <c r="N5732">
        <v>2501.4000000000005</v>
      </c>
    </row>
    <row r="5733" spans="1:14" x14ac:dyDescent="0.25">
      <c r="A5733" s="1">
        <v>45665</v>
      </c>
      <c r="B5733">
        <v>40098</v>
      </c>
      <c r="C5733" t="s">
        <v>108</v>
      </c>
      <c r="D5733" t="s">
        <v>15</v>
      </c>
      <c r="E5733" t="s">
        <v>45</v>
      </c>
      <c r="F5733" t="s">
        <v>17</v>
      </c>
      <c r="G5733" t="s">
        <v>18</v>
      </c>
      <c r="H5733" t="s">
        <v>19</v>
      </c>
      <c r="I5733" t="s">
        <v>26</v>
      </c>
      <c r="J5733">
        <v>69</v>
      </c>
      <c r="K5733">
        <v>772.11</v>
      </c>
      <c r="L5733">
        <v>77.209999999999994</v>
      </c>
      <c r="M5733">
        <v>849.32</v>
      </c>
      <c r="N5733">
        <v>481.62</v>
      </c>
    </row>
    <row r="5734" spans="1:14" x14ac:dyDescent="0.25">
      <c r="A5734" s="1">
        <v>45665</v>
      </c>
      <c r="B5734">
        <v>40098</v>
      </c>
      <c r="C5734" t="s">
        <v>108</v>
      </c>
      <c r="D5734" t="s">
        <v>15</v>
      </c>
      <c r="E5734" t="s">
        <v>45</v>
      </c>
      <c r="F5734" t="s">
        <v>17</v>
      </c>
      <c r="G5734" t="s">
        <v>22</v>
      </c>
      <c r="H5734" t="s">
        <v>23</v>
      </c>
      <c r="I5734" t="s">
        <v>26</v>
      </c>
      <c r="J5734">
        <v>64</v>
      </c>
      <c r="K5734">
        <v>627.84</v>
      </c>
      <c r="L5734">
        <v>62.78</v>
      </c>
      <c r="M5734">
        <v>690.62</v>
      </c>
      <c r="N5734">
        <v>363.52000000000004</v>
      </c>
    </row>
    <row r="5735" spans="1:14" x14ac:dyDescent="0.25">
      <c r="A5735" s="1">
        <v>45665</v>
      </c>
      <c r="B5735">
        <v>40098</v>
      </c>
      <c r="C5735" t="s">
        <v>108</v>
      </c>
      <c r="D5735" t="s">
        <v>15</v>
      </c>
      <c r="E5735" t="s">
        <v>45</v>
      </c>
      <c r="F5735" t="s">
        <v>17</v>
      </c>
      <c r="G5735" t="s">
        <v>25</v>
      </c>
      <c r="H5735" t="s">
        <v>29</v>
      </c>
      <c r="I5735" t="s">
        <v>26</v>
      </c>
      <c r="J5735">
        <v>350</v>
      </c>
      <c r="K5735">
        <v>3605</v>
      </c>
      <c r="L5735">
        <v>360.5</v>
      </c>
      <c r="M5735">
        <v>3965.5</v>
      </c>
      <c r="N5735">
        <v>1858.5</v>
      </c>
    </row>
    <row r="5736" spans="1:14" x14ac:dyDescent="0.25">
      <c r="A5736" s="1">
        <v>45665</v>
      </c>
      <c r="B5736">
        <v>40099</v>
      </c>
      <c r="C5736" t="s">
        <v>40</v>
      </c>
      <c r="D5736" t="s">
        <v>41</v>
      </c>
      <c r="E5736" t="s">
        <v>42</v>
      </c>
      <c r="F5736" t="s">
        <v>17</v>
      </c>
      <c r="G5736" t="s">
        <v>18</v>
      </c>
      <c r="H5736" t="s">
        <v>19</v>
      </c>
      <c r="I5736" t="s">
        <v>26</v>
      </c>
      <c r="J5736">
        <v>24</v>
      </c>
      <c r="K5736">
        <v>254.4</v>
      </c>
      <c r="L5736">
        <v>25.44</v>
      </c>
      <c r="M5736">
        <v>279.84000000000003</v>
      </c>
      <c r="N5736">
        <v>153.36000000000001</v>
      </c>
    </row>
    <row r="5737" spans="1:14" x14ac:dyDescent="0.25">
      <c r="A5737" s="1">
        <v>45665</v>
      </c>
      <c r="B5737">
        <v>40099</v>
      </c>
      <c r="C5737" t="s">
        <v>40</v>
      </c>
      <c r="D5737" t="s">
        <v>41</v>
      </c>
      <c r="E5737" t="s">
        <v>42</v>
      </c>
      <c r="F5737" t="s">
        <v>17</v>
      </c>
      <c r="G5737" t="s">
        <v>18</v>
      </c>
      <c r="H5737" t="s">
        <v>19</v>
      </c>
      <c r="I5737" t="s">
        <v>24</v>
      </c>
      <c r="J5737">
        <v>484</v>
      </c>
      <c r="K5737">
        <v>4878.72</v>
      </c>
      <c r="L5737">
        <v>487.87</v>
      </c>
      <c r="M5737">
        <v>5366.59</v>
      </c>
      <c r="N5737">
        <v>2942.7200000000003</v>
      </c>
    </row>
    <row r="5738" spans="1:14" x14ac:dyDescent="0.25">
      <c r="A5738" s="1">
        <v>45665</v>
      </c>
      <c r="B5738">
        <v>40099</v>
      </c>
      <c r="C5738" t="s">
        <v>40</v>
      </c>
      <c r="D5738" t="s">
        <v>41</v>
      </c>
      <c r="E5738" t="s">
        <v>42</v>
      </c>
      <c r="F5738" t="s">
        <v>17</v>
      </c>
      <c r="G5738" t="s">
        <v>22</v>
      </c>
      <c r="H5738" t="s">
        <v>29</v>
      </c>
      <c r="I5738" t="s">
        <v>20</v>
      </c>
      <c r="J5738">
        <v>50</v>
      </c>
      <c r="K5738">
        <v>408.5</v>
      </c>
      <c r="L5738">
        <v>40.85</v>
      </c>
      <c r="M5738">
        <v>449.35</v>
      </c>
      <c r="N5738">
        <v>227</v>
      </c>
    </row>
    <row r="5739" spans="1:14" x14ac:dyDescent="0.25">
      <c r="A5739" s="1">
        <v>45665</v>
      </c>
      <c r="B5739">
        <v>40099</v>
      </c>
      <c r="C5739" t="s">
        <v>40</v>
      </c>
      <c r="D5739" t="s">
        <v>41</v>
      </c>
      <c r="E5739" t="s">
        <v>42</v>
      </c>
      <c r="F5739" t="s">
        <v>17</v>
      </c>
      <c r="G5739" t="s">
        <v>25</v>
      </c>
      <c r="H5739" t="s">
        <v>33</v>
      </c>
      <c r="I5739" t="s">
        <v>24</v>
      </c>
      <c r="J5739">
        <v>486</v>
      </c>
      <c r="K5739">
        <v>4242.78</v>
      </c>
      <c r="L5739">
        <v>424.28</v>
      </c>
      <c r="M5739">
        <v>4667.0599999999995</v>
      </c>
      <c r="N5739">
        <v>2075.2199999999998</v>
      </c>
    </row>
    <row r="5740" spans="1:14" x14ac:dyDescent="0.25">
      <c r="A5740" s="1">
        <v>45665</v>
      </c>
      <c r="B5740">
        <v>40099</v>
      </c>
      <c r="C5740" t="s">
        <v>40</v>
      </c>
      <c r="D5740" t="s">
        <v>41</v>
      </c>
      <c r="E5740" t="s">
        <v>42</v>
      </c>
      <c r="F5740" t="s">
        <v>17</v>
      </c>
      <c r="G5740" t="s">
        <v>25</v>
      </c>
      <c r="H5740" t="s">
        <v>29</v>
      </c>
      <c r="I5740" t="s">
        <v>30</v>
      </c>
      <c r="J5740">
        <v>332</v>
      </c>
      <c r="K5740">
        <v>3110.84</v>
      </c>
      <c r="L5740">
        <v>311.08</v>
      </c>
      <c r="M5740">
        <v>3421.92</v>
      </c>
      <c r="N5740">
        <v>1520.5600000000002</v>
      </c>
    </row>
    <row r="5741" spans="1:14" x14ac:dyDescent="0.25">
      <c r="A5741" s="1">
        <v>45665</v>
      </c>
      <c r="B5741">
        <v>40100</v>
      </c>
      <c r="C5741" t="s">
        <v>53</v>
      </c>
      <c r="D5741" t="s">
        <v>15</v>
      </c>
      <c r="E5741" t="s">
        <v>32</v>
      </c>
      <c r="F5741" t="s">
        <v>17</v>
      </c>
      <c r="G5741" t="s">
        <v>22</v>
      </c>
      <c r="H5741" t="s">
        <v>23</v>
      </c>
      <c r="I5741" t="s">
        <v>20</v>
      </c>
      <c r="J5741">
        <v>89</v>
      </c>
      <c r="K5741">
        <v>813.46</v>
      </c>
      <c r="L5741">
        <v>81.349999999999994</v>
      </c>
      <c r="M5741">
        <v>894.81000000000006</v>
      </c>
      <c r="N5741">
        <v>470.81</v>
      </c>
    </row>
    <row r="5742" spans="1:14" x14ac:dyDescent="0.25">
      <c r="A5742" s="1">
        <v>45665</v>
      </c>
      <c r="B5742">
        <v>40100</v>
      </c>
      <c r="C5742" t="s">
        <v>53</v>
      </c>
      <c r="D5742" t="s">
        <v>15</v>
      </c>
      <c r="E5742" t="s">
        <v>32</v>
      </c>
      <c r="F5742" t="s">
        <v>17</v>
      </c>
      <c r="G5742" t="s">
        <v>18</v>
      </c>
      <c r="H5742" t="s">
        <v>29</v>
      </c>
      <c r="I5742" t="s">
        <v>30</v>
      </c>
      <c r="J5742">
        <v>424</v>
      </c>
      <c r="K5742">
        <v>3523.44</v>
      </c>
      <c r="L5742">
        <v>352.34</v>
      </c>
      <c r="M5742">
        <v>3875.78</v>
      </c>
      <c r="N5742">
        <v>2200.56</v>
      </c>
    </row>
    <row r="5743" spans="1:14" x14ac:dyDescent="0.25">
      <c r="A5743" s="1">
        <v>45665</v>
      </c>
      <c r="B5743">
        <v>40100</v>
      </c>
      <c r="C5743" t="s">
        <v>53</v>
      </c>
      <c r="D5743" t="s">
        <v>15</v>
      </c>
      <c r="E5743" t="s">
        <v>32</v>
      </c>
      <c r="F5743" t="s">
        <v>17</v>
      </c>
      <c r="G5743" t="s">
        <v>22</v>
      </c>
      <c r="H5743" t="s">
        <v>19</v>
      </c>
      <c r="I5743" t="s">
        <v>20</v>
      </c>
      <c r="J5743">
        <v>235</v>
      </c>
      <c r="K5743">
        <v>2624.95</v>
      </c>
      <c r="L5743">
        <v>262.5</v>
      </c>
      <c r="M5743">
        <v>2887.45</v>
      </c>
      <c r="N5743">
        <v>1520.4499999999998</v>
      </c>
    </row>
    <row r="5744" spans="1:14" x14ac:dyDescent="0.25">
      <c r="A5744" s="1">
        <v>45665</v>
      </c>
      <c r="B5744">
        <v>40100</v>
      </c>
      <c r="C5744" t="s">
        <v>53</v>
      </c>
      <c r="D5744" t="s">
        <v>15</v>
      </c>
      <c r="E5744" t="s">
        <v>32</v>
      </c>
      <c r="F5744" t="s">
        <v>17</v>
      </c>
      <c r="G5744" t="s">
        <v>18</v>
      </c>
      <c r="H5744" t="s">
        <v>23</v>
      </c>
      <c r="I5744" t="s">
        <v>24</v>
      </c>
      <c r="J5744">
        <v>67</v>
      </c>
      <c r="K5744">
        <v>583.57000000000005</v>
      </c>
      <c r="L5744">
        <v>58.36</v>
      </c>
      <c r="M5744">
        <v>641.93000000000006</v>
      </c>
      <c r="N5744">
        <v>364.48</v>
      </c>
    </row>
    <row r="5745" spans="1:14" x14ac:dyDescent="0.25">
      <c r="A5745" s="1">
        <v>45665</v>
      </c>
      <c r="B5745">
        <v>40100</v>
      </c>
      <c r="C5745" t="s">
        <v>53</v>
      </c>
      <c r="D5745" t="s">
        <v>15</v>
      </c>
      <c r="E5745" t="s">
        <v>32</v>
      </c>
      <c r="F5745" t="s">
        <v>17</v>
      </c>
      <c r="G5745" t="s">
        <v>18</v>
      </c>
      <c r="H5745" t="s">
        <v>23</v>
      </c>
      <c r="I5745" t="s">
        <v>20</v>
      </c>
      <c r="J5745">
        <v>378</v>
      </c>
      <c r="K5745">
        <v>3224.34</v>
      </c>
      <c r="L5745">
        <v>322.43</v>
      </c>
      <c r="M5745">
        <v>3546.77</v>
      </c>
      <c r="N5745">
        <v>2010.9600000000003</v>
      </c>
    </row>
    <row r="5746" spans="1:14" x14ac:dyDescent="0.25">
      <c r="A5746" s="1">
        <v>45665</v>
      </c>
      <c r="B5746">
        <v>40101</v>
      </c>
      <c r="C5746" t="s">
        <v>86</v>
      </c>
      <c r="D5746" t="s">
        <v>35</v>
      </c>
      <c r="E5746" t="s">
        <v>42</v>
      </c>
      <c r="F5746" t="s">
        <v>17</v>
      </c>
      <c r="G5746" t="s">
        <v>18</v>
      </c>
      <c r="H5746" t="s">
        <v>29</v>
      </c>
      <c r="I5746" t="s">
        <v>20</v>
      </c>
      <c r="J5746">
        <v>418</v>
      </c>
      <c r="K5746">
        <v>2658.48</v>
      </c>
      <c r="L5746">
        <v>265.85000000000002</v>
      </c>
      <c r="M5746">
        <v>2924.33</v>
      </c>
      <c r="N5746">
        <v>1391.94</v>
      </c>
    </row>
    <row r="5747" spans="1:14" x14ac:dyDescent="0.25">
      <c r="A5747" s="1">
        <v>45665</v>
      </c>
      <c r="B5747">
        <v>40101</v>
      </c>
      <c r="C5747" t="s">
        <v>86</v>
      </c>
      <c r="D5747" t="s">
        <v>35</v>
      </c>
      <c r="E5747" t="s">
        <v>42</v>
      </c>
      <c r="F5747" t="s">
        <v>17</v>
      </c>
      <c r="G5747" t="s">
        <v>18</v>
      </c>
      <c r="H5747" t="s">
        <v>29</v>
      </c>
      <c r="I5747" t="s">
        <v>24</v>
      </c>
      <c r="J5747">
        <v>429</v>
      </c>
      <c r="K5747">
        <v>2788.5</v>
      </c>
      <c r="L5747">
        <v>278.85000000000002</v>
      </c>
      <c r="M5747">
        <v>3067.35</v>
      </c>
      <c r="N5747">
        <v>1462.89</v>
      </c>
    </row>
    <row r="5748" spans="1:14" x14ac:dyDescent="0.25">
      <c r="A5748" s="1">
        <v>45665</v>
      </c>
      <c r="B5748">
        <v>40101</v>
      </c>
      <c r="C5748" t="s">
        <v>86</v>
      </c>
      <c r="D5748" t="s">
        <v>35</v>
      </c>
      <c r="E5748" t="s">
        <v>42</v>
      </c>
      <c r="F5748" t="s">
        <v>17</v>
      </c>
      <c r="G5748" t="s">
        <v>25</v>
      </c>
      <c r="H5748" t="s">
        <v>29</v>
      </c>
      <c r="I5748" t="s">
        <v>30</v>
      </c>
      <c r="J5748">
        <v>362</v>
      </c>
      <c r="K5748">
        <v>2827.22</v>
      </c>
      <c r="L5748">
        <v>282.72000000000003</v>
      </c>
      <c r="M5748">
        <v>3109.9399999999996</v>
      </c>
      <c r="N5748">
        <v>1093.2399999999998</v>
      </c>
    </row>
    <row r="5749" spans="1:14" x14ac:dyDescent="0.25">
      <c r="A5749" s="1">
        <v>45665</v>
      </c>
      <c r="B5749">
        <v>40101</v>
      </c>
      <c r="C5749" t="s">
        <v>86</v>
      </c>
      <c r="D5749" t="s">
        <v>35</v>
      </c>
      <c r="E5749" t="s">
        <v>42</v>
      </c>
      <c r="F5749" t="s">
        <v>17</v>
      </c>
      <c r="G5749" t="s">
        <v>25</v>
      </c>
      <c r="H5749" t="s">
        <v>29</v>
      </c>
      <c r="I5749" t="s">
        <v>21</v>
      </c>
      <c r="J5749">
        <v>61</v>
      </c>
      <c r="K5749">
        <v>510.57</v>
      </c>
      <c r="L5749">
        <v>51.06</v>
      </c>
      <c r="M5749">
        <v>561.63</v>
      </c>
      <c r="N5749">
        <v>197.64</v>
      </c>
    </row>
    <row r="5750" spans="1:14" x14ac:dyDescent="0.25">
      <c r="A5750" s="1">
        <v>45665</v>
      </c>
      <c r="B5750">
        <v>40101</v>
      </c>
      <c r="C5750" t="s">
        <v>86</v>
      </c>
      <c r="D5750" t="s">
        <v>35</v>
      </c>
      <c r="E5750" t="s">
        <v>42</v>
      </c>
      <c r="F5750" t="s">
        <v>17</v>
      </c>
      <c r="G5750" t="s">
        <v>25</v>
      </c>
      <c r="H5750" t="s">
        <v>23</v>
      </c>
      <c r="I5750" t="s">
        <v>21</v>
      </c>
      <c r="J5750">
        <v>106</v>
      </c>
      <c r="K5750">
        <v>939.16</v>
      </c>
      <c r="L5750">
        <v>93.92</v>
      </c>
      <c r="M5750">
        <v>1033.08</v>
      </c>
      <c r="N5750">
        <v>363.58000000000004</v>
      </c>
    </row>
    <row r="5751" spans="1:14" x14ac:dyDescent="0.25">
      <c r="A5751" s="1">
        <v>45665</v>
      </c>
      <c r="B5751">
        <v>40102</v>
      </c>
      <c r="C5751" t="s">
        <v>129</v>
      </c>
      <c r="D5751" t="s">
        <v>41</v>
      </c>
      <c r="E5751" t="s">
        <v>36</v>
      </c>
      <c r="F5751" t="s">
        <v>17</v>
      </c>
      <c r="G5751" t="s">
        <v>18</v>
      </c>
      <c r="H5751" t="s">
        <v>33</v>
      </c>
      <c r="I5751" t="s">
        <v>26</v>
      </c>
      <c r="J5751">
        <v>311</v>
      </c>
      <c r="K5751">
        <v>2397.81</v>
      </c>
      <c r="L5751">
        <v>239.78</v>
      </c>
      <c r="M5751">
        <v>2637.59</v>
      </c>
      <c r="N5751">
        <v>1446.15</v>
      </c>
    </row>
    <row r="5752" spans="1:14" x14ac:dyDescent="0.25">
      <c r="A5752" s="1">
        <v>45665</v>
      </c>
      <c r="B5752">
        <v>40102</v>
      </c>
      <c r="C5752" t="s">
        <v>129</v>
      </c>
      <c r="D5752" t="s">
        <v>41</v>
      </c>
      <c r="E5752" t="s">
        <v>36</v>
      </c>
      <c r="F5752" t="s">
        <v>17</v>
      </c>
      <c r="G5752" t="s">
        <v>18</v>
      </c>
      <c r="H5752" t="s">
        <v>23</v>
      </c>
      <c r="I5752" t="s">
        <v>26</v>
      </c>
      <c r="J5752">
        <v>263</v>
      </c>
      <c r="K5752">
        <v>2282.84</v>
      </c>
      <c r="L5752">
        <v>228.28</v>
      </c>
      <c r="M5752">
        <v>2511.1200000000003</v>
      </c>
      <c r="N5752">
        <v>1378.1200000000001</v>
      </c>
    </row>
    <row r="5753" spans="1:14" x14ac:dyDescent="0.25">
      <c r="A5753" s="1">
        <v>45665</v>
      </c>
      <c r="B5753">
        <v>40102</v>
      </c>
      <c r="C5753" t="s">
        <v>129</v>
      </c>
      <c r="D5753" t="s">
        <v>41</v>
      </c>
      <c r="E5753" t="s">
        <v>36</v>
      </c>
      <c r="F5753" t="s">
        <v>17</v>
      </c>
      <c r="G5753" t="s">
        <v>25</v>
      </c>
      <c r="H5753" t="s">
        <v>29</v>
      </c>
      <c r="I5753" t="s">
        <v>26</v>
      </c>
      <c r="J5753">
        <v>208</v>
      </c>
      <c r="K5753">
        <v>2030.08</v>
      </c>
      <c r="L5753">
        <v>203.01</v>
      </c>
      <c r="M5753">
        <v>2233.09</v>
      </c>
      <c r="N5753">
        <v>992.15999999999985</v>
      </c>
    </row>
    <row r="5754" spans="1:14" x14ac:dyDescent="0.25">
      <c r="A5754" s="1">
        <v>45665</v>
      </c>
      <c r="B5754">
        <v>40102</v>
      </c>
      <c r="C5754" t="s">
        <v>129</v>
      </c>
      <c r="D5754" t="s">
        <v>41</v>
      </c>
      <c r="E5754" t="s">
        <v>36</v>
      </c>
      <c r="F5754" t="s">
        <v>17</v>
      </c>
      <c r="G5754" t="s">
        <v>18</v>
      </c>
      <c r="H5754" t="s">
        <v>29</v>
      </c>
      <c r="I5754" t="s">
        <v>20</v>
      </c>
      <c r="J5754">
        <v>416</v>
      </c>
      <c r="K5754">
        <v>3174.08</v>
      </c>
      <c r="L5754">
        <v>317.41000000000003</v>
      </c>
      <c r="M5754">
        <v>3491.49</v>
      </c>
      <c r="N5754">
        <v>1913.6</v>
      </c>
    </row>
    <row r="5755" spans="1:14" x14ac:dyDescent="0.25">
      <c r="A5755" s="1">
        <v>45665</v>
      </c>
      <c r="B5755">
        <v>40102</v>
      </c>
      <c r="C5755" t="s">
        <v>129</v>
      </c>
      <c r="D5755" t="s">
        <v>41</v>
      </c>
      <c r="E5755" t="s">
        <v>36</v>
      </c>
      <c r="F5755" t="s">
        <v>17</v>
      </c>
      <c r="G5755" t="s">
        <v>18</v>
      </c>
      <c r="H5755" t="s">
        <v>29</v>
      </c>
      <c r="I5755" t="s">
        <v>21</v>
      </c>
      <c r="J5755">
        <v>312</v>
      </c>
      <c r="K5755">
        <v>2630.16</v>
      </c>
      <c r="L5755">
        <v>263.02</v>
      </c>
      <c r="M5755">
        <v>2893.18</v>
      </c>
      <c r="N5755">
        <v>1584.9599999999998</v>
      </c>
    </row>
    <row r="5756" spans="1:14" x14ac:dyDescent="0.25">
      <c r="A5756" s="1">
        <v>45665</v>
      </c>
      <c r="B5756">
        <v>40103</v>
      </c>
      <c r="C5756" t="s">
        <v>70</v>
      </c>
      <c r="D5756" t="s">
        <v>41</v>
      </c>
      <c r="E5756" t="s">
        <v>39</v>
      </c>
      <c r="F5756" t="s">
        <v>17</v>
      </c>
      <c r="G5756" t="s">
        <v>22</v>
      </c>
      <c r="H5756" t="s">
        <v>33</v>
      </c>
      <c r="I5756" t="s">
        <v>24</v>
      </c>
      <c r="J5756">
        <v>283</v>
      </c>
      <c r="K5756">
        <v>2224.38</v>
      </c>
      <c r="L5756">
        <v>222.44</v>
      </c>
      <c r="M5756">
        <v>2446.8200000000002</v>
      </c>
      <c r="N5756">
        <v>1236.71</v>
      </c>
    </row>
    <row r="5757" spans="1:14" x14ac:dyDescent="0.25">
      <c r="A5757" s="1">
        <v>45665</v>
      </c>
      <c r="B5757">
        <v>40103</v>
      </c>
      <c r="C5757" t="s">
        <v>70</v>
      </c>
      <c r="D5757" t="s">
        <v>41</v>
      </c>
      <c r="E5757" t="s">
        <v>39</v>
      </c>
      <c r="F5757" t="s">
        <v>17</v>
      </c>
      <c r="G5757" t="s">
        <v>18</v>
      </c>
      <c r="H5757" t="s">
        <v>33</v>
      </c>
      <c r="I5757" t="s">
        <v>21</v>
      </c>
      <c r="J5757">
        <v>325</v>
      </c>
      <c r="K5757">
        <v>2580.5</v>
      </c>
      <c r="L5757">
        <v>258.05</v>
      </c>
      <c r="M5757">
        <v>2838.55</v>
      </c>
      <c r="N5757">
        <v>1556.75</v>
      </c>
    </row>
    <row r="5758" spans="1:14" x14ac:dyDescent="0.25">
      <c r="A5758" s="1">
        <v>45665</v>
      </c>
      <c r="B5758">
        <v>40103</v>
      </c>
      <c r="C5758" t="s">
        <v>70</v>
      </c>
      <c r="D5758" t="s">
        <v>41</v>
      </c>
      <c r="E5758" t="s">
        <v>39</v>
      </c>
      <c r="F5758" t="s">
        <v>17</v>
      </c>
      <c r="G5758" t="s">
        <v>25</v>
      </c>
      <c r="H5758" t="s">
        <v>19</v>
      </c>
      <c r="I5758" t="s">
        <v>21</v>
      </c>
      <c r="J5758">
        <v>173</v>
      </c>
      <c r="K5758">
        <v>2249</v>
      </c>
      <c r="L5758">
        <v>224.9</v>
      </c>
      <c r="M5758">
        <v>2473.9</v>
      </c>
      <c r="N5758">
        <v>1100.28</v>
      </c>
    </row>
    <row r="5759" spans="1:14" x14ac:dyDescent="0.25">
      <c r="A5759" s="1">
        <v>45665</v>
      </c>
      <c r="B5759">
        <v>40103</v>
      </c>
      <c r="C5759" t="s">
        <v>70</v>
      </c>
      <c r="D5759" t="s">
        <v>41</v>
      </c>
      <c r="E5759" t="s">
        <v>39</v>
      </c>
      <c r="F5759" t="s">
        <v>17</v>
      </c>
      <c r="G5759" t="s">
        <v>25</v>
      </c>
      <c r="H5759" t="s">
        <v>33</v>
      </c>
      <c r="I5759" t="s">
        <v>21</v>
      </c>
      <c r="J5759">
        <v>200</v>
      </c>
      <c r="K5759">
        <v>1890</v>
      </c>
      <c r="L5759">
        <v>189</v>
      </c>
      <c r="M5759">
        <v>2079</v>
      </c>
      <c r="N5759">
        <v>924</v>
      </c>
    </row>
    <row r="5760" spans="1:14" x14ac:dyDescent="0.25">
      <c r="A5760" s="1">
        <v>45665</v>
      </c>
      <c r="B5760">
        <v>40103</v>
      </c>
      <c r="C5760" t="s">
        <v>70</v>
      </c>
      <c r="D5760" t="s">
        <v>41</v>
      </c>
      <c r="E5760" t="s">
        <v>39</v>
      </c>
      <c r="F5760" t="s">
        <v>17</v>
      </c>
      <c r="G5760" t="s">
        <v>25</v>
      </c>
      <c r="H5760" t="s">
        <v>33</v>
      </c>
      <c r="I5760" t="s">
        <v>26</v>
      </c>
      <c r="J5760">
        <v>261</v>
      </c>
      <c r="K5760">
        <v>2395.98</v>
      </c>
      <c r="L5760">
        <v>239.6</v>
      </c>
      <c r="M5760">
        <v>2635.58</v>
      </c>
      <c r="N5760">
        <v>1171.8899999999999</v>
      </c>
    </row>
    <row r="5761" spans="1:14" x14ac:dyDescent="0.25">
      <c r="A5761" s="1">
        <v>45666</v>
      </c>
      <c r="B5761">
        <v>40104</v>
      </c>
      <c r="C5761" t="s">
        <v>38</v>
      </c>
      <c r="D5761" t="s">
        <v>15</v>
      </c>
      <c r="E5761" t="s">
        <v>39</v>
      </c>
      <c r="F5761" t="s">
        <v>55</v>
      </c>
      <c r="G5761" t="s">
        <v>25</v>
      </c>
      <c r="H5761" t="s">
        <v>33</v>
      </c>
      <c r="I5761" t="s">
        <v>20</v>
      </c>
      <c r="J5761">
        <v>104</v>
      </c>
      <c r="K5761">
        <v>939.12</v>
      </c>
      <c r="L5761">
        <v>93.91</v>
      </c>
      <c r="M5761">
        <v>1033.03</v>
      </c>
      <c r="N5761">
        <v>484.64</v>
      </c>
    </row>
    <row r="5762" spans="1:14" x14ac:dyDescent="0.25">
      <c r="A5762" s="1">
        <v>45666</v>
      </c>
      <c r="B5762">
        <v>40104</v>
      </c>
      <c r="C5762" t="s">
        <v>38</v>
      </c>
      <c r="D5762" t="s">
        <v>15</v>
      </c>
      <c r="E5762" t="s">
        <v>39</v>
      </c>
      <c r="F5762" t="s">
        <v>55</v>
      </c>
      <c r="G5762" t="s">
        <v>25</v>
      </c>
      <c r="H5762" t="s">
        <v>23</v>
      </c>
      <c r="I5762" t="s">
        <v>20</v>
      </c>
      <c r="J5762">
        <v>418</v>
      </c>
      <c r="K5762">
        <v>4246.88</v>
      </c>
      <c r="L5762">
        <v>424.69</v>
      </c>
      <c r="M5762">
        <v>4671.57</v>
      </c>
      <c r="N5762">
        <v>2190.3200000000002</v>
      </c>
    </row>
    <row r="5763" spans="1:14" x14ac:dyDescent="0.25">
      <c r="A5763" s="1">
        <v>45666</v>
      </c>
      <c r="B5763">
        <v>40104</v>
      </c>
      <c r="C5763" t="s">
        <v>38</v>
      </c>
      <c r="D5763" t="s">
        <v>15</v>
      </c>
      <c r="E5763" t="s">
        <v>39</v>
      </c>
      <c r="F5763" t="s">
        <v>55</v>
      </c>
      <c r="G5763" t="s">
        <v>18</v>
      </c>
      <c r="H5763" t="s">
        <v>29</v>
      </c>
      <c r="I5763" t="s">
        <v>26</v>
      </c>
      <c r="J5763">
        <v>376</v>
      </c>
      <c r="K5763">
        <v>3252.4</v>
      </c>
      <c r="L5763">
        <v>325.24</v>
      </c>
      <c r="M5763">
        <v>3577.6400000000003</v>
      </c>
      <c r="N5763">
        <v>2030.4</v>
      </c>
    </row>
    <row r="5764" spans="1:14" x14ac:dyDescent="0.25">
      <c r="A5764" s="1">
        <v>45666</v>
      </c>
      <c r="B5764">
        <v>40104</v>
      </c>
      <c r="C5764" t="s">
        <v>38</v>
      </c>
      <c r="D5764" t="s">
        <v>15</v>
      </c>
      <c r="E5764" t="s">
        <v>39</v>
      </c>
      <c r="F5764" t="s">
        <v>55</v>
      </c>
      <c r="G5764" t="s">
        <v>25</v>
      </c>
      <c r="H5764" t="s">
        <v>19</v>
      </c>
      <c r="I5764" t="s">
        <v>30</v>
      </c>
      <c r="J5764">
        <v>491</v>
      </c>
      <c r="K5764">
        <v>6289.71</v>
      </c>
      <c r="L5764">
        <v>628.97</v>
      </c>
      <c r="M5764">
        <v>6918.68</v>
      </c>
      <c r="N5764">
        <v>3245.5099999999998</v>
      </c>
    </row>
    <row r="5765" spans="1:14" x14ac:dyDescent="0.25">
      <c r="A5765" s="1">
        <v>45666</v>
      </c>
      <c r="B5765">
        <v>40104</v>
      </c>
      <c r="C5765" t="s">
        <v>38</v>
      </c>
      <c r="D5765" t="s">
        <v>15</v>
      </c>
      <c r="E5765" t="s">
        <v>39</v>
      </c>
      <c r="F5765" t="s">
        <v>55</v>
      </c>
      <c r="G5765" t="s">
        <v>25</v>
      </c>
      <c r="H5765" t="s">
        <v>29</v>
      </c>
      <c r="I5765" t="s">
        <v>20</v>
      </c>
      <c r="J5765">
        <v>491</v>
      </c>
      <c r="K5765">
        <v>4708.6899999999996</v>
      </c>
      <c r="L5765">
        <v>470.87</v>
      </c>
      <c r="M5765">
        <v>5179.5599999999995</v>
      </c>
      <c r="N5765">
        <v>2430.4499999999998</v>
      </c>
    </row>
    <row r="5766" spans="1:14" x14ac:dyDescent="0.25">
      <c r="A5766" s="1">
        <v>45666</v>
      </c>
      <c r="B5766">
        <v>40105</v>
      </c>
      <c r="C5766" t="s">
        <v>14</v>
      </c>
      <c r="D5766" t="s">
        <v>15</v>
      </c>
      <c r="E5766" t="s">
        <v>16</v>
      </c>
      <c r="F5766" t="s">
        <v>55</v>
      </c>
      <c r="G5766" t="s">
        <v>25</v>
      </c>
      <c r="H5766" t="s">
        <v>19</v>
      </c>
      <c r="I5766" t="s">
        <v>24</v>
      </c>
      <c r="J5766">
        <v>130</v>
      </c>
      <c r="K5766">
        <v>1647.1</v>
      </c>
      <c r="L5766">
        <v>164.71</v>
      </c>
      <c r="M5766">
        <v>1811.81</v>
      </c>
      <c r="N5766">
        <v>848.9</v>
      </c>
    </row>
    <row r="5767" spans="1:14" x14ac:dyDescent="0.25">
      <c r="A5767" s="1">
        <v>45666</v>
      </c>
      <c r="B5767">
        <v>40105</v>
      </c>
      <c r="C5767" t="s">
        <v>14</v>
      </c>
      <c r="D5767" t="s">
        <v>15</v>
      </c>
      <c r="E5767" t="s">
        <v>16</v>
      </c>
      <c r="F5767" t="s">
        <v>55</v>
      </c>
      <c r="G5767" t="s">
        <v>22</v>
      </c>
      <c r="H5767" t="s">
        <v>23</v>
      </c>
      <c r="I5767" t="s">
        <v>30</v>
      </c>
      <c r="J5767">
        <v>41</v>
      </c>
      <c r="K5767">
        <v>386.22</v>
      </c>
      <c r="L5767">
        <v>38.619999999999997</v>
      </c>
      <c r="M5767">
        <v>424.84000000000003</v>
      </c>
      <c r="N5767">
        <v>223.45000000000002</v>
      </c>
    </row>
    <row r="5768" spans="1:14" x14ac:dyDescent="0.25">
      <c r="A5768" s="1">
        <v>45666</v>
      </c>
      <c r="B5768">
        <v>40105</v>
      </c>
      <c r="C5768" t="s">
        <v>14</v>
      </c>
      <c r="D5768" t="s">
        <v>15</v>
      </c>
      <c r="E5768" t="s">
        <v>16</v>
      </c>
      <c r="F5768" t="s">
        <v>55</v>
      </c>
      <c r="G5768" t="s">
        <v>22</v>
      </c>
      <c r="H5768" t="s">
        <v>29</v>
      </c>
      <c r="I5768" t="s">
        <v>20</v>
      </c>
      <c r="J5768">
        <v>81</v>
      </c>
      <c r="K5768">
        <v>699.03</v>
      </c>
      <c r="L5768">
        <v>69.900000000000006</v>
      </c>
      <c r="M5768">
        <v>768.93</v>
      </c>
      <c r="N5768">
        <v>405</v>
      </c>
    </row>
    <row r="5769" spans="1:14" x14ac:dyDescent="0.25">
      <c r="A5769" s="1">
        <v>45666</v>
      </c>
      <c r="B5769">
        <v>40105</v>
      </c>
      <c r="C5769" t="s">
        <v>14</v>
      </c>
      <c r="D5769" t="s">
        <v>15</v>
      </c>
      <c r="E5769" t="s">
        <v>16</v>
      </c>
      <c r="F5769" t="s">
        <v>55</v>
      </c>
      <c r="G5769" t="s">
        <v>22</v>
      </c>
      <c r="H5769" t="s">
        <v>19</v>
      </c>
      <c r="I5769" t="s">
        <v>20</v>
      </c>
      <c r="J5769">
        <v>422</v>
      </c>
      <c r="K5769">
        <v>4713.74</v>
      </c>
      <c r="L5769">
        <v>471.37</v>
      </c>
      <c r="M5769">
        <v>5185.1099999999997</v>
      </c>
      <c r="N5769">
        <v>2730.3399999999997</v>
      </c>
    </row>
    <row r="5770" spans="1:14" x14ac:dyDescent="0.25">
      <c r="A5770" s="1">
        <v>45666</v>
      </c>
      <c r="B5770">
        <v>40105</v>
      </c>
      <c r="C5770" t="s">
        <v>14</v>
      </c>
      <c r="D5770" t="s">
        <v>15</v>
      </c>
      <c r="E5770" t="s">
        <v>16</v>
      </c>
      <c r="F5770" t="s">
        <v>55</v>
      </c>
      <c r="G5770" t="s">
        <v>18</v>
      </c>
      <c r="H5770" t="s">
        <v>23</v>
      </c>
      <c r="I5770" t="s">
        <v>20</v>
      </c>
      <c r="J5770">
        <v>165</v>
      </c>
      <c r="K5770">
        <v>1407.45</v>
      </c>
      <c r="L5770">
        <v>140.75</v>
      </c>
      <c r="M5770">
        <v>1548.2</v>
      </c>
      <c r="N5770">
        <v>877.80000000000007</v>
      </c>
    </row>
    <row r="5771" spans="1:14" x14ac:dyDescent="0.25">
      <c r="A5771" s="1">
        <v>45666</v>
      </c>
      <c r="B5771">
        <v>40106</v>
      </c>
      <c r="C5771" t="s">
        <v>94</v>
      </c>
      <c r="D5771" t="s">
        <v>41</v>
      </c>
      <c r="E5771" t="s">
        <v>32</v>
      </c>
      <c r="F5771" t="s">
        <v>55</v>
      </c>
      <c r="G5771" t="s">
        <v>18</v>
      </c>
      <c r="H5771" t="s">
        <v>33</v>
      </c>
      <c r="I5771" t="s">
        <v>20</v>
      </c>
      <c r="J5771">
        <v>275</v>
      </c>
      <c r="K5771">
        <v>1974.5</v>
      </c>
      <c r="L5771">
        <v>197.45</v>
      </c>
      <c r="M5771">
        <v>2171.9499999999998</v>
      </c>
      <c r="N5771">
        <v>1190.75</v>
      </c>
    </row>
    <row r="5772" spans="1:14" x14ac:dyDescent="0.25">
      <c r="A5772" s="1">
        <v>45666</v>
      </c>
      <c r="B5772">
        <v>40106</v>
      </c>
      <c r="C5772" t="s">
        <v>94</v>
      </c>
      <c r="D5772" t="s">
        <v>41</v>
      </c>
      <c r="E5772" t="s">
        <v>32</v>
      </c>
      <c r="F5772" t="s">
        <v>55</v>
      </c>
      <c r="G5772" t="s">
        <v>25</v>
      </c>
      <c r="H5772" t="s">
        <v>19</v>
      </c>
      <c r="I5772" t="s">
        <v>20</v>
      </c>
      <c r="J5772">
        <v>374</v>
      </c>
      <c r="K5772">
        <v>4394.5</v>
      </c>
      <c r="L5772">
        <v>439.45</v>
      </c>
      <c r="M5772">
        <v>4833.95</v>
      </c>
      <c r="N5772">
        <v>2146.7600000000002</v>
      </c>
    </row>
    <row r="5773" spans="1:14" x14ac:dyDescent="0.25">
      <c r="A5773" s="1">
        <v>45666</v>
      </c>
      <c r="B5773">
        <v>40106</v>
      </c>
      <c r="C5773" t="s">
        <v>94</v>
      </c>
      <c r="D5773" t="s">
        <v>41</v>
      </c>
      <c r="E5773" t="s">
        <v>32</v>
      </c>
      <c r="F5773" t="s">
        <v>55</v>
      </c>
      <c r="G5773" t="s">
        <v>22</v>
      </c>
      <c r="H5773" t="s">
        <v>19</v>
      </c>
      <c r="I5773" t="s">
        <v>30</v>
      </c>
      <c r="J5773">
        <v>465</v>
      </c>
      <c r="K5773">
        <v>5077.8</v>
      </c>
      <c r="L5773">
        <v>507.78</v>
      </c>
      <c r="M5773">
        <v>5585.58</v>
      </c>
      <c r="N5773">
        <v>2822.55</v>
      </c>
    </row>
    <row r="5774" spans="1:14" x14ac:dyDescent="0.25">
      <c r="A5774" s="1">
        <v>45666</v>
      </c>
      <c r="B5774">
        <v>40106</v>
      </c>
      <c r="C5774" t="s">
        <v>94</v>
      </c>
      <c r="D5774" t="s">
        <v>41</v>
      </c>
      <c r="E5774" t="s">
        <v>32</v>
      </c>
      <c r="F5774" t="s">
        <v>55</v>
      </c>
      <c r="G5774" t="s">
        <v>22</v>
      </c>
      <c r="H5774" t="s">
        <v>19</v>
      </c>
      <c r="I5774" t="s">
        <v>20</v>
      </c>
      <c r="J5774">
        <v>397</v>
      </c>
      <c r="K5774">
        <v>4200.26</v>
      </c>
      <c r="L5774">
        <v>420.03</v>
      </c>
      <c r="M5774">
        <v>4620.29</v>
      </c>
      <c r="N5774">
        <v>2334.36</v>
      </c>
    </row>
    <row r="5775" spans="1:14" x14ac:dyDescent="0.25">
      <c r="A5775" s="1">
        <v>45666</v>
      </c>
      <c r="B5775">
        <v>40106</v>
      </c>
      <c r="C5775" t="s">
        <v>94</v>
      </c>
      <c r="D5775" t="s">
        <v>41</v>
      </c>
      <c r="E5775" t="s">
        <v>32</v>
      </c>
      <c r="F5775" t="s">
        <v>55</v>
      </c>
      <c r="G5775" t="s">
        <v>22</v>
      </c>
      <c r="H5775" t="s">
        <v>33</v>
      </c>
      <c r="I5775" t="s">
        <v>26</v>
      </c>
      <c r="J5775">
        <v>394</v>
      </c>
      <c r="K5775">
        <v>3254.44</v>
      </c>
      <c r="L5775">
        <v>325.44</v>
      </c>
      <c r="M5775">
        <v>3579.88</v>
      </c>
      <c r="N5775">
        <v>1808.46</v>
      </c>
    </row>
    <row r="5776" spans="1:14" x14ac:dyDescent="0.25">
      <c r="A5776" s="1">
        <v>45666</v>
      </c>
      <c r="B5776">
        <v>40107</v>
      </c>
      <c r="C5776" t="s">
        <v>58</v>
      </c>
      <c r="D5776" t="s">
        <v>15</v>
      </c>
      <c r="E5776" t="s">
        <v>32</v>
      </c>
      <c r="F5776" t="s">
        <v>55</v>
      </c>
      <c r="G5776" t="s">
        <v>25</v>
      </c>
      <c r="H5776" t="s">
        <v>19</v>
      </c>
      <c r="I5776" t="s">
        <v>20</v>
      </c>
      <c r="J5776">
        <v>287</v>
      </c>
      <c r="K5776">
        <v>3561.67</v>
      </c>
      <c r="L5776">
        <v>356.17</v>
      </c>
      <c r="M5776">
        <v>3917.84</v>
      </c>
      <c r="N5776">
        <v>1836.8000000000002</v>
      </c>
    </row>
    <row r="5777" spans="1:14" x14ac:dyDescent="0.25">
      <c r="A5777" s="1">
        <v>45666</v>
      </c>
      <c r="B5777">
        <v>40107</v>
      </c>
      <c r="C5777" t="s">
        <v>58</v>
      </c>
      <c r="D5777" t="s">
        <v>15</v>
      </c>
      <c r="E5777" t="s">
        <v>32</v>
      </c>
      <c r="F5777" t="s">
        <v>55</v>
      </c>
      <c r="G5777" t="s">
        <v>22</v>
      </c>
      <c r="H5777" t="s">
        <v>19</v>
      </c>
      <c r="I5777" t="s">
        <v>20</v>
      </c>
      <c r="J5777">
        <v>294</v>
      </c>
      <c r="K5777">
        <v>3283.98</v>
      </c>
      <c r="L5777">
        <v>328.4</v>
      </c>
      <c r="M5777">
        <v>3612.38</v>
      </c>
      <c r="N5777">
        <v>1902.18</v>
      </c>
    </row>
    <row r="5778" spans="1:14" x14ac:dyDescent="0.25">
      <c r="A5778" s="1">
        <v>45666</v>
      </c>
      <c r="B5778">
        <v>40107</v>
      </c>
      <c r="C5778" t="s">
        <v>58</v>
      </c>
      <c r="D5778" t="s">
        <v>15</v>
      </c>
      <c r="E5778" t="s">
        <v>32</v>
      </c>
      <c r="F5778" t="s">
        <v>55</v>
      </c>
      <c r="G5778" t="s">
        <v>22</v>
      </c>
      <c r="H5778" t="s">
        <v>23</v>
      </c>
      <c r="I5778" t="s">
        <v>24</v>
      </c>
      <c r="J5778">
        <v>104</v>
      </c>
      <c r="K5778">
        <v>970.32</v>
      </c>
      <c r="L5778">
        <v>97.03</v>
      </c>
      <c r="M5778">
        <v>1067.3500000000001</v>
      </c>
      <c r="N5778">
        <v>561.6</v>
      </c>
    </row>
    <row r="5779" spans="1:14" x14ac:dyDescent="0.25">
      <c r="A5779" s="1">
        <v>45666</v>
      </c>
      <c r="B5779">
        <v>40107</v>
      </c>
      <c r="C5779" t="s">
        <v>58</v>
      </c>
      <c r="D5779" t="s">
        <v>15</v>
      </c>
      <c r="E5779" t="s">
        <v>32</v>
      </c>
      <c r="F5779" t="s">
        <v>55</v>
      </c>
      <c r="G5779" t="s">
        <v>25</v>
      </c>
      <c r="H5779" t="s">
        <v>23</v>
      </c>
      <c r="I5779" t="s">
        <v>24</v>
      </c>
      <c r="J5779">
        <v>362</v>
      </c>
      <c r="K5779">
        <v>3750.32</v>
      </c>
      <c r="L5779">
        <v>375.03</v>
      </c>
      <c r="M5779">
        <v>4125.3500000000004</v>
      </c>
      <c r="N5779">
        <v>1933.0800000000004</v>
      </c>
    </row>
    <row r="5780" spans="1:14" x14ac:dyDescent="0.25">
      <c r="A5780" s="1">
        <v>45666</v>
      </c>
      <c r="B5780">
        <v>40107</v>
      </c>
      <c r="C5780" t="s">
        <v>58</v>
      </c>
      <c r="D5780" t="s">
        <v>15</v>
      </c>
      <c r="E5780" t="s">
        <v>32</v>
      </c>
      <c r="F5780" t="s">
        <v>55</v>
      </c>
      <c r="G5780" t="s">
        <v>18</v>
      </c>
      <c r="H5780" t="s">
        <v>19</v>
      </c>
      <c r="I5780" t="s">
        <v>30</v>
      </c>
      <c r="J5780">
        <v>44</v>
      </c>
      <c r="K5780">
        <v>473</v>
      </c>
      <c r="L5780">
        <v>47.3</v>
      </c>
      <c r="M5780">
        <v>520.29999999999995</v>
      </c>
      <c r="N5780">
        <v>295.24</v>
      </c>
    </row>
    <row r="5781" spans="1:14" x14ac:dyDescent="0.25">
      <c r="A5781" s="1">
        <v>45666</v>
      </c>
      <c r="B5781">
        <v>40108</v>
      </c>
      <c r="C5781" t="s">
        <v>131</v>
      </c>
      <c r="D5781" t="s">
        <v>44</v>
      </c>
      <c r="E5781" t="s">
        <v>39</v>
      </c>
      <c r="F5781" t="s">
        <v>55</v>
      </c>
      <c r="G5781" t="s">
        <v>22</v>
      </c>
      <c r="H5781" t="s">
        <v>23</v>
      </c>
      <c r="I5781" t="s">
        <v>26</v>
      </c>
      <c r="J5781">
        <v>367</v>
      </c>
      <c r="K5781">
        <v>3031.42</v>
      </c>
      <c r="L5781">
        <v>303.14</v>
      </c>
      <c r="M5781">
        <v>3334.56</v>
      </c>
      <c r="N5781">
        <v>1515.71</v>
      </c>
    </row>
    <row r="5782" spans="1:14" x14ac:dyDescent="0.25">
      <c r="A5782" s="1">
        <v>45666</v>
      </c>
      <c r="B5782">
        <v>40108</v>
      </c>
      <c r="C5782" t="s">
        <v>131</v>
      </c>
      <c r="D5782" t="s">
        <v>44</v>
      </c>
      <c r="E5782" t="s">
        <v>39</v>
      </c>
      <c r="F5782" t="s">
        <v>55</v>
      </c>
      <c r="G5782" t="s">
        <v>18</v>
      </c>
      <c r="H5782" t="s">
        <v>29</v>
      </c>
      <c r="I5782" t="s">
        <v>21</v>
      </c>
      <c r="J5782">
        <v>336</v>
      </c>
      <c r="K5782">
        <v>2520</v>
      </c>
      <c r="L5782">
        <v>252</v>
      </c>
      <c r="M5782">
        <v>2772</v>
      </c>
      <c r="N5782">
        <v>1394.3999999999999</v>
      </c>
    </row>
    <row r="5783" spans="1:14" x14ac:dyDescent="0.25">
      <c r="A5783" s="1">
        <v>45666</v>
      </c>
      <c r="B5783">
        <v>40108</v>
      </c>
      <c r="C5783" t="s">
        <v>131</v>
      </c>
      <c r="D5783" t="s">
        <v>44</v>
      </c>
      <c r="E5783" t="s">
        <v>39</v>
      </c>
      <c r="F5783" t="s">
        <v>55</v>
      </c>
      <c r="G5783" t="s">
        <v>25</v>
      </c>
      <c r="H5783" t="s">
        <v>19</v>
      </c>
      <c r="I5783" t="s">
        <v>24</v>
      </c>
      <c r="J5783">
        <v>288</v>
      </c>
      <c r="K5783">
        <v>3072.96</v>
      </c>
      <c r="L5783">
        <v>307.3</v>
      </c>
      <c r="M5783">
        <v>3380.26</v>
      </c>
      <c r="N5783">
        <v>1304.6400000000001</v>
      </c>
    </row>
    <row r="5784" spans="1:14" x14ac:dyDescent="0.25">
      <c r="A5784" s="1">
        <v>45666</v>
      </c>
      <c r="B5784">
        <v>40108</v>
      </c>
      <c r="C5784" t="s">
        <v>131</v>
      </c>
      <c r="D5784" t="s">
        <v>44</v>
      </c>
      <c r="E5784" t="s">
        <v>39</v>
      </c>
      <c r="F5784" t="s">
        <v>55</v>
      </c>
      <c r="G5784" t="s">
        <v>25</v>
      </c>
      <c r="H5784" t="s">
        <v>19</v>
      </c>
      <c r="I5784" t="s">
        <v>26</v>
      </c>
      <c r="J5784">
        <v>392</v>
      </c>
      <c r="K5784">
        <v>4398.24</v>
      </c>
      <c r="L5784">
        <v>439.82</v>
      </c>
      <c r="M5784">
        <v>4838.0599999999995</v>
      </c>
      <c r="N5784">
        <v>1869.8399999999997</v>
      </c>
    </row>
    <row r="5785" spans="1:14" x14ac:dyDescent="0.25">
      <c r="A5785" s="1">
        <v>45666</v>
      </c>
      <c r="B5785">
        <v>40108</v>
      </c>
      <c r="C5785" t="s">
        <v>131</v>
      </c>
      <c r="D5785" t="s">
        <v>44</v>
      </c>
      <c r="E5785" t="s">
        <v>39</v>
      </c>
      <c r="F5785" t="s">
        <v>55</v>
      </c>
      <c r="G5785" t="s">
        <v>18</v>
      </c>
      <c r="H5785" t="s">
        <v>23</v>
      </c>
      <c r="I5785" t="s">
        <v>21</v>
      </c>
      <c r="J5785">
        <v>261</v>
      </c>
      <c r="K5785">
        <v>2072.34</v>
      </c>
      <c r="L5785">
        <v>207.23</v>
      </c>
      <c r="M5785">
        <v>2279.5700000000002</v>
      </c>
      <c r="N5785">
        <v>1148.4000000000001</v>
      </c>
    </row>
    <row r="5786" spans="1:14" x14ac:dyDescent="0.25">
      <c r="A5786" s="1">
        <v>45666</v>
      </c>
      <c r="B5786">
        <v>40109</v>
      </c>
      <c r="C5786" t="s">
        <v>46</v>
      </c>
      <c r="D5786" t="s">
        <v>35</v>
      </c>
      <c r="E5786" t="s">
        <v>16</v>
      </c>
      <c r="F5786" t="s">
        <v>55</v>
      </c>
      <c r="G5786" t="s">
        <v>22</v>
      </c>
      <c r="H5786" t="s">
        <v>33</v>
      </c>
      <c r="I5786" t="s">
        <v>26</v>
      </c>
      <c r="J5786">
        <v>454</v>
      </c>
      <c r="K5786">
        <v>3128.06</v>
      </c>
      <c r="L5786">
        <v>312.81</v>
      </c>
      <c r="M5786">
        <v>3440.87</v>
      </c>
      <c r="N5786">
        <v>1461.8799999999999</v>
      </c>
    </row>
    <row r="5787" spans="1:14" x14ac:dyDescent="0.25">
      <c r="A5787" s="1">
        <v>45666</v>
      </c>
      <c r="B5787">
        <v>40109</v>
      </c>
      <c r="C5787" t="s">
        <v>46</v>
      </c>
      <c r="D5787" t="s">
        <v>35</v>
      </c>
      <c r="E5787" t="s">
        <v>16</v>
      </c>
      <c r="F5787" t="s">
        <v>55</v>
      </c>
      <c r="G5787" t="s">
        <v>25</v>
      </c>
      <c r="H5787" t="s">
        <v>19</v>
      </c>
      <c r="I5787" t="s">
        <v>26</v>
      </c>
      <c r="J5787">
        <v>400</v>
      </c>
      <c r="K5787">
        <v>4208</v>
      </c>
      <c r="L5787">
        <v>420.8</v>
      </c>
      <c r="M5787">
        <v>4628.8</v>
      </c>
      <c r="N5787">
        <v>1628</v>
      </c>
    </row>
    <row r="5788" spans="1:14" x14ac:dyDescent="0.25">
      <c r="A5788" s="1">
        <v>45666</v>
      </c>
      <c r="B5788">
        <v>40109</v>
      </c>
      <c r="C5788" t="s">
        <v>46</v>
      </c>
      <c r="D5788" t="s">
        <v>35</v>
      </c>
      <c r="E5788" t="s">
        <v>16</v>
      </c>
      <c r="F5788" t="s">
        <v>55</v>
      </c>
      <c r="G5788" t="s">
        <v>22</v>
      </c>
      <c r="H5788" t="s">
        <v>23</v>
      </c>
      <c r="I5788" t="s">
        <v>30</v>
      </c>
      <c r="J5788">
        <v>384</v>
      </c>
      <c r="K5788">
        <v>2856.96</v>
      </c>
      <c r="L5788">
        <v>285.7</v>
      </c>
      <c r="M5788">
        <v>3142.66</v>
      </c>
      <c r="N5788">
        <v>1332.48</v>
      </c>
    </row>
    <row r="5789" spans="1:14" x14ac:dyDescent="0.25">
      <c r="A5789" s="1">
        <v>45666</v>
      </c>
      <c r="B5789">
        <v>40109</v>
      </c>
      <c r="C5789" t="s">
        <v>46</v>
      </c>
      <c r="D5789" t="s">
        <v>35</v>
      </c>
      <c r="E5789" t="s">
        <v>16</v>
      </c>
      <c r="F5789" t="s">
        <v>55</v>
      </c>
      <c r="G5789" t="s">
        <v>22</v>
      </c>
      <c r="H5789" t="s">
        <v>23</v>
      </c>
      <c r="I5789" t="s">
        <v>26</v>
      </c>
      <c r="J5789">
        <v>272</v>
      </c>
      <c r="K5789">
        <v>2108</v>
      </c>
      <c r="L5789">
        <v>210.8</v>
      </c>
      <c r="M5789">
        <v>2318.8000000000002</v>
      </c>
      <c r="N5789">
        <v>984.6400000000001</v>
      </c>
    </row>
    <row r="5790" spans="1:14" x14ac:dyDescent="0.25">
      <c r="A5790" s="1">
        <v>45666</v>
      </c>
      <c r="B5790">
        <v>40109</v>
      </c>
      <c r="C5790" t="s">
        <v>46</v>
      </c>
      <c r="D5790" t="s">
        <v>35</v>
      </c>
      <c r="E5790" t="s">
        <v>16</v>
      </c>
      <c r="F5790" t="s">
        <v>55</v>
      </c>
      <c r="G5790" t="s">
        <v>22</v>
      </c>
      <c r="H5790" t="s">
        <v>23</v>
      </c>
      <c r="I5790" t="s">
        <v>20</v>
      </c>
      <c r="J5790">
        <v>365</v>
      </c>
      <c r="K5790">
        <v>2635.3</v>
      </c>
      <c r="L5790">
        <v>263.52999999999997</v>
      </c>
      <c r="M5790">
        <v>2898.83</v>
      </c>
      <c r="N5790">
        <v>1230.0500000000002</v>
      </c>
    </row>
    <row r="5791" spans="1:14" x14ac:dyDescent="0.25">
      <c r="A5791" s="1">
        <v>45667</v>
      </c>
      <c r="B5791">
        <v>40110</v>
      </c>
      <c r="C5791" t="s">
        <v>43</v>
      </c>
      <c r="D5791" t="s">
        <v>44</v>
      </c>
      <c r="E5791" t="s">
        <v>45</v>
      </c>
      <c r="F5791" t="s">
        <v>55</v>
      </c>
      <c r="G5791" t="s">
        <v>25</v>
      </c>
      <c r="H5791" t="s">
        <v>29</v>
      </c>
      <c r="I5791" t="s">
        <v>24</v>
      </c>
      <c r="J5791">
        <v>65</v>
      </c>
      <c r="K5791">
        <v>536.25</v>
      </c>
      <c r="L5791">
        <v>53.63</v>
      </c>
      <c r="M5791">
        <v>589.88</v>
      </c>
      <c r="N5791">
        <v>228.14999999999998</v>
      </c>
    </row>
    <row r="5792" spans="1:14" x14ac:dyDescent="0.25">
      <c r="A5792" s="1">
        <v>45667</v>
      </c>
      <c r="B5792">
        <v>40110</v>
      </c>
      <c r="C5792" t="s">
        <v>43</v>
      </c>
      <c r="D5792" t="s">
        <v>44</v>
      </c>
      <c r="E5792" t="s">
        <v>45</v>
      </c>
      <c r="F5792" t="s">
        <v>55</v>
      </c>
      <c r="G5792" t="s">
        <v>22</v>
      </c>
      <c r="H5792" t="s">
        <v>23</v>
      </c>
      <c r="I5792" t="s">
        <v>24</v>
      </c>
      <c r="J5792">
        <v>137</v>
      </c>
      <c r="K5792">
        <v>1076.82</v>
      </c>
      <c r="L5792">
        <v>107.68</v>
      </c>
      <c r="M5792">
        <v>1184.5</v>
      </c>
      <c r="N5792">
        <v>538.41</v>
      </c>
    </row>
    <row r="5793" spans="1:14" x14ac:dyDescent="0.25">
      <c r="A5793" s="1">
        <v>45667</v>
      </c>
      <c r="B5793">
        <v>40110</v>
      </c>
      <c r="C5793" t="s">
        <v>43</v>
      </c>
      <c r="D5793" t="s">
        <v>44</v>
      </c>
      <c r="E5793" t="s">
        <v>45</v>
      </c>
      <c r="F5793" t="s">
        <v>55</v>
      </c>
      <c r="G5793" t="s">
        <v>18</v>
      </c>
      <c r="H5793" t="s">
        <v>29</v>
      </c>
      <c r="I5793" t="s">
        <v>24</v>
      </c>
      <c r="J5793">
        <v>397</v>
      </c>
      <c r="K5793">
        <v>2751.21</v>
      </c>
      <c r="L5793">
        <v>275.12</v>
      </c>
      <c r="M5793">
        <v>3026.33</v>
      </c>
      <c r="N5793">
        <v>1524.48</v>
      </c>
    </row>
    <row r="5794" spans="1:14" x14ac:dyDescent="0.25">
      <c r="A5794" s="1">
        <v>45667</v>
      </c>
      <c r="B5794">
        <v>40110</v>
      </c>
      <c r="C5794" t="s">
        <v>43</v>
      </c>
      <c r="D5794" t="s">
        <v>44</v>
      </c>
      <c r="E5794" t="s">
        <v>45</v>
      </c>
      <c r="F5794" t="s">
        <v>55</v>
      </c>
      <c r="G5794" t="s">
        <v>25</v>
      </c>
      <c r="H5794" t="s">
        <v>19</v>
      </c>
      <c r="I5794" t="s">
        <v>24</v>
      </c>
      <c r="J5794">
        <v>140</v>
      </c>
      <c r="K5794">
        <v>1493.8</v>
      </c>
      <c r="L5794">
        <v>149.38</v>
      </c>
      <c r="M5794">
        <v>1643.1799999999998</v>
      </c>
      <c r="N5794">
        <v>634.20000000000005</v>
      </c>
    </row>
    <row r="5795" spans="1:14" x14ac:dyDescent="0.25">
      <c r="A5795" s="1">
        <v>45667</v>
      </c>
      <c r="B5795">
        <v>40110</v>
      </c>
      <c r="C5795" t="s">
        <v>43</v>
      </c>
      <c r="D5795" t="s">
        <v>44</v>
      </c>
      <c r="E5795" t="s">
        <v>45</v>
      </c>
      <c r="F5795" t="s">
        <v>55</v>
      </c>
      <c r="G5795" t="s">
        <v>25</v>
      </c>
      <c r="H5795" t="s">
        <v>33</v>
      </c>
      <c r="I5795" t="s">
        <v>26</v>
      </c>
      <c r="J5795">
        <v>76</v>
      </c>
      <c r="K5795">
        <v>620.16</v>
      </c>
      <c r="L5795">
        <v>62.02</v>
      </c>
      <c r="M5795">
        <v>682.18</v>
      </c>
      <c r="N5795">
        <v>263.71999999999991</v>
      </c>
    </row>
    <row r="5796" spans="1:14" x14ac:dyDescent="0.25">
      <c r="A5796" s="1">
        <v>45667</v>
      </c>
      <c r="B5796">
        <v>40111</v>
      </c>
      <c r="C5796" t="s">
        <v>34</v>
      </c>
      <c r="D5796" t="s">
        <v>35</v>
      </c>
      <c r="E5796" t="s">
        <v>36</v>
      </c>
      <c r="F5796" t="s">
        <v>55</v>
      </c>
      <c r="G5796" t="s">
        <v>22</v>
      </c>
      <c r="H5796" t="s">
        <v>33</v>
      </c>
      <c r="I5796" t="s">
        <v>24</v>
      </c>
      <c r="J5796">
        <v>338</v>
      </c>
      <c r="K5796">
        <v>2213.9</v>
      </c>
      <c r="L5796">
        <v>221.39</v>
      </c>
      <c r="M5796">
        <v>2435.29</v>
      </c>
      <c r="N5796">
        <v>1034.28</v>
      </c>
    </row>
    <row r="5797" spans="1:14" x14ac:dyDescent="0.25">
      <c r="A5797" s="1">
        <v>45667</v>
      </c>
      <c r="B5797">
        <v>40111</v>
      </c>
      <c r="C5797" t="s">
        <v>34</v>
      </c>
      <c r="D5797" t="s">
        <v>35</v>
      </c>
      <c r="E5797" t="s">
        <v>36</v>
      </c>
      <c r="F5797" t="s">
        <v>55</v>
      </c>
      <c r="G5797" t="s">
        <v>18</v>
      </c>
      <c r="H5797" t="s">
        <v>33</v>
      </c>
      <c r="I5797" t="s">
        <v>21</v>
      </c>
      <c r="J5797">
        <v>171</v>
      </c>
      <c r="K5797">
        <v>1132.02</v>
      </c>
      <c r="L5797">
        <v>113.2</v>
      </c>
      <c r="M5797">
        <v>1245.22</v>
      </c>
      <c r="N5797">
        <v>593.37</v>
      </c>
    </row>
    <row r="5798" spans="1:14" x14ac:dyDescent="0.25">
      <c r="A5798" s="1">
        <v>45667</v>
      </c>
      <c r="B5798">
        <v>40111</v>
      </c>
      <c r="C5798" t="s">
        <v>34</v>
      </c>
      <c r="D5798" t="s">
        <v>35</v>
      </c>
      <c r="E5798" t="s">
        <v>36</v>
      </c>
      <c r="F5798" t="s">
        <v>55</v>
      </c>
      <c r="G5798" t="s">
        <v>25</v>
      </c>
      <c r="H5798" t="s">
        <v>33</v>
      </c>
      <c r="I5798" t="s">
        <v>24</v>
      </c>
      <c r="J5798">
        <v>368</v>
      </c>
      <c r="K5798">
        <v>2679.04</v>
      </c>
      <c r="L5798">
        <v>267.89999999999998</v>
      </c>
      <c r="M5798">
        <v>2946.94</v>
      </c>
      <c r="N5798">
        <v>1037.76</v>
      </c>
    </row>
    <row r="5799" spans="1:14" x14ac:dyDescent="0.25">
      <c r="A5799" s="1">
        <v>45667</v>
      </c>
      <c r="B5799">
        <v>40111</v>
      </c>
      <c r="C5799" t="s">
        <v>34</v>
      </c>
      <c r="D5799" t="s">
        <v>35</v>
      </c>
      <c r="E5799" t="s">
        <v>36</v>
      </c>
      <c r="F5799" t="s">
        <v>55</v>
      </c>
      <c r="G5799" t="s">
        <v>18</v>
      </c>
      <c r="H5799" t="s">
        <v>19</v>
      </c>
      <c r="I5799" t="s">
        <v>24</v>
      </c>
      <c r="J5799">
        <v>280</v>
      </c>
      <c r="K5799">
        <v>2352</v>
      </c>
      <c r="L5799">
        <v>235.2</v>
      </c>
      <c r="M5799">
        <v>2587.1999999999998</v>
      </c>
      <c r="N5799">
        <v>1232</v>
      </c>
    </row>
    <row r="5800" spans="1:14" x14ac:dyDescent="0.25">
      <c r="A5800" s="1">
        <v>45667</v>
      </c>
      <c r="B5800">
        <v>40111</v>
      </c>
      <c r="C5800" t="s">
        <v>34</v>
      </c>
      <c r="D5800" t="s">
        <v>35</v>
      </c>
      <c r="E5800" t="s">
        <v>36</v>
      </c>
      <c r="F5800" t="s">
        <v>55</v>
      </c>
      <c r="G5800" t="s">
        <v>18</v>
      </c>
      <c r="H5800" t="s">
        <v>29</v>
      </c>
      <c r="I5800" t="s">
        <v>26</v>
      </c>
      <c r="J5800">
        <v>28</v>
      </c>
      <c r="K5800">
        <v>191.24</v>
      </c>
      <c r="L5800">
        <v>19.12</v>
      </c>
      <c r="M5800">
        <v>210.36</v>
      </c>
      <c r="N5800">
        <v>100.24000000000001</v>
      </c>
    </row>
    <row r="5801" spans="1:14" x14ac:dyDescent="0.25">
      <c r="A5801" s="1">
        <v>45667</v>
      </c>
      <c r="B5801">
        <v>40112</v>
      </c>
      <c r="C5801" t="s">
        <v>131</v>
      </c>
      <c r="D5801" t="s">
        <v>44</v>
      </c>
      <c r="E5801" t="s">
        <v>39</v>
      </c>
      <c r="F5801" t="s">
        <v>55</v>
      </c>
      <c r="G5801" t="s">
        <v>25</v>
      </c>
      <c r="H5801" t="s">
        <v>23</v>
      </c>
      <c r="I5801" t="s">
        <v>26</v>
      </c>
      <c r="J5801">
        <v>46</v>
      </c>
      <c r="K5801">
        <v>422.28</v>
      </c>
      <c r="L5801">
        <v>42.23</v>
      </c>
      <c r="M5801">
        <v>464.51</v>
      </c>
      <c r="N5801">
        <v>179.39999999999995</v>
      </c>
    </row>
    <row r="5802" spans="1:14" x14ac:dyDescent="0.25">
      <c r="A5802" s="1">
        <v>45667</v>
      </c>
      <c r="B5802">
        <v>40112</v>
      </c>
      <c r="C5802" t="s">
        <v>131</v>
      </c>
      <c r="D5802" t="s">
        <v>44</v>
      </c>
      <c r="E5802" t="s">
        <v>39</v>
      </c>
      <c r="F5802" t="s">
        <v>55</v>
      </c>
      <c r="G5802" t="s">
        <v>18</v>
      </c>
      <c r="H5802" t="s">
        <v>33</v>
      </c>
      <c r="I5802" t="s">
        <v>26</v>
      </c>
      <c r="J5802">
        <v>21</v>
      </c>
      <c r="K5802">
        <v>144.06</v>
      </c>
      <c r="L5802">
        <v>14.41</v>
      </c>
      <c r="M5802">
        <v>158.47</v>
      </c>
      <c r="N5802">
        <v>79.8</v>
      </c>
    </row>
    <row r="5803" spans="1:14" x14ac:dyDescent="0.25">
      <c r="A5803" s="1">
        <v>45667</v>
      </c>
      <c r="B5803">
        <v>40112</v>
      </c>
      <c r="C5803" t="s">
        <v>131</v>
      </c>
      <c r="D5803" t="s">
        <v>44</v>
      </c>
      <c r="E5803" t="s">
        <v>39</v>
      </c>
      <c r="F5803" t="s">
        <v>55</v>
      </c>
      <c r="G5803" t="s">
        <v>18</v>
      </c>
      <c r="H5803" t="s">
        <v>29</v>
      </c>
      <c r="I5803" t="s">
        <v>30</v>
      </c>
      <c r="J5803">
        <v>73</v>
      </c>
      <c r="K5803">
        <v>511</v>
      </c>
      <c r="L5803">
        <v>51.1</v>
      </c>
      <c r="M5803">
        <v>562.1</v>
      </c>
      <c r="N5803">
        <v>283.24</v>
      </c>
    </row>
    <row r="5804" spans="1:14" x14ac:dyDescent="0.25">
      <c r="A5804" s="1">
        <v>45667</v>
      </c>
      <c r="B5804">
        <v>40112</v>
      </c>
      <c r="C5804" t="s">
        <v>131</v>
      </c>
      <c r="D5804" t="s">
        <v>44</v>
      </c>
      <c r="E5804" t="s">
        <v>39</v>
      </c>
      <c r="F5804" t="s">
        <v>55</v>
      </c>
      <c r="G5804" t="s">
        <v>18</v>
      </c>
      <c r="H5804" t="s">
        <v>19</v>
      </c>
      <c r="I5804" t="s">
        <v>24</v>
      </c>
      <c r="J5804">
        <v>498</v>
      </c>
      <c r="K5804">
        <v>4462.08</v>
      </c>
      <c r="L5804">
        <v>446.21</v>
      </c>
      <c r="M5804">
        <v>4908.29</v>
      </c>
      <c r="N5804">
        <v>2470.08</v>
      </c>
    </row>
    <row r="5805" spans="1:14" x14ac:dyDescent="0.25">
      <c r="A5805" s="1">
        <v>45667</v>
      </c>
      <c r="B5805">
        <v>40112</v>
      </c>
      <c r="C5805" t="s">
        <v>131</v>
      </c>
      <c r="D5805" t="s">
        <v>44</v>
      </c>
      <c r="E5805" t="s">
        <v>39</v>
      </c>
      <c r="F5805" t="s">
        <v>55</v>
      </c>
      <c r="G5805" t="s">
        <v>22</v>
      </c>
      <c r="H5805" t="s">
        <v>33</v>
      </c>
      <c r="I5805" t="s">
        <v>30</v>
      </c>
      <c r="J5805">
        <v>464</v>
      </c>
      <c r="K5805">
        <v>3275.84</v>
      </c>
      <c r="L5805">
        <v>327.58</v>
      </c>
      <c r="M5805">
        <v>3603.42</v>
      </c>
      <c r="N5805">
        <v>1637.9200000000003</v>
      </c>
    </row>
    <row r="5806" spans="1:14" x14ac:dyDescent="0.25">
      <c r="A5806" s="1">
        <v>45667</v>
      </c>
      <c r="B5806">
        <v>40113</v>
      </c>
      <c r="C5806" t="s">
        <v>14</v>
      </c>
      <c r="D5806" t="s">
        <v>15</v>
      </c>
      <c r="E5806" t="s">
        <v>16</v>
      </c>
      <c r="F5806" t="s">
        <v>55</v>
      </c>
      <c r="G5806" t="s">
        <v>18</v>
      </c>
      <c r="H5806" t="s">
        <v>23</v>
      </c>
      <c r="I5806" t="s">
        <v>24</v>
      </c>
      <c r="J5806">
        <v>481</v>
      </c>
      <c r="K5806">
        <v>4189.51</v>
      </c>
      <c r="L5806">
        <v>418.95</v>
      </c>
      <c r="M5806">
        <v>4608.46</v>
      </c>
      <c r="N5806">
        <v>2616.6400000000003</v>
      </c>
    </row>
    <row r="5807" spans="1:14" x14ac:dyDescent="0.25">
      <c r="A5807" s="1">
        <v>45667</v>
      </c>
      <c r="B5807">
        <v>40113</v>
      </c>
      <c r="C5807" t="s">
        <v>14</v>
      </c>
      <c r="D5807" t="s">
        <v>15</v>
      </c>
      <c r="E5807" t="s">
        <v>16</v>
      </c>
      <c r="F5807" t="s">
        <v>55</v>
      </c>
      <c r="G5807" t="s">
        <v>25</v>
      </c>
      <c r="H5807" t="s">
        <v>19</v>
      </c>
      <c r="I5807" t="s">
        <v>30</v>
      </c>
      <c r="J5807">
        <v>284</v>
      </c>
      <c r="K5807">
        <v>3638.04</v>
      </c>
      <c r="L5807">
        <v>363.8</v>
      </c>
      <c r="M5807">
        <v>4001.84</v>
      </c>
      <c r="N5807">
        <v>1877.24</v>
      </c>
    </row>
    <row r="5808" spans="1:14" x14ac:dyDescent="0.25">
      <c r="A5808" s="1">
        <v>45667</v>
      </c>
      <c r="B5808">
        <v>40113</v>
      </c>
      <c r="C5808" t="s">
        <v>14</v>
      </c>
      <c r="D5808" t="s">
        <v>15</v>
      </c>
      <c r="E5808" t="s">
        <v>16</v>
      </c>
      <c r="F5808" t="s">
        <v>55</v>
      </c>
      <c r="G5808" t="s">
        <v>25</v>
      </c>
      <c r="H5808" t="s">
        <v>33</v>
      </c>
      <c r="I5808" t="s">
        <v>26</v>
      </c>
      <c r="J5808">
        <v>79</v>
      </c>
      <c r="K5808">
        <v>765.51</v>
      </c>
      <c r="L5808">
        <v>76.55</v>
      </c>
      <c r="M5808">
        <v>842.06</v>
      </c>
      <c r="N5808">
        <v>394.99999999999994</v>
      </c>
    </row>
    <row r="5809" spans="1:14" x14ac:dyDescent="0.25">
      <c r="A5809" s="1">
        <v>45667</v>
      </c>
      <c r="B5809">
        <v>40113</v>
      </c>
      <c r="C5809" t="s">
        <v>14</v>
      </c>
      <c r="D5809" t="s">
        <v>15</v>
      </c>
      <c r="E5809" t="s">
        <v>16</v>
      </c>
      <c r="F5809" t="s">
        <v>55</v>
      </c>
      <c r="G5809" t="s">
        <v>25</v>
      </c>
      <c r="H5809" t="s">
        <v>19</v>
      </c>
      <c r="I5809" t="s">
        <v>21</v>
      </c>
      <c r="J5809">
        <v>453</v>
      </c>
      <c r="K5809">
        <v>6215.16</v>
      </c>
      <c r="L5809">
        <v>621.52</v>
      </c>
      <c r="M5809">
        <v>6836.68</v>
      </c>
      <c r="N5809">
        <v>3207.24</v>
      </c>
    </row>
    <row r="5810" spans="1:14" x14ac:dyDescent="0.25">
      <c r="A5810" s="1">
        <v>45667</v>
      </c>
      <c r="B5810">
        <v>40113</v>
      </c>
      <c r="C5810" t="s">
        <v>14</v>
      </c>
      <c r="D5810" t="s">
        <v>15</v>
      </c>
      <c r="E5810" t="s">
        <v>16</v>
      </c>
      <c r="F5810" t="s">
        <v>55</v>
      </c>
      <c r="G5810" t="s">
        <v>25</v>
      </c>
      <c r="H5810" t="s">
        <v>33</v>
      </c>
      <c r="I5810" t="s">
        <v>26</v>
      </c>
      <c r="J5810">
        <v>97</v>
      </c>
      <c r="K5810">
        <v>939.93</v>
      </c>
      <c r="L5810">
        <v>93.99</v>
      </c>
      <c r="M5810">
        <v>1033.9199999999998</v>
      </c>
      <c r="N5810">
        <v>484.99999999999989</v>
      </c>
    </row>
    <row r="5811" spans="1:14" x14ac:dyDescent="0.25">
      <c r="A5811" s="1">
        <v>45667</v>
      </c>
      <c r="B5811">
        <v>40114</v>
      </c>
      <c r="C5811" t="s">
        <v>105</v>
      </c>
      <c r="D5811" t="s">
        <v>44</v>
      </c>
      <c r="E5811" t="s">
        <v>39</v>
      </c>
      <c r="F5811" t="s">
        <v>55</v>
      </c>
      <c r="G5811" t="s">
        <v>25</v>
      </c>
      <c r="H5811" t="s">
        <v>19</v>
      </c>
      <c r="I5811" t="s">
        <v>21</v>
      </c>
      <c r="J5811">
        <v>231</v>
      </c>
      <c r="K5811">
        <v>2668.05</v>
      </c>
      <c r="L5811">
        <v>266.81</v>
      </c>
      <c r="M5811">
        <v>2934.86</v>
      </c>
      <c r="N5811">
        <v>1134.2100000000003</v>
      </c>
    </row>
    <row r="5812" spans="1:14" x14ac:dyDescent="0.25">
      <c r="A5812" s="1">
        <v>45667</v>
      </c>
      <c r="B5812">
        <v>40114</v>
      </c>
      <c r="C5812" t="s">
        <v>105</v>
      </c>
      <c r="D5812" t="s">
        <v>44</v>
      </c>
      <c r="E5812" t="s">
        <v>39</v>
      </c>
      <c r="F5812" t="s">
        <v>55</v>
      </c>
      <c r="G5812" t="s">
        <v>18</v>
      </c>
      <c r="H5812" t="s">
        <v>19</v>
      </c>
      <c r="I5812" t="s">
        <v>24</v>
      </c>
      <c r="J5812">
        <v>385</v>
      </c>
      <c r="K5812">
        <v>3449.6</v>
      </c>
      <c r="L5812">
        <v>344.96</v>
      </c>
      <c r="M5812">
        <v>3794.56</v>
      </c>
      <c r="N5812">
        <v>1909.6</v>
      </c>
    </row>
    <row r="5813" spans="1:14" x14ac:dyDescent="0.25">
      <c r="A5813" s="1">
        <v>45667</v>
      </c>
      <c r="B5813">
        <v>40114</v>
      </c>
      <c r="C5813" t="s">
        <v>105</v>
      </c>
      <c r="D5813" t="s">
        <v>44</v>
      </c>
      <c r="E5813" t="s">
        <v>39</v>
      </c>
      <c r="F5813" t="s">
        <v>55</v>
      </c>
      <c r="G5813" t="s">
        <v>22</v>
      </c>
      <c r="H5813" t="s">
        <v>23</v>
      </c>
      <c r="I5813" t="s">
        <v>20</v>
      </c>
      <c r="J5813">
        <v>410</v>
      </c>
      <c r="K5813">
        <v>3157</v>
      </c>
      <c r="L5813">
        <v>315.7</v>
      </c>
      <c r="M5813">
        <v>3472.7</v>
      </c>
      <c r="N5813">
        <v>1578.5</v>
      </c>
    </row>
    <row r="5814" spans="1:14" x14ac:dyDescent="0.25">
      <c r="A5814" s="1">
        <v>45667</v>
      </c>
      <c r="B5814">
        <v>40114</v>
      </c>
      <c r="C5814" t="s">
        <v>105</v>
      </c>
      <c r="D5814" t="s">
        <v>44</v>
      </c>
      <c r="E5814" t="s">
        <v>39</v>
      </c>
      <c r="F5814" t="s">
        <v>55</v>
      </c>
      <c r="G5814" t="s">
        <v>25</v>
      </c>
      <c r="H5814" t="s">
        <v>23</v>
      </c>
      <c r="I5814" t="s">
        <v>24</v>
      </c>
      <c r="J5814">
        <v>435</v>
      </c>
      <c r="K5814">
        <v>3797.55</v>
      </c>
      <c r="L5814">
        <v>379.76</v>
      </c>
      <c r="M5814">
        <v>4177.3100000000004</v>
      </c>
      <c r="N5814">
        <v>1613.8500000000004</v>
      </c>
    </row>
    <row r="5815" spans="1:14" x14ac:dyDescent="0.25">
      <c r="A5815" s="1">
        <v>45667</v>
      </c>
      <c r="B5815">
        <v>40114</v>
      </c>
      <c r="C5815" t="s">
        <v>105</v>
      </c>
      <c r="D5815" t="s">
        <v>44</v>
      </c>
      <c r="E5815" t="s">
        <v>39</v>
      </c>
      <c r="F5815" t="s">
        <v>55</v>
      </c>
      <c r="G5815" t="s">
        <v>22</v>
      </c>
      <c r="H5815" t="s">
        <v>19</v>
      </c>
      <c r="I5815" t="s">
        <v>26</v>
      </c>
      <c r="J5815">
        <v>66</v>
      </c>
      <c r="K5815">
        <v>666.6</v>
      </c>
      <c r="L5815">
        <v>66.66</v>
      </c>
      <c r="M5815">
        <v>733.26</v>
      </c>
      <c r="N5815">
        <v>333.3</v>
      </c>
    </row>
    <row r="5816" spans="1:14" x14ac:dyDescent="0.25">
      <c r="A5816" s="1">
        <v>45667</v>
      </c>
      <c r="B5816">
        <v>40115</v>
      </c>
      <c r="C5816" t="s">
        <v>78</v>
      </c>
      <c r="D5816" t="s">
        <v>28</v>
      </c>
      <c r="E5816" t="s">
        <v>32</v>
      </c>
      <c r="F5816" t="s">
        <v>55</v>
      </c>
      <c r="G5816" t="s">
        <v>25</v>
      </c>
      <c r="H5816" t="s">
        <v>33</v>
      </c>
      <c r="I5816" t="s">
        <v>20</v>
      </c>
      <c r="J5816">
        <v>318</v>
      </c>
      <c r="K5816">
        <v>2569.44</v>
      </c>
      <c r="L5816">
        <v>256.94</v>
      </c>
      <c r="M5816">
        <v>2826.38</v>
      </c>
      <c r="N5816">
        <v>1179.78</v>
      </c>
    </row>
    <row r="5817" spans="1:14" x14ac:dyDescent="0.25">
      <c r="A5817" s="1">
        <v>45667</v>
      </c>
      <c r="B5817">
        <v>40115</v>
      </c>
      <c r="C5817" t="s">
        <v>78</v>
      </c>
      <c r="D5817" t="s">
        <v>28</v>
      </c>
      <c r="E5817" t="s">
        <v>32</v>
      </c>
      <c r="F5817" t="s">
        <v>55</v>
      </c>
      <c r="G5817" t="s">
        <v>22</v>
      </c>
      <c r="H5817" t="s">
        <v>29</v>
      </c>
      <c r="I5817" t="s">
        <v>30</v>
      </c>
      <c r="J5817">
        <v>252</v>
      </c>
      <c r="K5817">
        <v>2005.92</v>
      </c>
      <c r="L5817">
        <v>200.59</v>
      </c>
      <c r="M5817">
        <v>2206.5100000000002</v>
      </c>
      <c r="N5817">
        <v>1060.92</v>
      </c>
    </row>
    <row r="5818" spans="1:14" x14ac:dyDescent="0.25">
      <c r="A5818" s="1">
        <v>45667</v>
      </c>
      <c r="B5818">
        <v>40115</v>
      </c>
      <c r="C5818" t="s">
        <v>78</v>
      </c>
      <c r="D5818" t="s">
        <v>28</v>
      </c>
      <c r="E5818" t="s">
        <v>32</v>
      </c>
      <c r="F5818" t="s">
        <v>55</v>
      </c>
      <c r="G5818" t="s">
        <v>18</v>
      </c>
      <c r="H5818" t="s">
        <v>33</v>
      </c>
      <c r="I5818" t="s">
        <v>30</v>
      </c>
      <c r="J5818">
        <v>225</v>
      </c>
      <c r="K5818">
        <v>1575</v>
      </c>
      <c r="L5818">
        <v>157.5</v>
      </c>
      <c r="M5818">
        <v>1732.5</v>
      </c>
      <c r="N5818">
        <v>913.5</v>
      </c>
    </row>
    <row r="5819" spans="1:14" x14ac:dyDescent="0.25">
      <c r="A5819" s="1">
        <v>45667</v>
      </c>
      <c r="B5819">
        <v>40115</v>
      </c>
      <c r="C5819" t="s">
        <v>78</v>
      </c>
      <c r="D5819" t="s">
        <v>28</v>
      </c>
      <c r="E5819" t="s">
        <v>32</v>
      </c>
      <c r="F5819" t="s">
        <v>55</v>
      </c>
      <c r="G5819" t="s">
        <v>18</v>
      </c>
      <c r="H5819" t="s">
        <v>29</v>
      </c>
      <c r="I5819" t="s">
        <v>26</v>
      </c>
      <c r="J5819">
        <v>342</v>
      </c>
      <c r="K5819">
        <v>2647.08</v>
      </c>
      <c r="L5819">
        <v>264.70999999999998</v>
      </c>
      <c r="M5819">
        <v>2911.79</v>
      </c>
      <c r="N5819">
        <v>1535.58</v>
      </c>
    </row>
    <row r="5820" spans="1:14" x14ac:dyDescent="0.25">
      <c r="A5820" s="1">
        <v>45667</v>
      </c>
      <c r="B5820">
        <v>40115</v>
      </c>
      <c r="C5820" t="s">
        <v>78</v>
      </c>
      <c r="D5820" t="s">
        <v>28</v>
      </c>
      <c r="E5820" t="s">
        <v>32</v>
      </c>
      <c r="F5820" t="s">
        <v>55</v>
      </c>
      <c r="G5820" t="s">
        <v>25</v>
      </c>
      <c r="H5820" t="s">
        <v>29</v>
      </c>
      <c r="I5820" t="s">
        <v>24</v>
      </c>
      <c r="J5820">
        <v>28</v>
      </c>
      <c r="K5820">
        <v>245.28</v>
      </c>
      <c r="L5820">
        <v>24.53</v>
      </c>
      <c r="M5820">
        <v>269.81</v>
      </c>
      <c r="N5820">
        <v>112.56</v>
      </c>
    </row>
    <row r="5821" spans="1:14" x14ac:dyDescent="0.25">
      <c r="A5821" s="1">
        <v>45668</v>
      </c>
      <c r="B5821">
        <v>40116</v>
      </c>
      <c r="C5821" t="s">
        <v>112</v>
      </c>
      <c r="D5821" t="s">
        <v>35</v>
      </c>
      <c r="E5821" t="s">
        <v>39</v>
      </c>
      <c r="F5821" t="s">
        <v>66</v>
      </c>
      <c r="G5821" t="s">
        <v>18</v>
      </c>
      <c r="H5821" t="s">
        <v>33</v>
      </c>
      <c r="I5821" t="s">
        <v>30</v>
      </c>
      <c r="J5821">
        <v>389</v>
      </c>
      <c r="K5821">
        <v>2400.13</v>
      </c>
      <c r="L5821">
        <v>240.01</v>
      </c>
      <c r="M5821">
        <v>2640.1400000000003</v>
      </c>
      <c r="N5821">
        <v>1256.47</v>
      </c>
    </row>
    <row r="5822" spans="1:14" x14ac:dyDescent="0.25">
      <c r="A5822" s="1">
        <v>45668</v>
      </c>
      <c r="B5822">
        <v>40116</v>
      </c>
      <c r="C5822" t="s">
        <v>112</v>
      </c>
      <c r="D5822" t="s">
        <v>35</v>
      </c>
      <c r="E5822" t="s">
        <v>39</v>
      </c>
      <c r="F5822" t="s">
        <v>66</v>
      </c>
      <c r="G5822" t="s">
        <v>18</v>
      </c>
      <c r="H5822" t="s">
        <v>23</v>
      </c>
      <c r="I5822" t="s">
        <v>26</v>
      </c>
      <c r="J5822">
        <v>381</v>
      </c>
      <c r="K5822">
        <v>2754.63</v>
      </c>
      <c r="L5822">
        <v>275.45999999999998</v>
      </c>
      <c r="M5822">
        <v>3030.09</v>
      </c>
      <c r="N5822">
        <v>1443.9900000000002</v>
      </c>
    </row>
    <row r="5823" spans="1:14" x14ac:dyDescent="0.25">
      <c r="A5823" s="1">
        <v>45668</v>
      </c>
      <c r="B5823">
        <v>40116</v>
      </c>
      <c r="C5823" t="s">
        <v>112</v>
      </c>
      <c r="D5823" t="s">
        <v>35</v>
      </c>
      <c r="E5823" t="s">
        <v>39</v>
      </c>
      <c r="F5823" t="s">
        <v>66</v>
      </c>
      <c r="G5823" t="s">
        <v>18</v>
      </c>
      <c r="H5823" t="s">
        <v>23</v>
      </c>
      <c r="I5823" t="s">
        <v>30</v>
      </c>
      <c r="J5823">
        <v>361</v>
      </c>
      <c r="K5823">
        <v>2508.9499999999998</v>
      </c>
      <c r="L5823">
        <v>250.9</v>
      </c>
      <c r="M5823">
        <v>2759.85</v>
      </c>
      <c r="N5823">
        <v>1314.0399999999997</v>
      </c>
    </row>
    <row r="5824" spans="1:14" x14ac:dyDescent="0.25">
      <c r="A5824" s="1">
        <v>45668</v>
      </c>
      <c r="B5824">
        <v>40116</v>
      </c>
      <c r="C5824" t="s">
        <v>112</v>
      </c>
      <c r="D5824" t="s">
        <v>35</v>
      </c>
      <c r="E5824" t="s">
        <v>39</v>
      </c>
      <c r="F5824" t="s">
        <v>66</v>
      </c>
      <c r="G5824" t="s">
        <v>25</v>
      </c>
      <c r="H5824" t="s">
        <v>29</v>
      </c>
      <c r="I5824" t="s">
        <v>20</v>
      </c>
      <c r="J5824">
        <v>280</v>
      </c>
      <c r="K5824">
        <v>2119.6</v>
      </c>
      <c r="L5824">
        <v>211.96</v>
      </c>
      <c r="M5824">
        <v>2331.56</v>
      </c>
      <c r="N5824">
        <v>820.40000000000009</v>
      </c>
    </row>
    <row r="5825" spans="1:14" x14ac:dyDescent="0.25">
      <c r="A5825" s="1">
        <v>45668</v>
      </c>
      <c r="B5825">
        <v>40116</v>
      </c>
      <c r="C5825" t="s">
        <v>112</v>
      </c>
      <c r="D5825" t="s">
        <v>35</v>
      </c>
      <c r="E5825" t="s">
        <v>39</v>
      </c>
      <c r="F5825" t="s">
        <v>66</v>
      </c>
      <c r="G5825" t="s">
        <v>22</v>
      </c>
      <c r="H5825" t="s">
        <v>33</v>
      </c>
      <c r="I5825" t="s">
        <v>24</v>
      </c>
      <c r="J5825">
        <v>497</v>
      </c>
      <c r="K5825">
        <v>3255.35</v>
      </c>
      <c r="L5825">
        <v>325.54000000000002</v>
      </c>
      <c r="M5825">
        <v>3580.89</v>
      </c>
      <c r="N5825">
        <v>1520.8199999999997</v>
      </c>
    </row>
    <row r="5826" spans="1:14" x14ac:dyDescent="0.25">
      <c r="A5826" s="1">
        <v>45668</v>
      </c>
      <c r="B5826">
        <v>40117</v>
      </c>
      <c r="C5826" t="s">
        <v>94</v>
      </c>
      <c r="D5826" t="s">
        <v>41</v>
      </c>
      <c r="E5826" t="s">
        <v>32</v>
      </c>
      <c r="F5826" t="s">
        <v>66</v>
      </c>
      <c r="G5826" t="s">
        <v>18</v>
      </c>
      <c r="H5826" t="s">
        <v>19</v>
      </c>
      <c r="I5826" t="s">
        <v>21</v>
      </c>
      <c r="J5826">
        <v>171</v>
      </c>
      <c r="K5826">
        <v>1867.32</v>
      </c>
      <c r="L5826">
        <v>186.73</v>
      </c>
      <c r="M5826">
        <v>2054.0499999999997</v>
      </c>
      <c r="N5826">
        <v>1126.8899999999999</v>
      </c>
    </row>
    <row r="5827" spans="1:14" x14ac:dyDescent="0.25">
      <c r="A5827" s="1">
        <v>45668</v>
      </c>
      <c r="B5827">
        <v>40117</v>
      </c>
      <c r="C5827" t="s">
        <v>94</v>
      </c>
      <c r="D5827" t="s">
        <v>41</v>
      </c>
      <c r="E5827" t="s">
        <v>32</v>
      </c>
      <c r="F5827" t="s">
        <v>66</v>
      </c>
      <c r="G5827" t="s">
        <v>22</v>
      </c>
      <c r="H5827" t="s">
        <v>29</v>
      </c>
      <c r="I5827" t="s">
        <v>30</v>
      </c>
      <c r="J5827">
        <v>152</v>
      </c>
      <c r="K5827">
        <v>1281.3599999999999</v>
      </c>
      <c r="L5827">
        <v>128.13999999999999</v>
      </c>
      <c r="M5827">
        <v>1409.5</v>
      </c>
      <c r="N5827">
        <v>711.3599999999999</v>
      </c>
    </row>
    <row r="5828" spans="1:14" x14ac:dyDescent="0.25">
      <c r="A5828" s="1">
        <v>45668</v>
      </c>
      <c r="B5828">
        <v>40117</v>
      </c>
      <c r="C5828" t="s">
        <v>94</v>
      </c>
      <c r="D5828" t="s">
        <v>41</v>
      </c>
      <c r="E5828" t="s">
        <v>32</v>
      </c>
      <c r="F5828" t="s">
        <v>66</v>
      </c>
      <c r="G5828" t="s">
        <v>18</v>
      </c>
      <c r="H5828" t="s">
        <v>23</v>
      </c>
      <c r="I5828" t="s">
        <v>30</v>
      </c>
      <c r="J5828">
        <v>240</v>
      </c>
      <c r="K5828">
        <v>1999.2</v>
      </c>
      <c r="L5828">
        <v>199.92</v>
      </c>
      <c r="M5828">
        <v>2199.12</v>
      </c>
      <c r="N5828">
        <v>1204.8000000000002</v>
      </c>
    </row>
    <row r="5829" spans="1:14" x14ac:dyDescent="0.25">
      <c r="A5829" s="1">
        <v>45668</v>
      </c>
      <c r="B5829">
        <v>40117</v>
      </c>
      <c r="C5829" t="s">
        <v>94</v>
      </c>
      <c r="D5829" t="s">
        <v>41</v>
      </c>
      <c r="E5829" t="s">
        <v>32</v>
      </c>
      <c r="F5829" t="s">
        <v>66</v>
      </c>
      <c r="G5829" t="s">
        <v>25</v>
      </c>
      <c r="H5829" t="s">
        <v>23</v>
      </c>
      <c r="I5829" t="s">
        <v>30</v>
      </c>
      <c r="J5829">
        <v>340</v>
      </c>
      <c r="K5829">
        <v>3376.2</v>
      </c>
      <c r="L5829">
        <v>337.62</v>
      </c>
      <c r="M5829">
        <v>3713.8199999999997</v>
      </c>
      <c r="N5829">
        <v>1652.3999999999996</v>
      </c>
    </row>
    <row r="5830" spans="1:14" x14ac:dyDescent="0.25">
      <c r="A5830" s="1">
        <v>45668</v>
      </c>
      <c r="B5830">
        <v>40117</v>
      </c>
      <c r="C5830" t="s">
        <v>94</v>
      </c>
      <c r="D5830" t="s">
        <v>41</v>
      </c>
      <c r="E5830" t="s">
        <v>32</v>
      </c>
      <c r="F5830" t="s">
        <v>66</v>
      </c>
      <c r="G5830" t="s">
        <v>18</v>
      </c>
      <c r="H5830" t="s">
        <v>19</v>
      </c>
      <c r="I5830" t="s">
        <v>26</v>
      </c>
      <c r="J5830">
        <v>490</v>
      </c>
      <c r="K5830">
        <v>5194</v>
      </c>
      <c r="L5830">
        <v>519.4</v>
      </c>
      <c r="M5830">
        <v>5713.4</v>
      </c>
      <c r="N5830">
        <v>3131.1</v>
      </c>
    </row>
    <row r="5831" spans="1:14" x14ac:dyDescent="0.25">
      <c r="A5831" s="1">
        <v>45668</v>
      </c>
      <c r="B5831">
        <v>40118</v>
      </c>
      <c r="C5831" t="s">
        <v>128</v>
      </c>
      <c r="D5831" t="s">
        <v>15</v>
      </c>
      <c r="E5831" t="s">
        <v>42</v>
      </c>
      <c r="F5831" t="s">
        <v>66</v>
      </c>
      <c r="G5831" t="s">
        <v>25</v>
      </c>
      <c r="H5831" t="s">
        <v>19</v>
      </c>
      <c r="I5831" t="s">
        <v>24</v>
      </c>
      <c r="J5831">
        <v>450</v>
      </c>
      <c r="K5831">
        <v>5701.5</v>
      </c>
      <c r="L5831">
        <v>570.15</v>
      </c>
      <c r="M5831">
        <v>6271.65</v>
      </c>
      <c r="N5831">
        <v>2938.5</v>
      </c>
    </row>
    <row r="5832" spans="1:14" x14ac:dyDescent="0.25">
      <c r="A5832" s="1">
        <v>45668</v>
      </c>
      <c r="B5832">
        <v>40118</v>
      </c>
      <c r="C5832" t="s">
        <v>128</v>
      </c>
      <c r="D5832" t="s">
        <v>15</v>
      </c>
      <c r="E5832" t="s">
        <v>42</v>
      </c>
      <c r="F5832" t="s">
        <v>66</v>
      </c>
      <c r="G5832" t="s">
        <v>22</v>
      </c>
      <c r="H5832" t="s">
        <v>23</v>
      </c>
      <c r="I5832" t="s">
        <v>26</v>
      </c>
      <c r="J5832">
        <v>110</v>
      </c>
      <c r="K5832">
        <v>1079.0999999999999</v>
      </c>
      <c r="L5832">
        <v>107.91</v>
      </c>
      <c r="M5832">
        <v>1187.01</v>
      </c>
      <c r="N5832">
        <v>624.79999999999995</v>
      </c>
    </row>
    <row r="5833" spans="1:14" x14ac:dyDescent="0.25">
      <c r="A5833" s="1">
        <v>45668</v>
      </c>
      <c r="B5833">
        <v>40118</v>
      </c>
      <c r="C5833" t="s">
        <v>128</v>
      </c>
      <c r="D5833" t="s">
        <v>15</v>
      </c>
      <c r="E5833" t="s">
        <v>42</v>
      </c>
      <c r="F5833" t="s">
        <v>66</v>
      </c>
      <c r="G5833" t="s">
        <v>22</v>
      </c>
      <c r="H5833" t="s">
        <v>29</v>
      </c>
      <c r="I5833" t="s">
        <v>21</v>
      </c>
      <c r="J5833">
        <v>431</v>
      </c>
      <c r="K5833">
        <v>4111.74</v>
      </c>
      <c r="L5833">
        <v>411.17</v>
      </c>
      <c r="M5833">
        <v>4522.91</v>
      </c>
      <c r="N5833">
        <v>2379.12</v>
      </c>
    </row>
    <row r="5834" spans="1:14" x14ac:dyDescent="0.25">
      <c r="A5834" s="1">
        <v>45668</v>
      </c>
      <c r="B5834">
        <v>40118</v>
      </c>
      <c r="C5834" t="s">
        <v>128</v>
      </c>
      <c r="D5834" t="s">
        <v>15</v>
      </c>
      <c r="E5834" t="s">
        <v>42</v>
      </c>
      <c r="F5834" t="s">
        <v>66</v>
      </c>
      <c r="G5834" t="s">
        <v>18</v>
      </c>
      <c r="H5834" t="s">
        <v>23</v>
      </c>
      <c r="I5834" t="s">
        <v>24</v>
      </c>
      <c r="J5834">
        <v>106</v>
      </c>
      <c r="K5834">
        <v>923.26</v>
      </c>
      <c r="L5834">
        <v>92.33</v>
      </c>
      <c r="M5834">
        <v>1015.59</v>
      </c>
      <c r="N5834">
        <v>576.64</v>
      </c>
    </row>
    <row r="5835" spans="1:14" x14ac:dyDescent="0.25">
      <c r="A5835" s="1">
        <v>45668</v>
      </c>
      <c r="B5835">
        <v>40118</v>
      </c>
      <c r="C5835" t="s">
        <v>128</v>
      </c>
      <c r="D5835" t="s">
        <v>15</v>
      </c>
      <c r="E5835" t="s">
        <v>42</v>
      </c>
      <c r="F5835" t="s">
        <v>66</v>
      </c>
      <c r="G5835" t="s">
        <v>25</v>
      </c>
      <c r="H5835" t="s">
        <v>33</v>
      </c>
      <c r="I5835" t="s">
        <v>24</v>
      </c>
      <c r="J5835">
        <v>101</v>
      </c>
      <c r="K5835">
        <v>931.22</v>
      </c>
      <c r="L5835">
        <v>93.12</v>
      </c>
      <c r="M5835">
        <v>1024.3400000000001</v>
      </c>
      <c r="N5835">
        <v>480.76000000000005</v>
      </c>
    </row>
    <row r="5836" spans="1:14" x14ac:dyDescent="0.25">
      <c r="A5836" s="1">
        <v>45668</v>
      </c>
      <c r="B5836">
        <v>40119</v>
      </c>
      <c r="C5836" t="s">
        <v>118</v>
      </c>
      <c r="D5836" t="s">
        <v>44</v>
      </c>
      <c r="E5836" t="s">
        <v>36</v>
      </c>
      <c r="F5836" t="s">
        <v>66</v>
      </c>
      <c r="G5836" t="s">
        <v>22</v>
      </c>
      <c r="H5836" t="s">
        <v>19</v>
      </c>
      <c r="I5836" t="s">
        <v>30</v>
      </c>
      <c r="J5836">
        <v>229</v>
      </c>
      <c r="K5836">
        <v>2221.3000000000002</v>
      </c>
      <c r="L5836">
        <v>222.13</v>
      </c>
      <c r="M5836">
        <v>2443.4300000000003</v>
      </c>
      <c r="N5836">
        <v>1110.6500000000003</v>
      </c>
    </row>
    <row r="5837" spans="1:14" x14ac:dyDescent="0.25">
      <c r="A5837" s="1">
        <v>45668</v>
      </c>
      <c r="B5837">
        <v>40119</v>
      </c>
      <c r="C5837" t="s">
        <v>118</v>
      </c>
      <c r="D5837" t="s">
        <v>44</v>
      </c>
      <c r="E5837" t="s">
        <v>36</v>
      </c>
      <c r="F5837" t="s">
        <v>66</v>
      </c>
      <c r="G5837" t="s">
        <v>22</v>
      </c>
      <c r="H5837" t="s">
        <v>29</v>
      </c>
      <c r="I5837" t="s">
        <v>24</v>
      </c>
      <c r="J5837">
        <v>272</v>
      </c>
      <c r="K5837">
        <v>2018.24</v>
      </c>
      <c r="L5837">
        <v>201.82</v>
      </c>
      <c r="M5837">
        <v>2220.06</v>
      </c>
      <c r="N5837">
        <v>1009.12</v>
      </c>
    </row>
    <row r="5838" spans="1:14" x14ac:dyDescent="0.25">
      <c r="A5838" s="1">
        <v>45668</v>
      </c>
      <c r="B5838">
        <v>40119</v>
      </c>
      <c r="C5838" t="s">
        <v>118</v>
      </c>
      <c r="D5838" t="s">
        <v>44</v>
      </c>
      <c r="E5838" t="s">
        <v>36</v>
      </c>
      <c r="F5838" t="s">
        <v>66</v>
      </c>
      <c r="G5838" t="s">
        <v>18</v>
      </c>
      <c r="H5838" t="s">
        <v>19</v>
      </c>
      <c r="I5838" t="s">
        <v>30</v>
      </c>
      <c r="J5838">
        <v>23</v>
      </c>
      <c r="K5838">
        <v>208.38</v>
      </c>
      <c r="L5838">
        <v>20.84</v>
      </c>
      <c r="M5838">
        <v>229.22</v>
      </c>
      <c r="N5838">
        <v>115.46</v>
      </c>
    </row>
    <row r="5839" spans="1:14" x14ac:dyDescent="0.25">
      <c r="A5839" s="1">
        <v>45668</v>
      </c>
      <c r="B5839">
        <v>40119</v>
      </c>
      <c r="C5839" t="s">
        <v>118</v>
      </c>
      <c r="D5839" t="s">
        <v>44</v>
      </c>
      <c r="E5839" t="s">
        <v>36</v>
      </c>
      <c r="F5839" t="s">
        <v>66</v>
      </c>
      <c r="G5839" t="s">
        <v>22</v>
      </c>
      <c r="H5839" t="s">
        <v>33</v>
      </c>
      <c r="I5839" t="s">
        <v>24</v>
      </c>
      <c r="J5839">
        <v>313</v>
      </c>
      <c r="K5839">
        <v>2184.7399999999998</v>
      </c>
      <c r="L5839">
        <v>218.47</v>
      </c>
      <c r="M5839">
        <v>2403.2099999999996</v>
      </c>
      <c r="N5839">
        <v>1092.3699999999997</v>
      </c>
    </row>
    <row r="5840" spans="1:14" x14ac:dyDescent="0.25">
      <c r="A5840" s="1">
        <v>45668</v>
      </c>
      <c r="B5840">
        <v>40119</v>
      </c>
      <c r="C5840" t="s">
        <v>118</v>
      </c>
      <c r="D5840" t="s">
        <v>44</v>
      </c>
      <c r="E5840" t="s">
        <v>36</v>
      </c>
      <c r="F5840" t="s">
        <v>66</v>
      </c>
      <c r="G5840" t="s">
        <v>18</v>
      </c>
      <c r="H5840" t="s">
        <v>33</v>
      </c>
      <c r="I5840" t="s">
        <v>26</v>
      </c>
      <c r="J5840">
        <v>146</v>
      </c>
      <c r="K5840">
        <v>1001.56</v>
      </c>
      <c r="L5840">
        <v>100.16</v>
      </c>
      <c r="M5840">
        <v>1101.72</v>
      </c>
      <c r="N5840">
        <v>554.79999999999995</v>
      </c>
    </row>
    <row r="5841" spans="1:14" x14ac:dyDescent="0.25">
      <c r="A5841" s="1">
        <v>45668</v>
      </c>
      <c r="B5841">
        <v>40120</v>
      </c>
      <c r="C5841" t="s">
        <v>107</v>
      </c>
      <c r="D5841" t="s">
        <v>15</v>
      </c>
      <c r="E5841" t="s">
        <v>36</v>
      </c>
      <c r="F5841" t="s">
        <v>66</v>
      </c>
      <c r="G5841" t="s">
        <v>22</v>
      </c>
      <c r="H5841" t="s">
        <v>19</v>
      </c>
      <c r="I5841" t="s">
        <v>24</v>
      </c>
      <c r="J5841">
        <v>92</v>
      </c>
      <c r="K5841">
        <v>1048.8</v>
      </c>
      <c r="L5841">
        <v>104.88</v>
      </c>
      <c r="M5841">
        <v>1153.6799999999998</v>
      </c>
      <c r="N5841">
        <v>607.20000000000005</v>
      </c>
    </row>
    <row r="5842" spans="1:14" x14ac:dyDescent="0.25">
      <c r="A5842" s="1">
        <v>45668</v>
      </c>
      <c r="B5842">
        <v>40120</v>
      </c>
      <c r="C5842" t="s">
        <v>107</v>
      </c>
      <c r="D5842" t="s">
        <v>15</v>
      </c>
      <c r="E5842" t="s">
        <v>36</v>
      </c>
      <c r="F5842" t="s">
        <v>66</v>
      </c>
      <c r="G5842" t="s">
        <v>18</v>
      </c>
      <c r="H5842" t="s">
        <v>29</v>
      </c>
      <c r="I5842" t="s">
        <v>30</v>
      </c>
      <c r="J5842">
        <v>312</v>
      </c>
      <c r="K5842">
        <v>2592.7199999999998</v>
      </c>
      <c r="L5842">
        <v>259.27</v>
      </c>
      <c r="M5842">
        <v>2851.99</v>
      </c>
      <c r="N5842">
        <v>1619.2799999999997</v>
      </c>
    </row>
    <row r="5843" spans="1:14" x14ac:dyDescent="0.25">
      <c r="A5843" s="1">
        <v>45668</v>
      </c>
      <c r="B5843">
        <v>40120</v>
      </c>
      <c r="C5843" t="s">
        <v>107</v>
      </c>
      <c r="D5843" t="s">
        <v>15</v>
      </c>
      <c r="E5843" t="s">
        <v>36</v>
      </c>
      <c r="F5843" t="s">
        <v>66</v>
      </c>
      <c r="G5843" t="s">
        <v>22</v>
      </c>
      <c r="H5843" t="s">
        <v>23</v>
      </c>
      <c r="I5843" t="s">
        <v>20</v>
      </c>
      <c r="J5843">
        <v>131</v>
      </c>
      <c r="K5843">
        <v>1197.3399999999999</v>
      </c>
      <c r="L5843">
        <v>119.73</v>
      </c>
      <c r="M5843">
        <v>1317.07</v>
      </c>
      <c r="N5843">
        <v>692.9899999999999</v>
      </c>
    </row>
    <row r="5844" spans="1:14" x14ac:dyDescent="0.25">
      <c r="A5844" s="1">
        <v>45668</v>
      </c>
      <c r="B5844">
        <v>40120</v>
      </c>
      <c r="C5844" t="s">
        <v>107</v>
      </c>
      <c r="D5844" t="s">
        <v>15</v>
      </c>
      <c r="E5844" t="s">
        <v>36</v>
      </c>
      <c r="F5844" t="s">
        <v>66</v>
      </c>
      <c r="G5844" t="s">
        <v>18</v>
      </c>
      <c r="H5844" t="s">
        <v>19</v>
      </c>
      <c r="I5844" t="s">
        <v>20</v>
      </c>
      <c r="J5844">
        <v>220</v>
      </c>
      <c r="K5844">
        <v>2292.4</v>
      </c>
      <c r="L5844">
        <v>229.24</v>
      </c>
      <c r="M5844">
        <v>2521.6400000000003</v>
      </c>
      <c r="N5844">
        <v>1430</v>
      </c>
    </row>
    <row r="5845" spans="1:14" x14ac:dyDescent="0.25">
      <c r="A5845" s="1">
        <v>45668</v>
      </c>
      <c r="B5845">
        <v>40120</v>
      </c>
      <c r="C5845" t="s">
        <v>107</v>
      </c>
      <c r="D5845" t="s">
        <v>15</v>
      </c>
      <c r="E5845" t="s">
        <v>36</v>
      </c>
      <c r="F5845" t="s">
        <v>66</v>
      </c>
      <c r="G5845" t="s">
        <v>18</v>
      </c>
      <c r="H5845" t="s">
        <v>23</v>
      </c>
      <c r="I5845" t="s">
        <v>21</v>
      </c>
      <c r="J5845">
        <v>328</v>
      </c>
      <c r="K5845">
        <v>3089.76</v>
      </c>
      <c r="L5845">
        <v>308.98</v>
      </c>
      <c r="M5845">
        <v>3398.7400000000002</v>
      </c>
      <c r="N5845">
        <v>1928.64</v>
      </c>
    </row>
    <row r="5846" spans="1:14" x14ac:dyDescent="0.25">
      <c r="A5846" s="1">
        <v>45668</v>
      </c>
      <c r="B5846">
        <v>40121</v>
      </c>
      <c r="C5846" t="s">
        <v>112</v>
      </c>
      <c r="D5846" t="s">
        <v>35</v>
      </c>
      <c r="E5846" t="s">
        <v>39</v>
      </c>
      <c r="F5846" t="s">
        <v>66</v>
      </c>
      <c r="G5846" t="s">
        <v>25</v>
      </c>
      <c r="H5846" t="s">
        <v>19</v>
      </c>
      <c r="I5846" t="s">
        <v>21</v>
      </c>
      <c r="J5846">
        <v>357</v>
      </c>
      <c r="K5846">
        <v>3866.31</v>
      </c>
      <c r="L5846">
        <v>386.63</v>
      </c>
      <c r="M5846">
        <v>4252.9399999999996</v>
      </c>
      <c r="N5846">
        <v>1495.83</v>
      </c>
    </row>
    <row r="5847" spans="1:14" x14ac:dyDescent="0.25">
      <c r="A5847" s="1">
        <v>45668</v>
      </c>
      <c r="B5847">
        <v>40121</v>
      </c>
      <c r="C5847" t="s">
        <v>112</v>
      </c>
      <c r="D5847" t="s">
        <v>35</v>
      </c>
      <c r="E5847" t="s">
        <v>39</v>
      </c>
      <c r="F5847" t="s">
        <v>66</v>
      </c>
      <c r="G5847" t="s">
        <v>18</v>
      </c>
      <c r="H5847" t="s">
        <v>29</v>
      </c>
      <c r="I5847" t="s">
        <v>24</v>
      </c>
      <c r="J5847">
        <v>254</v>
      </c>
      <c r="K5847">
        <v>1651</v>
      </c>
      <c r="L5847">
        <v>165.1</v>
      </c>
      <c r="M5847">
        <v>1816.1</v>
      </c>
      <c r="N5847">
        <v>866.14</v>
      </c>
    </row>
    <row r="5848" spans="1:14" x14ac:dyDescent="0.25">
      <c r="A5848" s="1">
        <v>45668</v>
      </c>
      <c r="B5848">
        <v>40121</v>
      </c>
      <c r="C5848" t="s">
        <v>112</v>
      </c>
      <c r="D5848" t="s">
        <v>35</v>
      </c>
      <c r="E5848" t="s">
        <v>39</v>
      </c>
      <c r="F5848" t="s">
        <v>66</v>
      </c>
      <c r="G5848" t="s">
        <v>18</v>
      </c>
      <c r="H5848" t="s">
        <v>23</v>
      </c>
      <c r="I5848" t="s">
        <v>30</v>
      </c>
      <c r="J5848">
        <v>395</v>
      </c>
      <c r="K5848">
        <v>2745.25</v>
      </c>
      <c r="L5848">
        <v>274.52999999999997</v>
      </c>
      <c r="M5848">
        <v>3019.7799999999997</v>
      </c>
      <c r="N5848">
        <v>1437.8</v>
      </c>
    </row>
    <row r="5849" spans="1:14" x14ac:dyDescent="0.25">
      <c r="A5849" s="1">
        <v>45668</v>
      </c>
      <c r="B5849">
        <v>40121</v>
      </c>
      <c r="C5849" t="s">
        <v>112</v>
      </c>
      <c r="D5849" t="s">
        <v>35</v>
      </c>
      <c r="E5849" t="s">
        <v>39</v>
      </c>
      <c r="F5849" t="s">
        <v>66</v>
      </c>
      <c r="G5849" t="s">
        <v>25</v>
      </c>
      <c r="H5849" t="s">
        <v>23</v>
      </c>
      <c r="I5849" t="s">
        <v>21</v>
      </c>
      <c r="J5849">
        <v>422</v>
      </c>
      <c r="K5849">
        <v>3738.92</v>
      </c>
      <c r="L5849">
        <v>373.89</v>
      </c>
      <c r="M5849">
        <v>4112.8100000000004</v>
      </c>
      <c r="N5849">
        <v>1447.46</v>
      </c>
    </row>
    <row r="5850" spans="1:14" x14ac:dyDescent="0.25">
      <c r="A5850" s="1">
        <v>45668</v>
      </c>
      <c r="B5850">
        <v>40121</v>
      </c>
      <c r="C5850" t="s">
        <v>112</v>
      </c>
      <c r="D5850" t="s">
        <v>35</v>
      </c>
      <c r="E5850" t="s">
        <v>39</v>
      </c>
      <c r="F5850" t="s">
        <v>66</v>
      </c>
      <c r="G5850" t="s">
        <v>18</v>
      </c>
      <c r="H5850" t="s">
        <v>29</v>
      </c>
      <c r="I5850" t="s">
        <v>30</v>
      </c>
      <c r="J5850">
        <v>68</v>
      </c>
      <c r="K5850">
        <v>446.08</v>
      </c>
      <c r="L5850">
        <v>44.61</v>
      </c>
      <c r="M5850">
        <v>490.69</v>
      </c>
      <c r="N5850">
        <v>233.92</v>
      </c>
    </row>
    <row r="5851" spans="1:14" x14ac:dyDescent="0.25">
      <c r="A5851" s="1">
        <v>45669</v>
      </c>
      <c r="B5851">
        <v>40122</v>
      </c>
      <c r="C5851" t="s">
        <v>94</v>
      </c>
      <c r="D5851" t="s">
        <v>41</v>
      </c>
      <c r="E5851" t="s">
        <v>32</v>
      </c>
      <c r="F5851" t="s">
        <v>55</v>
      </c>
      <c r="G5851" t="s">
        <v>22</v>
      </c>
      <c r="H5851" t="s">
        <v>29</v>
      </c>
      <c r="I5851" t="s">
        <v>21</v>
      </c>
      <c r="J5851">
        <v>425</v>
      </c>
      <c r="K5851">
        <v>3842</v>
      </c>
      <c r="L5851">
        <v>384.2</v>
      </c>
      <c r="M5851">
        <v>4226.2</v>
      </c>
      <c r="N5851">
        <v>2133.5</v>
      </c>
    </row>
    <row r="5852" spans="1:14" x14ac:dyDescent="0.25">
      <c r="A5852" s="1">
        <v>45669</v>
      </c>
      <c r="B5852">
        <v>40122</v>
      </c>
      <c r="C5852" t="s">
        <v>94</v>
      </c>
      <c r="D5852" t="s">
        <v>41</v>
      </c>
      <c r="E5852" t="s">
        <v>32</v>
      </c>
      <c r="F5852" t="s">
        <v>55</v>
      </c>
      <c r="G5852" t="s">
        <v>18</v>
      </c>
      <c r="H5852" t="s">
        <v>19</v>
      </c>
      <c r="I5852" t="s">
        <v>20</v>
      </c>
      <c r="J5852">
        <v>463</v>
      </c>
      <c r="K5852">
        <v>4569.8100000000004</v>
      </c>
      <c r="L5852">
        <v>456.98</v>
      </c>
      <c r="M5852">
        <v>5026.7900000000009</v>
      </c>
      <c r="N5852">
        <v>2754.8500000000004</v>
      </c>
    </row>
    <row r="5853" spans="1:14" x14ac:dyDescent="0.25">
      <c r="A5853" s="1">
        <v>45669</v>
      </c>
      <c r="B5853">
        <v>40122</v>
      </c>
      <c r="C5853" t="s">
        <v>94</v>
      </c>
      <c r="D5853" t="s">
        <v>41</v>
      </c>
      <c r="E5853" t="s">
        <v>32</v>
      </c>
      <c r="F5853" t="s">
        <v>55</v>
      </c>
      <c r="G5853" t="s">
        <v>22</v>
      </c>
      <c r="H5853" t="s">
        <v>19</v>
      </c>
      <c r="I5853" t="s">
        <v>21</v>
      </c>
      <c r="J5853">
        <v>82</v>
      </c>
      <c r="K5853">
        <v>958.58</v>
      </c>
      <c r="L5853">
        <v>95.86</v>
      </c>
      <c r="M5853">
        <v>1054.44</v>
      </c>
      <c r="N5853">
        <v>532.18000000000006</v>
      </c>
    </row>
    <row r="5854" spans="1:14" x14ac:dyDescent="0.25">
      <c r="A5854" s="1">
        <v>45669</v>
      </c>
      <c r="B5854">
        <v>40122</v>
      </c>
      <c r="C5854" t="s">
        <v>94</v>
      </c>
      <c r="D5854" t="s">
        <v>41</v>
      </c>
      <c r="E5854" t="s">
        <v>32</v>
      </c>
      <c r="F5854" t="s">
        <v>55</v>
      </c>
      <c r="G5854" t="s">
        <v>22</v>
      </c>
      <c r="H5854" t="s">
        <v>33</v>
      </c>
      <c r="I5854" t="s">
        <v>20</v>
      </c>
      <c r="J5854">
        <v>71</v>
      </c>
      <c r="K5854">
        <v>546.70000000000005</v>
      </c>
      <c r="L5854">
        <v>54.67</v>
      </c>
      <c r="M5854">
        <v>601.37</v>
      </c>
      <c r="N5854">
        <v>303.88000000000005</v>
      </c>
    </row>
    <row r="5855" spans="1:14" x14ac:dyDescent="0.25">
      <c r="A5855" s="1">
        <v>45669</v>
      </c>
      <c r="B5855">
        <v>40122</v>
      </c>
      <c r="C5855" t="s">
        <v>94</v>
      </c>
      <c r="D5855" t="s">
        <v>41</v>
      </c>
      <c r="E5855" t="s">
        <v>32</v>
      </c>
      <c r="F5855" t="s">
        <v>55</v>
      </c>
      <c r="G5855" t="s">
        <v>22</v>
      </c>
      <c r="H5855" t="s">
        <v>29</v>
      </c>
      <c r="I5855" t="s">
        <v>30</v>
      </c>
      <c r="J5855">
        <v>413</v>
      </c>
      <c r="K5855">
        <v>3481.59</v>
      </c>
      <c r="L5855">
        <v>348.16</v>
      </c>
      <c r="M5855">
        <v>3829.75</v>
      </c>
      <c r="N5855">
        <v>1932.8400000000001</v>
      </c>
    </row>
    <row r="5856" spans="1:14" x14ac:dyDescent="0.25">
      <c r="A5856" s="1">
        <v>45669</v>
      </c>
      <c r="B5856">
        <v>40123</v>
      </c>
      <c r="C5856" t="s">
        <v>95</v>
      </c>
      <c r="D5856" t="s">
        <v>41</v>
      </c>
      <c r="E5856" t="s">
        <v>16</v>
      </c>
      <c r="F5856" t="s">
        <v>55</v>
      </c>
      <c r="G5856" t="s">
        <v>18</v>
      </c>
      <c r="H5856" t="s">
        <v>29</v>
      </c>
      <c r="I5856" t="s">
        <v>30</v>
      </c>
      <c r="J5856">
        <v>378</v>
      </c>
      <c r="K5856">
        <v>2978.64</v>
      </c>
      <c r="L5856">
        <v>297.86</v>
      </c>
      <c r="M5856">
        <v>3276.5</v>
      </c>
      <c r="N5856">
        <v>1799.2799999999997</v>
      </c>
    </row>
    <row r="5857" spans="1:14" x14ac:dyDescent="0.25">
      <c r="A5857" s="1">
        <v>45669</v>
      </c>
      <c r="B5857">
        <v>40123</v>
      </c>
      <c r="C5857" t="s">
        <v>95</v>
      </c>
      <c r="D5857" t="s">
        <v>41</v>
      </c>
      <c r="E5857" t="s">
        <v>16</v>
      </c>
      <c r="F5857" t="s">
        <v>55</v>
      </c>
      <c r="G5857" t="s">
        <v>18</v>
      </c>
      <c r="H5857" t="s">
        <v>19</v>
      </c>
      <c r="I5857" t="s">
        <v>20</v>
      </c>
      <c r="J5857">
        <v>447</v>
      </c>
      <c r="K5857">
        <v>4411.8900000000003</v>
      </c>
      <c r="L5857">
        <v>441.19</v>
      </c>
      <c r="M5857">
        <v>4853.08</v>
      </c>
      <c r="N5857">
        <v>2659.6500000000005</v>
      </c>
    </row>
    <row r="5858" spans="1:14" x14ac:dyDescent="0.25">
      <c r="A5858" s="1">
        <v>45669</v>
      </c>
      <c r="B5858">
        <v>40123</v>
      </c>
      <c r="C5858" t="s">
        <v>95</v>
      </c>
      <c r="D5858" t="s">
        <v>41</v>
      </c>
      <c r="E5858" t="s">
        <v>16</v>
      </c>
      <c r="F5858" t="s">
        <v>55</v>
      </c>
      <c r="G5858" t="s">
        <v>25</v>
      </c>
      <c r="H5858" t="s">
        <v>23</v>
      </c>
      <c r="I5858" t="s">
        <v>24</v>
      </c>
      <c r="J5858">
        <v>172</v>
      </c>
      <c r="K5858">
        <v>1689.04</v>
      </c>
      <c r="L5858">
        <v>168.9</v>
      </c>
      <c r="M5858">
        <v>1857.94</v>
      </c>
      <c r="N5858">
        <v>825.6</v>
      </c>
    </row>
    <row r="5859" spans="1:14" x14ac:dyDescent="0.25">
      <c r="A5859" s="1">
        <v>45669</v>
      </c>
      <c r="B5859">
        <v>40123</v>
      </c>
      <c r="C5859" t="s">
        <v>95</v>
      </c>
      <c r="D5859" t="s">
        <v>41</v>
      </c>
      <c r="E5859" t="s">
        <v>16</v>
      </c>
      <c r="F5859" t="s">
        <v>55</v>
      </c>
      <c r="G5859" t="s">
        <v>22</v>
      </c>
      <c r="H5859" t="s">
        <v>33</v>
      </c>
      <c r="I5859" t="s">
        <v>21</v>
      </c>
      <c r="J5859">
        <v>211</v>
      </c>
      <c r="K5859">
        <v>1795.61</v>
      </c>
      <c r="L5859">
        <v>179.56</v>
      </c>
      <c r="M5859">
        <v>1975.1699999999998</v>
      </c>
      <c r="N5859">
        <v>998.03</v>
      </c>
    </row>
    <row r="5860" spans="1:14" x14ac:dyDescent="0.25">
      <c r="A5860" s="1">
        <v>45669</v>
      </c>
      <c r="B5860">
        <v>40123</v>
      </c>
      <c r="C5860" t="s">
        <v>95</v>
      </c>
      <c r="D5860" t="s">
        <v>41</v>
      </c>
      <c r="E5860" t="s">
        <v>16</v>
      </c>
      <c r="F5860" t="s">
        <v>55</v>
      </c>
      <c r="G5860" t="s">
        <v>25</v>
      </c>
      <c r="H5860" t="s">
        <v>33</v>
      </c>
      <c r="I5860" t="s">
        <v>30</v>
      </c>
      <c r="J5860">
        <v>177</v>
      </c>
      <c r="K5860">
        <v>1561.14</v>
      </c>
      <c r="L5860">
        <v>156.11000000000001</v>
      </c>
      <c r="M5860">
        <v>1717.25</v>
      </c>
      <c r="N5860">
        <v>762.87000000000012</v>
      </c>
    </row>
    <row r="5861" spans="1:14" x14ac:dyDescent="0.25">
      <c r="A5861" s="1">
        <v>45669</v>
      </c>
      <c r="B5861">
        <v>40124</v>
      </c>
      <c r="C5861" t="s">
        <v>99</v>
      </c>
      <c r="D5861" t="s">
        <v>28</v>
      </c>
      <c r="E5861" t="s">
        <v>39</v>
      </c>
      <c r="F5861" t="s">
        <v>55</v>
      </c>
      <c r="G5861" t="s">
        <v>18</v>
      </c>
      <c r="H5861" t="s">
        <v>23</v>
      </c>
      <c r="I5861" t="s">
        <v>20</v>
      </c>
      <c r="J5861">
        <v>455</v>
      </c>
      <c r="K5861">
        <v>3471.65</v>
      </c>
      <c r="L5861">
        <v>347.17</v>
      </c>
      <c r="M5861">
        <v>3818.82</v>
      </c>
      <c r="N5861">
        <v>2011.1000000000001</v>
      </c>
    </row>
    <row r="5862" spans="1:14" x14ac:dyDescent="0.25">
      <c r="A5862" s="1">
        <v>45669</v>
      </c>
      <c r="B5862">
        <v>40124</v>
      </c>
      <c r="C5862" t="s">
        <v>99</v>
      </c>
      <c r="D5862" t="s">
        <v>28</v>
      </c>
      <c r="E5862" t="s">
        <v>39</v>
      </c>
      <c r="F5862" t="s">
        <v>55</v>
      </c>
      <c r="G5862" t="s">
        <v>25</v>
      </c>
      <c r="H5862" t="s">
        <v>29</v>
      </c>
      <c r="I5862" t="s">
        <v>24</v>
      </c>
      <c r="J5862">
        <v>85</v>
      </c>
      <c r="K5862">
        <v>744.6</v>
      </c>
      <c r="L5862">
        <v>74.459999999999994</v>
      </c>
      <c r="M5862">
        <v>819.06000000000006</v>
      </c>
      <c r="N5862">
        <v>341.7</v>
      </c>
    </row>
    <row r="5863" spans="1:14" x14ac:dyDescent="0.25">
      <c r="A5863" s="1">
        <v>45669</v>
      </c>
      <c r="B5863">
        <v>40124</v>
      </c>
      <c r="C5863" t="s">
        <v>99</v>
      </c>
      <c r="D5863" t="s">
        <v>28</v>
      </c>
      <c r="E5863" t="s">
        <v>39</v>
      </c>
      <c r="F5863" t="s">
        <v>55</v>
      </c>
      <c r="G5863" t="s">
        <v>22</v>
      </c>
      <c r="H5863" t="s">
        <v>19</v>
      </c>
      <c r="I5863" t="s">
        <v>20</v>
      </c>
      <c r="J5863">
        <v>53</v>
      </c>
      <c r="K5863">
        <v>530</v>
      </c>
      <c r="L5863">
        <v>53</v>
      </c>
      <c r="M5863">
        <v>583</v>
      </c>
      <c r="N5863">
        <v>280.89999999999998</v>
      </c>
    </row>
    <row r="5864" spans="1:14" x14ac:dyDescent="0.25">
      <c r="A5864" s="1">
        <v>45669</v>
      </c>
      <c r="B5864">
        <v>40124</v>
      </c>
      <c r="C5864" t="s">
        <v>99</v>
      </c>
      <c r="D5864" t="s">
        <v>28</v>
      </c>
      <c r="E5864" t="s">
        <v>39</v>
      </c>
      <c r="F5864" t="s">
        <v>55</v>
      </c>
      <c r="G5864" t="s">
        <v>25</v>
      </c>
      <c r="H5864" t="s">
        <v>23</v>
      </c>
      <c r="I5864" t="s">
        <v>26</v>
      </c>
      <c r="J5864">
        <v>114</v>
      </c>
      <c r="K5864">
        <v>1112.6400000000001</v>
      </c>
      <c r="L5864">
        <v>111.26</v>
      </c>
      <c r="M5864">
        <v>1223.9000000000001</v>
      </c>
      <c r="N5864">
        <v>510.72</v>
      </c>
    </row>
    <row r="5865" spans="1:14" x14ac:dyDescent="0.25">
      <c r="A5865" s="1">
        <v>45669</v>
      </c>
      <c r="B5865">
        <v>40124</v>
      </c>
      <c r="C5865" t="s">
        <v>99</v>
      </c>
      <c r="D5865" t="s">
        <v>28</v>
      </c>
      <c r="E5865" t="s">
        <v>39</v>
      </c>
      <c r="F5865" t="s">
        <v>55</v>
      </c>
      <c r="G5865" t="s">
        <v>25</v>
      </c>
      <c r="H5865" t="s">
        <v>33</v>
      </c>
      <c r="I5865" t="s">
        <v>26</v>
      </c>
      <c r="J5865">
        <v>456</v>
      </c>
      <c r="K5865">
        <v>3953.52</v>
      </c>
      <c r="L5865">
        <v>395.35</v>
      </c>
      <c r="M5865">
        <v>4348.87</v>
      </c>
      <c r="N5865">
        <v>1814.8799999999997</v>
      </c>
    </row>
    <row r="5866" spans="1:14" x14ac:dyDescent="0.25">
      <c r="A5866" s="1">
        <v>45669</v>
      </c>
      <c r="B5866">
        <v>40125</v>
      </c>
      <c r="C5866" t="s">
        <v>64</v>
      </c>
      <c r="D5866" t="s">
        <v>41</v>
      </c>
      <c r="E5866" t="s">
        <v>32</v>
      </c>
      <c r="F5866" t="s">
        <v>55</v>
      </c>
      <c r="G5866" t="s">
        <v>25</v>
      </c>
      <c r="H5866" t="s">
        <v>19</v>
      </c>
      <c r="I5866" t="s">
        <v>26</v>
      </c>
      <c r="J5866">
        <v>416</v>
      </c>
      <c r="K5866">
        <v>5254.08</v>
      </c>
      <c r="L5866">
        <v>525.41</v>
      </c>
      <c r="M5866">
        <v>5779.49</v>
      </c>
      <c r="N5866">
        <v>2570.8799999999997</v>
      </c>
    </row>
    <row r="5867" spans="1:14" x14ac:dyDescent="0.25">
      <c r="A5867" s="1">
        <v>45669</v>
      </c>
      <c r="B5867">
        <v>40125</v>
      </c>
      <c r="C5867" t="s">
        <v>64</v>
      </c>
      <c r="D5867" t="s">
        <v>41</v>
      </c>
      <c r="E5867" t="s">
        <v>32</v>
      </c>
      <c r="F5867" t="s">
        <v>55</v>
      </c>
      <c r="G5867" t="s">
        <v>22</v>
      </c>
      <c r="H5867" t="s">
        <v>33</v>
      </c>
      <c r="I5867" t="s">
        <v>20</v>
      </c>
      <c r="J5867">
        <v>248</v>
      </c>
      <c r="K5867">
        <v>1909.6</v>
      </c>
      <c r="L5867">
        <v>190.96</v>
      </c>
      <c r="M5867">
        <v>2100.56</v>
      </c>
      <c r="N5867">
        <v>1061.44</v>
      </c>
    </row>
    <row r="5868" spans="1:14" x14ac:dyDescent="0.25">
      <c r="A5868" s="1">
        <v>45669</v>
      </c>
      <c r="B5868">
        <v>40125</v>
      </c>
      <c r="C5868" t="s">
        <v>64</v>
      </c>
      <c r="D5868" t="s">
        <v>41</v>
      </c>
      <c r="E5868" t="s">
        <v>32</v>
      </c>
      <c r="F5868" t="s">
        <v>55</v>
      </c>
      <c r="G5868" t="s">
        <v>25</v>
      </c>
      <c r="H5868" t="s">
        <v>33</v>
      </c>
      <c r="I5868" t="s">
        <v>24</v>
      </c>
      <c r="J5868">
        <v>80</v>
      </c>
      <c r="K5868">
        <v>698.4</v>
      </c>
      <c r="L5868">
        <v>69.84</v>
      </c>
      <c r="M5868">
        <v>768.24</v>
      </c>
      <c r="N5868">
        <v>341.59999999999997</v>
      </c>
    </row>
    <row r="5869" spans="1:14" x14ac:dyDescent="0.25">
      <c r="A5869" s="1">
        <v>45669</v>
      </c>
      <c r="B5869">
        <v>40125</v>
      </c>
      <c r="C5869" t="s">
        <v>64</v>
      </c>
      <c r="D5869" t="s">
        <v>41</v>
      </c>
      <c r="E5869" t="s">
        <v>32</v>
      </c>
      <c r="F5869" t="s">
        <v>55</v>
      </c>
      <c r="G5869" t="s">
        <v>18</v>
      </c>
      <c r="H5869" t="s">
        <v>29</v>
      </c>
      <c r="I5869" t="s">
        <v>21</v>
      </c>
      <c r="J5869">
        <v>442</v>
      </c>
      <c r="K5869">
        <v>3726.06</v>
      </c>
      <c r="L5869">
        <v>372.61</v>
      </c>
      <c r="M5869">
        <v>4098.67</v>
      </c>
      <c r="N5869">
        <v>2245.3599999999997</v>
      </c>
    </row>
    <row r="5870" spans="1:14" x14ac:dyDescent="0.25">
      <c r="A5870" s="1">
        <v>45669</v>
      </c>
      <c r="B5870">
        <v>40125</v>
      </c>
      <c r="C5870" t="s">
        <v>64</v>
      </c>
      <c r="D5870" t="s">
        <v>41</v>
      </c>
      <c r="E5870" t="s">
        <v>32</v>
      </c>
      <c r="F5870" t="s">
        <v>55</v>
      </c>
      <c r="G5870" t="s">
        <v>22</v>
      </c>
      <c r="H5870" t="s">
        <v>33</v>
      </c>
      <c r="I5870" t="s">
        <v>21</v>
      </c>
      <c r="J5870">
        <v>398</v>
      </c>
      <c r="K5870">
        <v>3386.98</v>
      </c>
      <c r="L5870">
        <v>338.7</v>
      </c>
      <c r="M5870">
        <v>3725.68</v>
      </c>
      <c r="N5870">
        <v>1882.5400000000002</v>
      </c>
    </row>
    <row r="5871" spans="1:14" x14ac:dyDescent="0.25">
      <c r="A5871" s="1">
        <v>45669</v>
      </c>
      <c r="B5871">
        <v>40126</v>
      </c>
      <c r="C5871" t="s">
        <v>92</v>
      </c>
      <c r="D5871" t="s">
        <v>44</v>
      </c>
      <c r="E5871" t="s">
        <v>16</v>
      </c>
      <c r="F5871" t="s">
        <v>55</v>
      </c>
      <c r="G5871" t="s">
        <v>18</v>
      </c>
      <c r="H5871" t="s">
        <v>23</v>
      </c>
      <c r="I5871" t="s">
        <v>24</v>
      </c>
      <c r="J5871">
        <v>406</v>
      </c>
      <c r="K5871">
        <v>2980.04</v>
      </c>
      <c r="L5871">
        <v>298</v>
      </c>
      <c r="M5871">
        <v>3278.04</v>
      </c>
      <c r="N5871">
        <v>1652.4199999999998</v>
      </c>
    </row>
    <row r="5872" spans="1:14" x14ac:dyDescent="0.25">
      <c r="A5872" s="1">
        <v>45669</v>
      </c>
      <c r="B5872">
        <v>40126</v>
      </c>
      <c r="C5872" t="s">
        <v>92</v>
      </c>
      <c r="D5872" t="s">
        <v>44</v>
      </c>
      <c r="E5872" t="s">
        <v>16</v>
      </c>
      <c r="F5872" t="s">
        <v>55</v>
      </c>
      <c r="G5872" t="s">
        <v>25</v>
      </c>
      <c r="H5872" t="s">
        <v>19</v>
      </c>
      <c r="I5872" t="s">
        <v>20</v>
      </c>
      <c r="J5872">
        <v>37</v>
      </c>
      <c r="K5872">
        <v>386.65</v>
      </c>
      <c r="L5872">
        <v>38.67</v>
      </c>
      <c r="M5872">
        <v>425.32</v>
      </c>
      <c r="N5872">
        <v>164.27999999999997</v>
      </c>
    </row>
    <row r="5873" spans="1:14" x14ac:dyDescent="0.25">
      <c r="A5873" s="1">
        <v>45669</v>
      </c>
      <c r="B5873">
        <v>40126</v>
      </c>
      <c r="C5873" t="s">
        <v>92</v>
      </c>
      <c r="D5873" t="s">
        <v>44</v>
      </c>
      <c r="E5873" t="s">
        <v>16</v>
      </c>
      <c r="F5873" t="s">
        <v>55</v>
      </c>
      <c r="G5873" t="s">
        <v>25</v>
      </c>
      <c r="H5873" t="s">
        <v>23</v>
      </c>
      <c r="I5873" t="s">
        <v>21</v>
      </c>
      <c r="J5873">
        <v>208</v>
      </c>
      <c r="K5873">
        <v>1965.6</v>
      </c>
      <c r="L5873">
        <v>196.56</v>
      </c>
      <c r="M5873">
        <v>2162.16</v>
      </c>
      <c r="N5873">
        <v>836.15999999999985</v>
      </c>
    </row>
    <row r="5874" spans="1:14" x14ac:dyDescent="0.25">
      <c r="A5874" s="1">
        <v>45669</v>
      </c>
      <c r="B5874">
        <v>40126</v>
      </c>
      <c r="C5874" t="s">
        <v>92</v>
      </c>
      <c r="D5874" t="s">
        <v>44</v>
      </c>
      <c r="E5874" t="s">
        <v>16</v>
      </c>
      <c r="F5874" t="s">
        <v>55</v>
      </c>
      <c r="G5874" t="s">
        <v>18</v>
      </c>
      <c r="H5874" t="s">
        <v>23</v>
      </c>
      <c r="I5874" t="s">
        <v>26</v>
      </c>
      <c r="J5874">
        <v>219</v>
      </c>
      <c r="K5874">
        <v>1688.49</v>
      </c>
      <c r="L5874">
        <v>168.85</v>
      </c>
      <c r="M5874">
        <v>1857.34</v>
      </c>
      <c r="N5874">
        <v>935.13</v>
      </c>
    </row>
    <row r="5875" spans="1:14" x14ac:dyDescent="0.25">
      <c r="A5875" s="1">
        <v>45669</v>
      </c>
      <c r="B5875">
        <v>40126</v>
      </c>
      <c r="C5875" t="s">
        <v>92</v>
      </c>
      <c r="D5875" t="s">
        <v>44</v>
      </c>
      <c r="E5875" t="s">
        <v>16</v>
      </c>
      <c r="F5875" t="s">
        <v>55</v>
      </c>
      <c r="G5875" t="s">
        <v>22</v>
      </c>
      <c r="H5875" t="s">
        <v>19</v>
      </c>
      <c r="I5875" t="s">
        <v>20</v>
      </c>
      <c r="J5875">
        <v>445</v>
      </c>
      <c r="K5875">
        <v>4187.45</v>
      </c>
      <c r="L5875">
        <v>418.75</v>
      </c>
      <c r="M5875">
        <v>4606.2</v>
      </c>
      <c r="N5875">
        <v>2095.9499999999998</v>
      </c>
    </row>
    <row r="5876" spans="1:14" x14ac:dyDescent="0.25">
      <c r="A5876" s="1">
        <v>45669</v>
      </c>
      <c r="B5876">
        <v>40127</v>
      </c>
      <c r="C5876" t="s">
        <v>143</v>
      </c>
      <c r="D5876" t="s">
        <v>44</v>
      </c>
      <c r="E5876" t="s">
        <v>45</v>
      </c>
      <c r="F5876" t="s">
        <v>55</v>
      </c>
      <c r="G5876" t="s">
        <v>25</v>
      </c>
      <c r="H5876" t="s">
        <v>23</v>
      </c>
      <c r="I5876" t="s">
        <v>20</v>
      </c>
      <c r="J5876">
        <v>384</v>
      </c>
      <c r="K5876">
        <v>3283.2</v>
      </c>
      <c r="L5876">
        <v>328.32</v>
      </c>
      <c r="M5876">
        <v>3611.52</v>
      </c>
      <c r="N5876">
        <v>1393.9199999999998</v>
      </c>
    </row>
    <row r="5877" spans="1:14" x14ac:dyDescent="0.25">
      <c r="A5877" s="1">
        <v>45669</v>
      </c>
      <c r="B5877">
        <v>40127</v>
      </c>
      <c r="C5877" t="s">
        <v>143</v>
      </c>
      <c r="D5877" t="s">
        <v>44</v>
      </c>
      <c r="E5877" t="s">
        <v>45</v>
      </c>
      <c r="F5877" t="s">
        <v>55</v>
      </c>
      <c r="G5877" t="s">
        <v>25</v>
      </c>
      <c r="H5877" t="s">
        <v>29</v>
      </c>
      <c r="I5877" t="s">
        <v>30</v>
      </c>
      <c r="J5877">
        <v>425</v>
      </c>
      <c r="K5877">
        <v>3540.25</v>
      </c>
      <c r="L5877">
        <v>354.03</v>
      </c>
      <c r="M5877">
        <v>3894.2799999999997</v>
      </c>
      <c r="N5877">
        <v>1504.5</v>
      </c>
    </row>
    <row r="5878" spans="1:14" x14ac:dyDescent="0.25">
      <c r="A5878" s="1">
        <v>45669</v>
      </c>
      <c r="B5878">
        <v>40127</v>
      </c>
      <c r="C5878" t="s">
        <v>143</v>
      </c>
      <c r="D5878" t="s">
        <v>44</v>
      </c>
      <c r="E5878" t="s">
        <v>45</v>
      </c>
      <c r="F5878" t="s">
        <v>55</v>
      </c>
      <c r="G5878" t="s">
        <v>22</v>
      </c>
      <c r="H5878" t="s">
        <v>23</v>
      </c>
      <c r="I5878" t="s">
        <v>24</v>
      </c>
      <c r="J5878">
        <v>431</v>
      </c>
      <c r="K5878">
        <v>3387.66</v>
      </c>
      <c r="L5878">
        <v>338.77</v>
      </c>
      <c r="M5878">
        <v>3726.43</v>
      </c>
      <c r="N5878">
        <v>1693.8299999999997</v>
      </c>
    </row>
    <row r="5879" spans="1:14" x14ac:dyDescent="0.25">
      <c r="A5879" s="1">
        <v>45669</v>
      </c>
      <c r="B5879">
        <v>40127</v>
      </c>
      <c r="C5879" t="s">
        <v>143</v>
      </c>
      <c r="D5879" t="s">
        <v>44</v>
      </c>
      <c r="E5879" t="s">
        <v>45</v>
      </c>
      <c r="F5879" t="s">
        <v>55</v>
      </c>
      <c r="G5879" t="s">
        <v>18</v>
      </c>
      <c r="H5879" t="s">
        <v>19</v>
      </c>
      <c r="I5879" t="s">
        <v>26</v>
      </c>
      <c r="J5879">
        <v>198</v>
      </c>
      <c r="K5879">
        <v>1865.16</v>
      </c>
      <c r="L5879">
        <v>186.52</v>
      </c>
      <c r="M5879">
        <v>2051.6800000000003</v>
      </c>
      <c r="N5879">
        <v>1031.58</v>
      </c>
    </row>
    <row r="5880" spans="1:14" x14ac:dyDescent="0.25">
      <c r="A5880" s="1">
        <v>45669</v>
      </c>
      <c r="B5880">
        <v>40127</v>
      </c>
      <c r="C5880" t="s">
        <v>143</v>
      </c>
      <c r="D5880" t="s">
        <v>44</v>
      </c>
      <c r="E5880" t="s">
        <v>45</v>
      </c>
      <c r="F5880" t="s">
        <v>55</v>
      </c>
      <c r="G5880" t="s">
        <v>25</v>
      </c>
      <c r="H5880" t="s">
        <v>33</v>
      </c>
      <c r="I5880" t="s">
        <v>24</v>
      </c>
      <c r="J5880">
        <v>239</v>
      </c>
      <c r="K5880">
        <v>1854.64</v>
      </c>
      <c r="L5880">
        <v>185.46</v>
      </c>
      <c r="M5880">
        <v>2040.1000000000001</v>
      </c>
      <c r="N5880">
        <v>788.7</v>
      </c>
    </row>
    <row r="5881" spans="1:14" x14ac:dyDescent="0.25">
      <c r="A5881" s="1">
        <v>45670</v>
      </c>
      <c r="B5881">
        <v>40128</v>
      </c>
      <c r="C5881" t="s">
        <v>48</v>
      </c>
      <c r="D5881" t="s">
        <v>44</v>
      </c>
      <c r="E5881" t="s">
        <v>39</v>
      </c>
      <c r="F5881" t="s">
        <v>66</v>
      </c>
      <c r="G5881" t="s">
        <v>22</v>
      </c>
      <c r="H5881" t="s">
        <v>23</v>
      </c>
      <c r="I5881" t="s">
        <v>30</v>
      </c>
      <c r="J5881">
        <v>354</v>
      </c>
      <c r="K5881">
        <v>2810.76</v>
      </c>
      <c r="L5881">
        <v>281.08</v>
      </c>
      <c r="M5881">
        <v>3091.84</v>
      </c>
      <c r="N5881">
        <v>1405.38</v>
      </c>
    </row>
    <row r="5882" spans="1:14" x14ac:dyDescent="0.25">
      <c r="A5882" s="1">
        <v>45670</v>
      </c>
      <c r="B5882">
        <v>40128</v>
      </c>
      <c r="C5882" t="s">
        <v>48</v>
      </c>
      <c r="D5882" t="s">
        <v>44</v>
      </c>
      <c r="E5882" t="s">
        <v>39</v>
      </c>
      <c r="F5882" t="s">
        <v>66</v>
      </c>
      <c r="G5882" t="s">
        <v>18</v>
      </c>
      <c r="H5882" t="s">
        <v>33</v>
      </c>
      <c r="I5882" t="s">
        <v>26</v>
      </c>
      <c r="J5882">
        <v>157</v>
      </c>
      <c r="K5882">
        <v>1077.02</v>
      </c>
      <c r="L5882">
        <v>107.7</v>
      </c>
      <c r="M5882">
        <v>1184.72</v>
      </c>
      <c r="N5882">
        <v>596.59999999999991</v>
      </c>
    </row>
    <row r="5883" spans="1:14" x14ac:dyDescent="0.25">
      <c r="A5883" s="1">
        <v>45670</v>
      </c>
      <c r="B5883">
        <v>40128</v>
      </c>
      <c r="C5883" t="s">
        <v>48</v>
      </c>
      <c r="D5883" t="s">
        <v>44</v>
      </c>
      <c r="E5883" t="s">
        <v>39</v>
      </c>
      <c r="F5883" t="s">
        <v>66</v>
      </c>
      <c r="G5883" t="s">
        <v>18</v>
      </c>
      <c r="H5883" t="s">
        <v>29</v>
      </c>
      <c r="I5883" t="s">
        <v>26</v>
      </c>
      <c r="J5883">
        <v>442</v>
      </c>
      <c r="K5883">
        <v>3217.76</v>
      </c>
      <c r="L5883">
        <v>321.77999999999997</v>
      </c>
      <c r="M5883">
        <v>3539.54</v>
      </c>
      <c r="N5883">
        <v>1781.2600000000002</v>
      </c>
    </row>
    <row r="5884" spans="1:14" x14ac:dyDescent="0.25">
      <c r="A5884" s="1">
        <v>45670</v>
      </c>
      <c r="B5884">
        <v>40128</v>
      </c>
      <c r="C5884" t="s">
        <v>48</v>
      </c>
      <c r="D5884" t="s">
        <v>44</v>
      </c>
      <c r="E5884" t="s">
        <v>39</v>
      </c>
      <c r="F5884" t="s">
        <v>66</v>
      </c>
      <c r="G5884" t="s">
        <v>22</v>
      </c>
      <c r="H5884" t="s">
        <v>19</v>
      </c>
      <c r="I5884" t="s">
        <v>30</v>
      </c>
      <c r="J5884">
        <v>81</v>
      </c>
      <c r="K5884">
        <v>785.7</v>
      </c>
      <c r="L5884">
        <v>78.569999999999993</v>
      </c>
      <c r="M5884">
        <v>864.27</v>
      </c>
      <c r="N5884">
        <v>392.85000000000008</v>
      </c>
    </row>
    <row r="5885" spans="1:14" x14ac:dyDescent="0.25">
      <c r="A5885" s="1">
        <v>45670</v>
      </c>
      <c r="B5885">
        <v>40128</v>
      </c>
      <c r="C5885" t="s">
        <v>48</v>
      </c>
      <c r="D5885" t="s">
        <v>44</v>
      </c>
      <c r="E5885" t="s">
        <v>39</v>
      </c>
      <c r="F5885" t="s">
        <v>66</v>
      </c>
      <c r="G5885" t="s">
        <v>18</v>
      </c>
      <c r="H5885" t="s">
        <v>23</v>
      </c>
      <c r="I5885" t="s">
        <v>24</v>
      </c>
      <c r="J5885">
        <v>494</v>
      </c>
      <c r="K5885">
        <v>3625.96</v>
      </c>
      <c r="L5885">
        <v>362.6</v>
      </c>
      <c r="M5885">
        <v>3988.56</v>
      </c>
      <c r="N5885">
        <v>2010.58</v>
      </c>
    </row>
    <row r="5886" spans="1:14" x14ac:dyDescent="0.25">
      <c r="A5886" s="1">
        <v>45670</v>
      </c>
      <c r="B5886">
        <v>40129</v>
      </c>
      <c r="C5886" t="s">
        <v>104</v>
      </c>
      <c r="D5886" t="s">
        <v>28</v>
      </c>
      <c r="E5886" t="s">
        <v>39</v>
      </c>
      <c r="F5886" t="s">
        <v>66</v>
      </c>
      <c r="G5886" t="s">
        <v>22</v>
      </c>
      <c r="H5886" t="s">
        <v>29</v>
      </c>
      <c r="I5886" t="s">
        <v>20</v>
      </c>
      <c r="J5886">
        <v>249</v>
      </c>
      <c r="K5886">
        <v>1922.28</v>
      </c>
      <c r="L5886">
        <v>192.23</v>
      </c>
      <c r="M5886">
        <v>2114.5099999999998</v>
      </c>
      <c r="N5886">
        <v>1018.41</v>
      </c>
    </row>
    <row r="5887" spans="1:14" x14ac:dyDescent="0.25">
      <c r="A5887" s="1">
        <v>45670</v>
      </c>
      <c r="B5887">
        <v>40129</v>
      </c>
      <c r="C5887" t="s">
        <v>104</v>
      </c>
      <c r="D5887" t="s">
        <v>28</v>
      </c>
      <c r="E5887" t="s">
        <v>39</v>
      </c>
      <c r="F5887" t="s">
        <v>66</v>
      </c>
      <c r="G5887" t="s">
        <v>22</v>
      </c>
      <c r="H5887" t="s">
        <v>29</v>
      </c>
      <c r="I5887" t="s">
        <v>26</v>
      </c>
      <c r="J5887">
        <v>127</v>
      </c>
      <c r="K5887">
        <v>1052.83</v>
      </c>
      <c r="L5887">
        <v>105.28</v>
      </c>
      <c r="M5887">
        <v>1158.1099999999999</v>
      </c>
      <c r="N5887">
        <v>557.53</v>
      </c>
    </row>
    <row r="5888" spans="1:14" x14ac:dyDescent="0.25">
      <c r="A5888" s="1">
        <v>45670</v>
      </c>
      <c r="B5888">
        <v>40129</v>
      </c>
      <c r="C5888" t="s">
        <v>104</v>
      </c>
      <c r="D5888" t="s">
        <v>28</v>
      </c>
      <c r="E5888" t="s">
        <v>39</v>
      </c>
      <c r="F5888" t="s">
        <v>66</v>
      </c>
      <c r="G5888" t="s">
        <v>25</v>
      </c>
      <c r="H5888" t="s">
        <v>23</v>
      </c>
      <c r="I5888" t="s">
        <v>26</v>
      </c>
      <c r="J5888">
        <v>100</v>
      </c>
      <c r="K5888">
        <v>976</v>
      </c>
      <c r="L5888">
        <v>97.6</v>
      </c>
      <c r="M5888">
        <v>1073.5999999999999</v>
      </c>
      <c r="N5888">
        <v>448</v>
      </c>
    </row>
    <row r="5889" spans="1:14" x14ac:dyDescent="0.25">
      <c r="A5889" s="1">
        <v>45670</v>
      </c>
      <c r="B5889">
        <v>40129</v>
      </c>
      <c r="C5889" t="s">
        <v>104</v>
      </c>
      <c r="D5889" t="s">
        <v>28</v>
      </c>
      <c r="E5889" t="s">
        <v>39</v>
      </c>
      <c r="F5889" t="s">
        <v>66</v>
      </c>
      <c r="G5889" t="s">
        <v>22</v>
      </c>
      <c r="H5889" t="s">
        <v>29</v>
      </c>
      <c r="I5889" t="s">
        <v>24</v>
      </c>
      <c r="J5889">
        <v>111</v>
      </c>
      <c r="K5889">
        <v>875.79</v>
      </c>
      <c r="L5889">
        <v>87.58</v>
      </c>
      <c r="M5889">
        <v>963.37</v>
      </c>
      <c r="N5889">
        <v>463.97999999999996</v>
      </c>
    </row>
    <row r="5890" spans="1:14" x14ac:dyDescent="0.25">
      <c r="A5890" s="1">
        <v>45670</v>
      </c>
      <c r="B5890">
        <v>40129</v>
      </c>
      <c r="C5890" t="s">
        <v>104</v>
      </c>
      <c r="D5890" t="s">
        <v>28</v>
      </c>
      <c r="E5890" t="s">
        <v>39</v>
      </c>
      <c r="F5890" t="s">
        <v>66</v>
      </c>
      <c r="G5890" t="s">
        <v>18</v>
      </c>
      <c r="H5890" t="s">
        <v>29</v>
      </c>
      <c r="I5890" t="s">
        <v>24</v>
      </c>
      <c r="J5890">
        <v>493</v>
      </c>
      <c r="K5890">
        <v>3628.48</v>
      </c>
      <c r="L5890">
        <v>362.85</v>
      </c>
      <c r="M5890">
        <v>3991.33</v>
      </c>
      <c r="N5890">
        <v>2105.11</v>
      </c>
    </row>
    <row r="5891" spans="1:14" x14ac:dyDescent="0.25">
      <c r="A5891" s="1">
        <v>45670</v>
      </c>
      <c r="B5891">
        <v>40130</v>
      </c>
      <c r="C5891" t="s">
        <v>40</v>
      </c>
      <c r="D5891" t="s">
        <v>41</v>
      </c>
      <c r="E5891" t="s">
        <v>42</v>
      </c>
      <c r="F5891" t="s">
        <v>66</v>
      </c>
      <c r="G5891" t="s">
        <v>25</v>
      </c>
      <c r="H5891" t="s">
        <v>23</v>
      </c>
      <c r="I5891" t="s">
        <v>21</v>
      </c>
      <c r="J5891">
        <v>271</v>
      </c>
      <c r="K5891">
        <v>2880.73</v>
      </c>
      <c r="L5891">
        <v>288.07</v>
      </c>
      <c r="M5891">
        <v>3168.8</v>
      </c>
      <c r="N5891">
        <v>1409.2</v>
      </c>
    </row>
    <row r="5892" spans="1:14" x14ac:dyDescent="0.25">
      <c r="A5892" s="1">
        <v>45670</v>
      </c>
      <c r="B5892">
        <v>40130</v>
      </c>
      <c r="C5892" t="s">
        <v>40</v>
      </c>
      <c r="D5892" t="s">
        <v>41</v>
      </c>
      <c r="E5892" t="s">
        <v>42</v>
      </c>
      <c r="F5892" t="s">
        <v>66</v>
      </c>
      <c r="G5892" t="s">
        <v>25</v>
      </c>
      <c r="H5892" t="s">
        <v>33</v>
      </c>
      <c r="I5892" t="s">
        <v>21</v>
      </c>
      <c r="J5892">
        <v>339</v>
      </c>
      <c r="K5892">
        <v>3203.55</v>
      </c>
      <c r="L5892">
        <v>320.36</v>
      </c>
      <c r="M5892">
        <v>3523.9100000000003</v>
      </c>
      <c r="N5892">
        <v>1566.18</v>
      </c>
    </row>
    <row r="5893" spans="1:14" x14ac:dyDescent="0.25">
      <c r="A5893" s="1">
        <v>45670</v>
      </c>
      <c r="B5893">
        <v>40130</v>
      </c>
      <c r="C5893" t="s">
        <v>40</v>
      </c>
      <c r="D5893" t="s">
        <v>41</v>
      </c>
      <c r="E5893" t="s">
        <v>42</v>
      </c>
      <c r="F5893" t="s">
        <v>66</v>
      </c>
      <c r="G5893" t="s">
        <v>18</v>
      </c>
      <c r="H5893" t="s">
        <v>19</v>
      </c>
      <c r="I5893" t="s">
        <v>24</v>
      </c>
      <c r="J5893">
        <v>151</v>
      </c>
      <c r="K5893">
        <v>1522.08</v>
      </c>
      <c r="L5893">
        <v>152.21</v>
      </c>
      <c r="M5893">
        <v>1674.29</v>
      </c>
      <c r="N5893">
        <v>918.07999999999993</v>
      </c>
    </row>
    <row r="5894" spans="1:14" x14ac:dyDescent="0.25">
      <c r="A5894" s="1">
        <v>45670</v>
      </c>
      <c r="B5894">
        <v>40130</v>
      </c>
      <c r="C5894" t="s">
        <v>40</v>
      </c>
      <c r="D5894" t="s">
        <v>41</v>
      </c>
      <c r="E5894" t="s">
        <v>42</v>
      </c>
      <c r="F5894" t="s">
        <v>66</v>
      </c>
      <c r="G5894" t="s">
        <v>18</v>
      </c>
      <c r="H5894" t="s">
        <v>19</v>
      </c>
      <c r="I5894" t="s">
        <v>30</v>
      </c>
      <c r="J5894">
        <v>34</v>
      </c>
      <c r="K5894">
        <v>346.46</v>
      </c>
      <c r="L5894">
        <v>34.65</v>
      </c>
      <c r="M5894">
        <v>381.10999999999996</v>
      </c>
      <c r="N5894">
        <v>209.09999999999997</v>
      </c>
    </row>
    <row r="5895" spans="1:14" x14ac:dyDescent="0.25">
      <c r="A5895" s="1">
        <v>45670</v>
      </c>
      <c r="B5895">
        <v>40130</v>
      </c>
      <c r="C5895" t="s">
        <v>40</v>
      </c>
      <c r="D5895" t="s">
        <v>41</v>
      </c>
      <c r="E5895" t="s">
        <v>42</v>
      </c>
      <c r="F5895" t="s">
        <v>66</v>
      </c>
      <c r="G5895" t="s">
        <v>18</v>
      </c>
      <c r="H5895" t="s">
        <v>19</v>
      </c>
      <c r="I5895" t="s">
        <v>24</v>
      </c>
      <c r="J5895">
        <v>206</v>
      </c>
      <c r="K5895">
        <v>2076.48</v>
      </c>
      <c r="L5895">
        <v>207.65</v>
      </c>
      <c r="M5895">
        <v>2284.13</v>
      </c>
      <c r="N5895">
        <v>1252.48</v>
      </c>
    </row>
    <row r="5896" spans="1:14" x14ac:dyDescent="0.25">
      <c r="A5896" s="1">
        <v>45670</v>
      </c>
      <c r="B5896">
        <v>40131</v>
      </c>
      <c r="C5896" t="s">
        <v>140</v>
      </c>
      <c r="D5896" t="s">
        <v>35</v>
      </c>
      <c r="E5896" t="s">
        <v>32</v>
      </c>
      <c r="F5896" t="s">
        <v>66</v>
      </c>
      <c r="G5896" t="s">
        <v>25</v>
      </c>
      <c r="H5896" t="s">
        <v>23</v>
      </c>
      <c r="I5896" t="s">
        <v>30</v>
      </c>
      <c r="J5896">
        <v>192</v>
      </c>
      <c r="K5896">
        <v>1587.84</v>
      </c>
      <c r="L5896">
        <v>158.78</v>
      </c>
      <c r="M5896">
        <v>1746.62</v>
      </c>
      <c r="N5896">
        <v>614.39999999999986</v>
      </c>
    </row>
    <row r="5897" spans="1:14" x14ac:dyDescent="0.25">
      <c r="A5897" s="1">
        <v>45670</v>
      </c>
      <c r="B5897">
        <v>40131</v>
      </c>
      <c r="C5897" t="s">
        <v>140</v>
      </c>
      <c r="D5897" t="s">
        <v>35</v>
      </c>
      <c r="E5897" t="s">
        <v>32</v>
      </c>
      <c r="F5897" t="s">
        <v>66</v>
      </c>
      <c r="G5897" t="s">
        <v>22</v>
      </c>
      <c r="H5897" t="s">
        <v>29</v>
      </c>
      <c r="I5897" t="s">
        <v>21</v>
      </c>
      <c r="J5897">
        <v>210</v>
      </c>
      <c r="K5897">
        <v>1581.3</v>
      </c>
      <c r="L5897">
        <v>158.13</v>
      </c>
      <c r="M5897">
        <v>1739.4299999999998</v>
      </c>
      <c r="N5897">
        <v>737.1</v>
      </c>
    </row>
    <row r="5898" spans="1:14" x14ac:dyDescent="0.25">
      <c r="A5898" s="1">
        <v>45670</v>
      </c>
      <c r="B5898">
        <v>40131</v>
      </c>
      <c r="C5898" t="s">
        <v>140</v>
      </c>
      <c r="D5898" t="s">
        <v>35</v>
      </c>
      <c r="E5898" t="s">
        <v>32</v>
      </c>
      <c r="F5898" t="s">
        <v>66</v>
      </c>
      <c r="G5898" t="s">
        <v>22</v>
      </c>
      <c r="H5898" t="s">
        <v>23</v>
      </c>
      <c r="I5898" t="s">
        <v>26</v>
      </c>
      <c r="J5898">
        <v>280</v>
      </c>
      <c r="K5898">
        <v>2170</v>
      </c>
      <c r="L5898">
        <v>217</v>
      </c>
      <c r="M5898">
        <v>2387</v>
      </c>
      <c r="N5898">
        <v>1013.6000000000001</v>
      </c>
    </row>
    <row r="5899" spans="1:14" x14ac:dyDescent="0.25">
      <c r="A5899" s="1">
        <v>45670</v>
      </c>
      <c r="B5899">
        <v>40131</v>
      </c>
      <c r="C5899" t="s">
        <v>140</v>
      </c>
      <c r="D5899" t="s">
        <v>35</v>
      </c>
      <c r="E5899" t="s">
        <v>32</v>
      </c>
      <c r="F5899" t="s">
        <v>66</v>
      </c>
      <c r="G5899" t="s">
        <v>25</v>
      </c>
      <c r="H5899" t="s">
        <v>29</v>
      </c>
      <c r="I5899" t="s">
        <v>20</v>
      </c>
      <c r="J5899">
        <v>89</v>
      </c>
      <c r="K5899">
        <v>673.73</v>
      </c>
      <c r="L5899">
        <v>67.37</v>
      </c>
      <c r="M5899">
        <v>741.1</v>
      </c>
      <c r="N5899">
        <v>260.77000000000004</v>
      </c>
    </row>
    <row r="5900" spans="1:14" x14ac:dyDescent="0.25">
      <c r="A5900" s="1">
        <v>45670</v>
      </c>
      <c r="B5900">
        <v>40131</v>
      </c>
      <c r="C5900" t="s">
        <v>140</v>
      </c>
      <c r="D5900" t="s">
        <v>35</v>
      </c>
      <c r="E5900" t="s">
        <v>32</v>
      </c>
      <c r="F5900" t="s">
        <v>66</v>
      </c>
      <c r="G5900" t="s">
        <v>18</v>
      </c>
      <c r="H5900" t="s">
        <v>33</v>
      </c>
      <c r="I5900" t="s">
        <v>30</v>
      </c>
      <c r="J5900">
        <v>404</v>
      </c>
      <c r="K5900">
        <v>2492.6799999999998</v>
      </c>
      <c r="L5900">
        <v>249.27</v>
      </c>
      <c r="M5900">
        <v>2741.95</v>
      </c>
      <c r="N5900">
        <v>1304.9199999999998</v>
      </c>
    </row>
    <row r="5901" spans="1:14" x14ac:dyDescent="0.25">
      <c r="A5901" s="1">
        <v>45670</v>
      </c>
      <c r="B5901">
        <v>40132</v>
      </c>
      <c r="C5901" t="s">
        <v>129</v>
      </c>
      <c r="D5901" t="s">
        <v>41</v>
      </c>
      <c r="E5901" t="s">
        <v>36</v>
      </c>
      <c r="F5901" t="s">
        <v>66</v>
      </c>
      <c r="G5901" t="s">
        <v>25</v>
      </c>
      <c r="H5901" t="s">
        <v>33</v>
      </c>
      <c r="I5901" t="s">
        <v>24</v>
      </c>
      <c r="J5901">
        <v>343</v>
      </c>
      <c r="K5901">
        <v>2994.39</v>
      </c>
      <c r="L5901">
        <v>299.44</v>
      </c>
      <c r="M5901">
        <v>3293.83</v>
      </c>
      <c r="N5901">
        <v>1464.61</v>
      </c>
    </row>
    <row r="5902" spans="1:14" x14ac:dyDescent="0.25">
      <c r="A5902" s="1">
        <v>45670</v>
      </c>
      <c r="B5902">
        <v>40132</v>
      </c>
      <c r="C5902" t="s">
        <v>129</v>
      </c>
      <c r="D5902" t="s">
        <v>41</v>
      </c>
      <c r="E5902" t="s">
        <v>36</v>
      </c>
      <c r="F5902" t="s">
        <v>66</v>
      </c>
      <c r="G5902" t="s">
        <v>22</v>
      </c>
      <c r="H5902" t="s">
        <v>19</v>
      </c>
      <c r="I5902" t="s">
        <v>30</v>
      </c>
      <c r="J5902">
        <v>317</v>
      </c>
      <c r="K5902">
        <v>3461.64</v>
      </c>
      <c r="L5902">
        <v>346.16</v>
      </c>
      <c r="M5902">
        <v>3807.7999999999997</v>
      </c>
      <c r="N5902">
        <v>1924.19</v>
      </c>
    </row>
    <row r="5903" spans="1:14" x14ac:dyDescent="0.25">
      <c r="A5903" s="1">
        <v>45670</v>
      </c>
      <c r="B5903">
        <v>40132</v>
      </c>
      <c r="C5903" t="s">
        <v>129</v>
      </c>
      <c r="D5903" t="s">
        <v>41</v>
      </c>
      <c r="E5903" t="s">
        <v>36</v>
      </c>
      <c r="F5903" t="s">
        <v>66</v>
      </c>
      <c r="G5903" t="s">
        <v>22</v>
      </c>
      <c r="H5903" t="s">
        <v>23</v>
      </c>
      <c r="I5903" t="s">
        <v>26</v>
      </c>
      <c r="J5903">
        <v>137</v>
      </c>
      <c r="K5903">
        <v>1274.0999999999999</v>
      </c>
      <c r="L5903">
        <v>127.41</v>
      </c>
      <c r="M5903">
        <v>1401.51</v>
      </c>
      <c r="N5903">
        <v>708.29</v>
      </c>
    </row>
    <row r="5904" spans="1:14" x14ac:dyDescent="0.25">
      <c r="A5904" s="1">
        <v>45670</v>
      </c>
      <c r="B5904">
        <v>40132</v>
      </c>
      <c r="C5904" t="s">
        <v>129</v>
      </c>
      <c r="D5904" t="s">
        <v>41</v>
      </c>
      <c r="E5904" t="s">
        <v>36</v>
      </c>
      <c r="F5904" t="s">
        <v>66</v>
      </c>
      <c r="G5904" t="s">
        <v>25</v>
      </c>
      <c r="H5904" t="s">
        <v>33</v>
      </c>
      <c r="I5904" t="s">
        <v>24</v>
      </c>
      <c r="J5904">
        <v>57</v>
      </c>
      <c r="K5904">
        <v>497.61</v>
      </c>
      <c r="L5904">
        <v>49.76</v>
      </c>
      <c r="M5904">
        <v>547.37</v>
      </c>
      <c r="N5904">
        <v>243.39000000000001</v>
      </c>
    </row>
    <row r="5905" spans="1:14" x14ac:dyDescent="0.25">
      <c r="A5905" s="1">
        <v>45670</v>
      </c>
      <c r="B5905">
        <v>40132</v>
      </c>
      <c r="C5905" t="s">
        <v>129</v>
      </c>
      <c r="D5905" t="s">
        <v>41</v>
      </c>
      <c r="E5905" t="s">
        <v>36</v>
      </c>
      <c r="F5905" t="s">
        <v>66</v>
      </c>
      <c r="G5905" t="s">
        <v>22</v>
      </c>
      <c r="H5905" t="s">
        <v>33</v>
      </c>
      <c r="I5905" t="s">
        <v>20</v>
      </c>
      <c r="J5905">
        <v>108</v>
      </c>
      <c r="K5905">
        <v>831.6</v>
      </c>
      <c r="L5905">
        <v>83.16</v>
      </c>
      <c r="M5905">
        <v>914.76</v>
      </c>
      <c r="N5905">
        <v>462.24</v>
      </c>
    </row>
    <row r="5906" spans="1:14" x14ac:dyDescent="0.25">
      <c r="A5906" s="1">
        <v>45670</v>
      </c>
      <c r="B5906">
        <v>40133</v>
      </c>
      <c r="C5906" t="s">
        <v>61</v>
      </c>
      <c r="D5906" t="s">
        <v>28</v>
      </c>
      <c r="E5906" t="s">
        <v>36</v>
      </c>
      <c r="F5906" t="s">
        <v>66</v>
      </c>
      <c r="G5906" t="s">
        <v>25</v>
      </c>
      <c r="H5906" t="s">
        <v>23</v>
      </c>
      <c r="I5906" t="s">
        <v>20</v>
      </c>
      <c r="J5906">
        <v>135</v>
      </c>
      <c r="K5906">
        <v>1227.1500000000001</v>
      </c>
      <c r="L5906">
        <v>122.72</v>
      </c>
      <c r="M5906">
        <v>1349.8700000000001</v>
      </c>
      <c r="N5906">
        <v>562.95000000000005</v>
      </c>
    </row>
    <row r="5907" spans="1:14" x14ac:dyDescent="0.25">
      <c r="A5907" s="1">
        <v>45670</v>
      </c>
      <c r="B5907">
        <v>40133</v>
      </c>
      <c r="C5907" t="s">
        <v>61</v>
      </c>
      <c r="D5907" t="s">
        <v>28</v>
      </c>
      <c r="E5907" t="s">
        <v>36</v>
      </c>
      <c r="F5907" t="s">
        <v>66</v>
      </c>
      <c r="G5907" t="s">
        <v>22</v>
      </c>
      <c r="H5907" t="s">
        <v>29</v>
      </c>
      <c r="I5907" t="s">
        <v>30</v>
      </c>
      <c r="J5907">
        <v>486</v>
      </c>
      <c r="K5907">
        <v>3868.56</v>
      </c>
      <c r="L5907">
        <v>386.86</v>
      </c>
      <c r="M5907">
        <v>4255.42</v>
      </c>
      <c r="N5907">
        <v>2046.06</v>
      </c>
    </row>
    <row r="5908" spans="1:14" x14ac:dyDescent="0.25">
      <c r="A5908" s="1">
        <v>45670</v>
      </c>
      <c r="B5908">
        <v>40133</v>
      </c>
      <c r="C5908" t="s">
        <v>61</v>
      </c>
      <c r="D5908" t="s">
        <v>28</v>
      </c>
      <c r="E5908" t="s">
        <v>36</v>
      </c>
      <c r="F5908" t="s">
        <v>66</v>
      </c>
      <c r="G5908" t="s">
        <v>22</v>
      </c>
      <c r="H5908" t="s">
        <v>33</v>
      </c>
      <c r="I5908" t="s">
        <v>20</v>
      </c>
      <c r="J5908">
        <v>100</v>
      </c>
      <c r="K5908">
        <v>727</v>
      </c>
      <c r="L5908">
        <v>72.7</v>
      </c>
      <c r="M5908">
        <v>799.7</v>
      </c>
      <c r="N5908">
        <v>385</v>
      </c>
    </row>
    <row r="5909" spans="1:14" x14ac:dyDescent="0.25">
      <c r="A5909" s="1">
        <v>45670</v>
      </c>
      <c r="B5909">
        <v>40133</v>
      </c>
      <c r="C5909" t="s">
        <v>61</v>
      </c>
      <c r="D5909" t="s">
        <v>28</v>
      </c>
      <c r="E5909" t="s">
        <v>36</v>
      </c>
      <c r="F5909" t="s">
        <v>66</v>
      </c>
      <c r="G5909" t="s">
        <v>25</v>
      </c>
      <c r="H5909" t="s">
        <v>19</v>
      </c>
      <c r="I5909" t="s">
        <v>24</v>
      </c>
      <c r="J5909">
        <v>308</v>
      </c>
      <c r="K5909">
        <v>3492.72</v>
      </c>
      <c r="L5909">
        <v>349.27</v>
      </c>
      <c r="M5909">
        <v>3841.99</v>
      </c>
      <c r="N5909">
        <v>1601.6</v>
      </c>
    </row>
    <row r="5910" spans="1:14" x14ac:dyDescent="0.25">
      <c r="A5910" s="1">
        <v>45670</v>
      </c>
      <c r="B5910">
        <v>40133</v>
      </c>
      <c r="C5910" t="s">
        <v>61</v>
      </c>
      <c r="D5910" t="s">
        <v>28</v>
      </c>
      <c r="E5910" t="s">
        <v>36</v>
      </c>
      <c r="F5910" t="s">
        <v>66</v>
      </c>
      <c r="G5910" t="s">
        <v>25</v>
      </c>
      <c r="H5910" t="s">
        <v>33</v>
      </c>
      <c r="I5910" t="s">
        <v>24</v>
      </c>
      <c r="J5910">
        <v>390</v>
      </c>
      <c r="K5910">
        <v>3217.5</v>
      </c>
      <c r="L5910">
        <v>321.75</v>
      </c>
      <c r="M5910">
        <v>3539.25</v>
      </c>
      <c r="N5910">
        <v>1478.1</v>
      </c>
    </row>
    <row r="5911" spans="1:14" x14ac:dyDescent="0.25">
      <c r="A5911" s="1">
        <v>45671</v>
      </c>
      <c r="B5911">
        <v>40134</v>
      </c>
      <c r="C5911" t="s">
        <v>80</v>
      </c>
      <c r="D5911" t="s">
        <v>35</v>
      </c>
      <c r="E5911" t="s">
        <v>36</v>
      </c>
      <c r="F5911" t="s">
        <v>17</v>
      </c>
      <c r="G5911" t="s">
        <v>25</v>
      </c>
      <c r="H5911" t="s">
        <v>19</v>
      </c>
      <c r="I5911" t="s">
        <v>30</v>
      </c>
      <c r="J5911">
        <v>141</v>
      </c>
      <c r="K5911">
        <v>1425.51</v>
      </c>
      <c r="L5911">
        <v>142.55000000000001</v>
      </c>
      <c r="M5911">
        <v>1568.06</v>
      </c>
      <c r="N5911">
        <v>551.30999999999995</v>
      </c>
    </row>
    <row r="5912" spans="1:14" x14ac:dyDescent="0.25">
      <c r="A5912" s="1">
        <v>45671</v>
      </c>
      <c r="B5912">
        <v>40134</v>
      </c>
      <c r="C5912" t="s">
        <v>80</v>
      </c>
      <c r="D5912" t="s">
        <v>35</v>
      </c>
      <c r="E5912" t="s">
        <v>36</v>
      </c>
      <c r="F5912" t="s">
        <v>17</v>
      </c>
      <c r="G5912" t="s">
        <v>18</v>
      </c>
      <c r="H5912" t="s">
        <v>29</v>
      </c>
      <c r="I5912" t="s">
        <v>21</v>
      </c>
      <c r="J5912">
        <v>141</v>
      </c>
      <c r="K5912">
        <v>991.23</v>
      </c>
      <c r="L5912">
        <v>99.12</v>
      </c>
      <c r="M5912">
        <v>1090.3499999999999</v>
      </c>
      <c r="N5912">
        <v>518.88</v>
      </c>
    </row>
    <row r="5913" spans="1:14" x14ac:dyDescent="0.25">
      <c r="A5913" s="1">
        <v>45671</v>
      </c>
      <c r="B5913">
        <v>40134</v>
      </c>
      <c r="C5913" t="s">
        <v>80</v>
      </c>
      <c r="D5913" t="s">
        <v>35</v>
      </c>
      <c r="E5913" t="s">
        <v>36</v>
      </c>
      <c r="F5913" t="s">
        <v>17</v>
      </c>
      <c r="G5913" t="s">
        <v>18</v>
      </c>
      <c r="H5913" t="s">
        <v>23</v>
      </c>
      <c r="I5913" t="s">
        <v>30</v>
      </c>
      <c r="J5913">
        <v>82</v>
      </c>
      <c r="K5913">
        <v>569.9</v>
      </c>
      <c r="L5913">
        <v>56.99</v>
      </c>
      <c r="M5913">
        <v>626.89</v>
      </c>
      <c r="N5913">
        <v>298.47999999999996</v>
      </c>
    </row>
    <row r="5914" spans="1:14" x14ac:dyDescent="0.25">
      <c r="A5914" s="1">
        <v>45671</v>
      </c>
      <c r="B5914">
        <v>40134</v>
      </c>
      <c r="C5914" t="s">
        <v>80</v>
      </c>
      <c r="D5914" t="s">
        <v>35</v>
      </c>
      <c r="E5914" t="s">
        <v>36</v>
      </c>
      <c r="F5914" t="s">
        <v>17</v>
      </c>
      <c r="G5914" t="s">
        <v>25</v>
      </c>
      <c r="H5914" t="s">
        <v>19</v>
      </c>
      <c r="I5914" t="s">
        <v>26</v>
      </c>
      <c r="J5914">
        <v>472</v>
      </c>
      <c r="K5914">
        <v>4965.4399999999996</v>
      </c>
      <c r="L5914">
        <v>496.54</v>
      </c>
      <c r="M5914">
        <v>5461.98</v>
      </c>
      <c r="N5914">
        <v>1921.0399999999995</v>
      </c>
    </row>
    <row r="5915" spans="1:14" x14ac:dyDescent="0.25">
      <c r="A5915" s="1">
        <v>45671</v>
      </c>
      <c r="B5915">
        <v>40134</v>
      </c>
      <c r="C5915" t="s">
        <v>80</v>
      </c>
      <c r="D5915" t="s">
        <v>35</v>
      </c>
      <c r="E5915" t="s">
        <v>36</v>
      </c>
      <c r="F5915" t="s">
        <v>17</v>
      </c>
      <c r="G5915" t="s">
        <v>25</v>
      </c>
      <c r="H5915" t="s">
        <v>33</v>
      </c>
      <c r="I5915" t="s">
        <v>24</v>
      </c>
      <c r="J5915">
        <v>237</v>
      </c>
      <c r="K5915">
        <v>1725.36</v>
      </c>
      <c r="L5915">
        <v>172.54</v>
      </c>
      <c r="M5915">
        <v>1897.8999999999999</v>
      </c>
      <c r="N5915">
        <v>668.33999999999992</v>
      </c>
    </row>
    <row r="5916" spans="1:14" x14ac:dyDescent="0.25">
      <c r="A5916" s="1">
        <v>45671</v>
      </c>
      <c r="B5916">
        <v>40135</v>
      </c>
      <c r="C5916" t="s">
        <v>81</v>
      </c>
      <c r="D5916" t="s">
        <v>44</v>
      </c>
      <c r="E5916" t="s">
        <v>32</v>
      </c>
      <c r="F5916" t="s">
        <v>17</v>
      </c>
      <c r="G5916" t="s">
        <v>22</v>
      </c>
      <c r="H5916" t="s">
        <v>23</v>
      </c>
      <c r="I5916" t="s">
        <v>20</v>
      </c>
      <c r="J5916">
        <v>183</v>
      </c>
      <c r="K5916">
        <v>1409.1</v>
      </c>
      <c r="L5916">
        <v>140.91</v>
      </c>
      <c r="M5916">
        <v>1550.01</v>
      </c>
      <c r="N5916">
        <v>704.54999999999984</v>
      </c>
    </row>
    <row r="5917" spans="1:14" x14ac:dyDescent="0.25">
      <c r="A5917" s="1">
        <v>45671</v>
      </c>
      <c r="B5917">
        <v>40135</v>
      </c>
      <c r="C5917" t="s">
        <v>81</v>
      </c>
      <c r="D5917" t="s">
        <v>44</v>
      </c>
      <c r="E5917" t="s">
        <v>32</v>
      </c>
      <c r="F5917" t="s">
        <v>17</v>
      </c>
      <c r="G5917" t="s">
        <v>22</v>
      </c>
      <c r="H5917" t="s">
        <v>19</v>
      </c>
      <c r="I5917" t="s">
        <v>26</v>
      </c>
      <c r="J5917">
        <v>416</v>
      </c>
      <c r="K5917">
        <v>4201.6000000000004</v>
      </c>
      <c r="L5917">
        <v>420.16</v>
      </c>
      <c r="M5917">
        <v>4621.76</v>
      </c>
      <c r="N5917">
        <v>2100.8000000000006</v>
      </c>
    </row>
    <row r="5918" spans="1:14" x14ac:dyDescent="0.25">
      <c r="A5918" s="1">
        <v>45671</v>
      </c>
      <c r="B5918">
        <v>40135</v>
      </c>
      <c r="C5918" t="s">
        <v>81</v>
      </c>
      <c r="D5918" t="s">
        <v>44</v>
      </c>
      <c r="E5918" t="s">
        <v>32</v>
      </c>
      <c r="F5918" t="s">
        <v>17</v>
      </c>
      <c r="G5918" t="s">
        <v>25</v>
      </c>
      <c r="H5918" t="s">
        <v>33</v>
      </c>
      <c r="I5918" t="s">
        <v>26</v>
      </c>
      <c r="J5918">
        <v>155</v>
      </c>
      <c r="K5918">
        <v>1264.8</v>
      </c>
      <c r="L5918">
        <v>126.48</v>
      </c>
      <c r="M5918">
        <v>1391.28</v>
      </c>
      <c r="N5918">
        <v>537.84999999999991</v>
      </c>
    </row>
    <row r="5919" spans="1:14" x14ac:dyDescent="0.25">
      <c r="A5919" s="1">
        <v>45671</v>
      </c>
      <c r="B5919">
        <v>40135</v>
      </c>
      <c r="C5919" t="s">
        <v>81</v>
      </c>
      <c r="D5919" t="s">
        <v>44</v>
      </c>
      <c r="E5919" t="s">
        <v>32</v>
      </c>
      <c r="F5919" t="s">
        <v>17</v>
      </c>
      <c r="G5919" t="s">
        <v>25</v>
      </c>
      <c r="H5919" t="s">
        <v>19</v>
      </c>
      <c r="I5919" t="s">
        <v>30</v>
      </c>
      <c r="J5919">
        <v>133</v>
      </c>
      <c r="K5919">
        <v>1433.74</v>
      </c>
      <c r="L5919">
        <v>143.37</v>
      </c>
      <c r="M5919">
        <v>1577.1100000000001</v>
      </c>
      <c r="N5919">
        <v>609.14</v>
      </c>
    </row>
    <row r="5920" spans="1:14" x14ac:dyDescent="0.25">
      <c r="A5920" s="1">
        <v>45671</v>
      </c>
      <c r="B5920">
        <v>40135</v>
      </c>
      <c r="C5920" t="s">
        <v>81</v>
      </c>
      <c r="D5920" t="s">
        <v>44</v>
      </c>
      <c r="E5920" t="s">
        <v>32</v>
      </c>
      <c r="F5920" t="s">
        <v>17</v>
      </c>
      <c r="G5920" t="s">
        <v>22</v>
      </c>
      <c r="H5920" t="s">
        <v>23</v>
      </c>
      <c r="I5920" t="s">
        <v>20</v>
      </c>
      <c r="J5920">
        <v>49</v>
      </c>
      <c r="K5920">
        <v>377.3</v>
      </c>
      <c r="L5920">
        <v>37.729999999999997</v>
      </c>
      <c r="M5920">
        <v>415.03000000000003</v>
      </c>
      <c r="N5920">
        <v>188.65</v>
      </c>
    </row>
    <row r="5921" spans="1:14" x14ac:dyDescent="0.25">
      <c r="A5921" s="1">
        <v>45671</v>
      </c>
      <c r="B5921">
        <v>40136</v>
      </c>
      <c r="C5921" t="s">
        <v>67</v>
      </c>
      <c r="D5921" t="s">
        <v>41</v>
      </c>
      <c r="E5921" t="s">
        <v>32</v>
      </c>
      <c r="F5921" t="s">
        <v>17</v>
      </c>
      <c r="G5921" t="s">
        <v>18</v>
      </c>
      <c r="H5921" t="s">
        <v>19</v>
      </c>
      <c r="I5921" t="s">
        <v>26</v>
      </c>
      <c r="J5921">
        <v>120</v>
      </c>
      <c r="K5921">
        <v>1272</v>
      </c>
      <c r="L5921">
        <v>127.2</v>
      </c>
      <c r="M5921">
        <v>1399.2</v>
      </c>
      <c r="N5921">
        <v>766.8</v>
      </c>
    </row>
    <row r="5922" spans="1:14" x14ac:dyDescent="0.25">
      <c r="A5922" s="1">
        <v>45671</v>
      </c>
      <c r="B5922">
        <v>40136</v>
      </c>
      <c r="C5922" t="s">
        <v>67</v>
      </c>
      <c r="D5922" t="s">
        <v>41</v>
      </c>
      <c r="E5922" t="s">
        <v>32</v>
      </c>
      <c r="F5922" t="s">
        <v>17</v>
      </c>
      <c r="G5922" t="s">
        <v>25</v>
      </c>
      <c r="H5922" t="s">
        <v>23</v>
      </c>
      <c r="I5922" t="s">
        <v>20</v>
      </c>
      <c r="J5922">
        <v>125</v>
      </c>
      <c r="K5922">
        <v>1202.5</v>
      </c>
      <c r="L5922">
        <v>120.25</v>
      </c>
      <c r="M5922">
        <v>1322.75</v>
      </c>
      <c r="N5922">
        <v>587.5</v>
      </c>
    </row>
    <row r="5923" spans="1:14" x14ac:dyDescent="0.25">
      <c r="A5923" s="1">
        <v>45671</v>
      </c>
      <c r="B5923">
        <v>40136</v>
      </c>
      <c r="C5923" t="s">
        <v>67</v>
      </c>
      <c r="D5923" t="s">
        <v>41</v>
      </c>
      <c r="E5923" t="s">
        <v>32</v>
      </c>
      <c r="F5923" t="s">
        <v>17</v>
      </c>
      <c r="G5923" t="s">
        <v>25</v>
      </c>
      <c r="H5923" t="s">
        <v>33</v>
      </c>
      <c r="I5923" t="s">
        <v>21</v>
      </c>
      <c r="J5923">
        <v>366</v>
      </c>
      <c r="K5923">
        <v>3458.7</v>
      </c>
      <c r="L5923">
        <v>345.87</v>
      </c>
      <c r="M5923">
        <v>3804.5699999999997</v>
      </c>
      <c r="N5923">
        <v>1690.9199999999998</v>
      </c>
    </row>
    <row r="5924" spans="1:14" x14ac:dyDescent="0.25">
      <c r="A5924" s="1">
        <v>45671</v>
      </c>
      <c r="B5924">
        <v>40136</v>
      </c>
      <c r="C5924" t="s">
        <v>67</v>
      </c>
      <c r="D5924" t="s">
        <v>41</v>
      </c>
      <c r="E5924" t="s">
        <v>32</v>
      </c>
      <c r="F5924" t="s">
        <v>17</v>
      </c>
      <c r="G5924" t="s">
        <v>22</v>
      </c>
      <c r="H5924" t="s">
        <v>19</v>
      </c>
      <c r="I5924" t="s">
        <v>20</v>
      </c>
      <c r="J5924">
        <v>411</v>
      </c>
      <c r="K5924">
        <v>4348.38</v>
      </c>
      <c r="L5924">
        <v>434.84</v>
      </c>
      <c r="M5924">
        <v>4783.22</v>
      </c>
      <c r="N5924">
        <v>2416.6800000000003</v>
      </c>
    </row>
    <row r="5925" spans="1:14" x14ac:dyDescent="0.25">
      <c r="A5925" s="1">
        <v>45671</v>
      </c>
      <c r="B5925">
        <v>40136</v>
      </c>
      <c r="C5925" t="s">
        <v>67</v>
      </c>
      <c r="D5925" t="s">
        <v>41</v>
      </c>
      <c r="E5925" t="s">
        <v>32</v>
      </c>
      <c r="F5925" t="s">
        <v>17</v>
      </c>
      <c r="G5925" t="s">
        <v>25</v>
      </c>
      <c r="H5925" t="s">
        <v>29</v>
      </c>
      <c r="I5925" t="s">
        <v>20</v>
      </c>
      <c r="J5925">
        <v>154</v>
      </c>
      <c r="K5925">
        <v>1398.32</v>
      </c>
      <c r="L5925">
        <v>139.83000000000001</v>
      </c>
      <c r="M5925">
        <v>1538.1499999999999</v>
      </c>
      <c r="N5925">
        <v>683.76</v>
      </c>
    </row>
    <row r="5926" spans="1:14" x14ac:dyDescent="0.25">
      <c r="A5926" s="1">
        <v>45671</v>
      </c>
      <c r="B5926">
        <v>40137</v>
      </c>
      <c r="C5926" t="s">
        <v>40</v>
      </c>
      <c r="D5926" t="s">
        <v>41</v>
      </c>
      <c r="E5926" t="s">
        <v>42</v>
      </c>
      <c r="F5926" t="s">
        <v>17</v>
      </c>
      <c r="G5926" t="s">
        <v>25</v>
      </c>
      <c r="H5926" t="s">
        <v>29</v>
      </c>
      <c r="I5926" t="s">
        <v>21</v>
      </c>
      <c r="J5926">
        <v>350</v>
      </c>
      <c r="K5926">
        <v>3514</v>
      </c>
      <c r="L5926">
        <v>351.4</v>
      </c>
      <c r="M5926">
        <v>3865.4</v>
      </c>
      <c r="N5926">
        <v>1718.5</v>
      </c>
    </row>
    <row r="5927" spans="1:14" x14ac:dyDescent="0.25">
      <c r="A5927" s="1">
        <v>45671</v>
      </c>
      <c r="B5927">
        <v>40137</v>
      </c>
      <c r="C5927" t="s">
        <v>40</v>
      </c>
      <c r="D5927" t="s">
        <v>41</v>
      </c>
      <c r="E5927" t="s">
        <v>42</v>
      </c>
      <c r="F5927" t="s">
        <v>17</v>
      </c>
      <c r="G5927" t="s">
        <v>18</v>
      </c>
      <c r="H5927" t="s">
        <v>19</v>
      </c>
      <c r="I5927" t="s">
        <v>30</v>
      </c>
      <c r="J5927">
        <v>79</v>
      </c>
      <c r="K5927">
        <v>805.01</v>
      </c>
      <c r="L5927">
        <v>80.5</v>
      </c>
      <c r="M5927">
        <v>885.51</v>
      </c>
      <c r="N5927">
        <v>485.84999999999997</v>
      </c>
    </row>
    <row r="5928" spans="1:14" x14ac:dyDescent="0.25">
      <c r="A5928" s="1">
        <v>45671</v>
      </c>
      <c r="B5928">
        <v>40137</v>
      </c>
      <c r="C5928" t="s">
        <v>40</v>
      </c>
      <c r="D5928" t="s">
        <v>41</v>
      </c>
      <c r="E5928" t="s">
        <v>42</v>
      </c>
      <c r="F5928" t="s">
        <v>17</v>
      </c>
      <c r="G5928" t="s">
        <v>22</v>
      </c>
      <c r="H5928" t="s">
        <v>23</v>
      </c>
      <c r="I5928" t="s">
        <v>30</v>
      </c>
      <c r="J5928">
        <v>210</v>
      </c>
      <c r="K5928">
        <v>1875.3</v>
      </c>
      <c r="L5928">
        <v>187.53</v>
      </c>
      <c r="M5928">
        <v>2062.83</v>
      </c>
      <c r="N5928">
        <v>1041.5999999999999</v>
      </c>
    </row>
    <row r="5929" spans="1:14" x14ac:dyDescent="0.25">
      <c r="A5929" s="1">
        <v>45671</v>
      </c>
      <c r="B5929">
        <v>40137</v>
      </c>
      <c r="C5929" t="s">
        <v>40</v>
      </c>
      <c r="D5929" t="s">
        <v>41</v>
      </c>
      <c r="E5929" t="s">
        <v>42</v>
      </c>
      <c r="F5929" t="s">
        <v>17</v>
      </c>
      <c r="G5929" t="s">
        <v>18</v>
      </c>
      <c r="H5929" t="s">
        <v>23</v>
      </c>
      <c r="I5929" t="s">
        <v>30</v>
      </c>
      <c r="J5929">
        <v>424</v>
      </c>
      <c r="K5929">
        <v>3531.92</v>
      </c>
      <c r="L5929">
        <v>353.19</v>
      </c>
      <c r="M5929">
        <v>3885.11</v>
      </c>
      <c r="N5929">
        <v>2128.48</v>
      </c>
    </row>
    <row r="5930" spans="1:14" x14ac:dyDescent="0.25">
      <c r="A5930" s="1">
        <v>45671</v>
      </c>
      <c r="B5930">
        <v>40137</v>
      </c>
      <c r="C5930" t="s">
        <v>40</v>
      </c>
      <c r="D5930" t="s">
        <v>41</v>
      </c>
      <c r="E5930" t="s">
        <v>42</v>
      </c>
      <c r="F5930" t="s">
        <v>17</v>
      </c>
      <c r="G5930" t="s">
        <v>18</v>
      </c>
      <c r="H5930" t="s">
        <v>33</v>
      </c>
      <c r="I5930" t="s">
        <v>21</v>
      </c>
      <c r="J5930">
        <v>481</v>
      </c>
      <c r="K5930">
        <v>3819.14</v>
      </c>
      <c r="L5930">
        <v>381.91</v>
      </c>
      <c r="M5930">
        <v>4201.05</v>
      </c>
      <c r="N5930">
        <v>2303.9899999999998</v>
      </c>
    </row>
    <row r="5931" spans="1:14" x14ac:dyDescent="0.25">
      <c r="A5931" s="1">
        <v>45671</v>
      </c>
      <c r="B5931">
        <v>40138</v>
      </c>
      <c r="C5931" t="s">
        <v>91</v>
      </c>
      <c r="D5931" t="s">
        <v>15</v>
      </c>
      <c r="E5931" t="s">
        <v>16</v>
      </c>
      <c r="F5931" t="s">
        <v>17</v>
      </c>
      <c r="G5931" t="s">
        <v>25</v>
      </c>
      <c r="H5931" t="s">
        <v>19</v>
      </c>
      <c r="I5931" t="s">
        <v>20</v>
      </c>
      <c r="J5931">
        <v>456</v>
      </c>
      <c r="K5931">
        <v>5658.96</v>
      </c>
      <c r="L5931">
        <v>565.9</v>
      </c>
      <c r="M5931">
        <v>6224.86</v>
      </c>
      <c r="N5931">
        <v>2918.4</v>
      </c>
    </row>
    <row r="5932" spans="1:14" x14ac:dyDescent="0.25">
      <c r="A5932" s="1">
        <v>45671</v>
      </c>
      <c r="B5932">
        <v>40138</v>
      </c>
      <c r="C5932" t="s">
        <v>91</v>
      </c>
      <c r="D5932" t="s">
        <v>15</v>
      </c>
      <c r="E5932" t="s">
        <v>16</v>
      </c>
      <c r="F5932" t="s">
        <v>17</v>
      </c>
      <c r="G5932" t="s">
        <v>22</v>
      </c>
      <c r="H5932" t="s">
        <v>29</v>
      </c>
      <c r="I5932" t="s">
        <v>21</v>
      </c>
      <c r="J5932">
        <v>205</v>
      </c>
      <c r="K5932">
        <v>1955.7</v>
      </c>
      <c r="L5932">
        <v>195.57</v>
      </c>
      <c r="M5932">
        <v>2151.27</v>
      </c>
      <c r="N5932">
        <v>1131.6000000000001</v>
      </c>
    </row>
    <row r="5933" spans="1:14" x14ac:dyDescent="0.25">
      <c r="A5933" s="1">
        <v>45671</v>
      </c>
      <c r="B5933">
        <v>40138</v>
      </c>
      <c r="C5933" t="s">
        <v>91</v>
      </c>
      <c r="D5933" t="s">
        <v>15</v>
      </c>
      <c r="E5933" t="s">
        <v>16</v>
      </c>
      <c r="F5933" t="s">
        <v>17</v>
      </c>
      <c r="G5933" t="s">
        <v>18</v>
      </c>
      <c r="H5933" t="s">
        <v>29</v>
      </c>
      <c r="I5933" t="s">
        <v>26</v>
      </c>
      <c r="J5933">
        <v>257</v>
      </c>
      <c r="K5933">
        <v>2223.0500000000002</v>
      </c>
      <c r="L5933">
        <v>222.31</v>
      </c>
      <c r="M5933">
        <v>2445.36</v>
      </c>
      <c r="N5933">
        <v>1387.8000000000002</v>
      </c>
    </row>
    <row r="5934" spans="1:14" x14ac:dyDescent="0.25">
      <c r="A5934" s="1">
        <v>45671</v>
      </c>
      <c r="B5934">
        <v>40138</v>
      </c>
      <c r="C5934" t="s">
        <v>91</v>
      </c>
      <c r="D5934" t="s">
        <v>15</v>
      </c>
      <c r="E5934" t="s">
        <v>16</v>
      </c>
      <c r="F5934" t="s">
        <v>17</v>
      </c>
      <c r="G5934" t="s">
        <v>18</v>
      </c>
      <c r="H5934" t="s">
        <v>29</v>
      </c>
      <c r="I5934" t="s">
        <v>30</v>
      </c>
      <c r="J5934">
        <v>244</v>
      </c>
      <c r="K5934">
        <v>2027.64</v>
      </c>
      <c r="L5934">
        <v>202.76</v>
      </c>
      <c r="M5934">
        <v>2230.4</v>
      </c>
      <c r="N5934">
        <v>1266.3600000000001</v>
      </c>
    </row>
    <row r="5935" spans="1:14" x14ac:dyDescent="0.25">
      <c r="A5935" s="1">
        <v>45671</v>
      </c>
      <c r="B5935">
        <v>40138</v>
      </c>
      <c r="C5935" t="s">
        <v>91</v>
      </c>
      <c r="D5935" t="s">
        <v>15</v>
      </c>
      <c r="E5935" t="s">
        <v>16</v>
      </c>
      <c r="F5935" t="s">
        <v>17</v>
      </c>
      <c r="G5935" t="s">
        <v>22</v>
      </c>
      <c r="H5935" t="s">
        <v>23</v>
      </c>
      <c r="I5935" t="s">
        <v>30</v>
      </c>
      <c r="J5935">
        <v>347</v>
      </c>
      <c r="K5935">
        <v>3268.74</v>
      </c>
      <c r="L5935">
        <v>326.87</v>
      </c>
      <c r="M5935">
        <v>3595.6099999999997</v>
      </c>
      <c r="N5935">
        <v>1891.1499999999996</v>
      </c>
    </row>
    <row r="5936" spans="1:14" x14ac:dyDescent="0.25">
      <c r="A5936" s="1">
        <v>45671</v>
      </c>
      <c r="B5936">
        <v>40139</v>
      </c>
      <c r="C5936" t="s">
        <v>63</v>
      </c>
      <c r="D5936" t="s">
        <v>28</v>
      </c>
      <c r="E5936" t="s">
        <v>36</v>
      </c>
      <c r="F5936" t="s">
        <v>17</v>
      </c>
      <c r="G5936" t="s">
        <v>22</v>
      </c>
      <c r="H5936" t="s">
        <v>23</v>
      </c>
      <c r="I5936" t="s">
        <v>21</v>
      </c>
      <c r="J5936">
        <v>157</v>
      </c>
      <c r="K5936">
        <v>1419.28</v>
      </c>
      <c r="L5936">
        <v>141.93</v>
      </c>
      <c r="M5936">
        <v>1561.21</v>
      </c>
      <c r="N5936">
        <v>752.03</v>
      </c>
    </row>
    <row r="5937" spans="1:14" x14ac:dyDescent="0.25">
      <c r="A5937" s="1">
        <v>45671</v>
      </c>
      <c r="B5937">
        <v>40139</v>
      </c>
      <c r="C5937" t="s">
        <v>63</v>
      </c>
      <c r="D5937" t="s">
        <v>28</v>
      </c>
      <c r="E5937" t="s">
        <v>36</v>
      </c>
      <c r="F5937" t="s">
        <v>17</v>
      </c>
      <c r="G5937" t="s">
        <v>18</v>
      </c>
      <c r="H5937" t="s">
        <v>19</v>
      </c>
      <c r="I5937" t="s">
        <v>21</v>
      </c>
      <c r="J5937">
        <v>117</v>
      </c>
      <c r="K5937">
        <v>1206.27</v>
      </c>
      <c r="L5937">
        <v>120.63</v>
      </c>
      <c r="M5937">
        <v>1326.9</v>
      </c>
      <c r="N5937">
        <v>699.66</v>
      </c>
    </row>
    <row r="5938" spans="1:14" x14ac:dyDescent="0.25">
      <c r="A5938" s="1">
        <v>45671</v>
      </c>
      <c r="B5938">
        <v>40139</v>
      </c>
      <c r="C5938" t="s">
        <v>63</v>
      </c>
      <c r="D5938" t="s">
        <v>28</v>
      </c>
      <c r="E5938" t="s">
        <v>36</v>
      </c>
      <c r="F5938" t="s">
        <v>17</v>
      </c>
      <c r="G5938" t="s">
        <v>22</v>
      </c>
      <c r="H5938" t="s">
        <v>19</v>
      </c>
      <c r="I5938" t="s">
        <v>20</v>
      </c>
      <c r="J5938">
        <v>490</v>
      </c>
      <c r="K5938">
        <v>4900</v>
      </c>
      <c r="L5938">
        <v>490</v>
      </c>
      <c r="M5938">
        <v>5390</v>
      </c>
      <c r="N5938">
        <v>2597</v>
      </c>
    </row>
    <row r="5939" spans="1:14" x14ac:dyDescent="0.25">
      <c r="A5939" s="1">
        <v>45671</v>
      </c>
      <c r="B5939">
        <v>40139</v>
      </c>
      <c r="C5939" t="s">
        <v>63</v>
      </c>
      <c r="D5939" t="s">
        <v>28</v>
      </c>
      <c r="E5939" t="s">
        <v>36</v>
      </c>
      <c r="F5939" t="s">
        <v>17</v>
      </c>
      <c r="G5939" t="s">
        <v>18</v>
      </c>
      <c r="H5939" t="s">
        <v>19</v>
      </c>
      <c r="I5939" t="s">
        <v>26</v>
      </c>
      <c r="J5939">
        <v>426</v>
      </c>
      <c r="K5939">
        <v>4264.26</v>
      </c>
      <c r="L5939">
        <v>426.43</v>
      </c>
      <c r="M5939">
        <v>4690.6900000000005</v>
      </c>
      <c r="N5939">
        <v>2470.8000000000002</v>
      </c>
    </row>
    <row r="5940" spans="1:14" x14ac:dyDescent="0.25">
      <c r="A5940" s="1">
        <v>45671</v>
      </c>
      <c r="B5940">
        <v>40139</v>
      </c>
      <c r="C5940" t="s">
        <v>63</v>
      </c>
      <c r="D5940" t="s">
        <v>28</v>
      </c>
      <c r="E5940" t="s">
        <v>36</v>
      </c>
      <c r="F5940" t="s">
        <v>17</v>
      </c>
      <c r="G5940" t="s">
        <v>18</v>
      </c>
      <c r="H5940" t="s">
        <v>29</v>
      </c>
      <c r="I5940" t="s">
        <v>30</v>
      </c>
      <c r="J5940">
        <v>499</v>
      </c>
      <c r="K5940">
        <v>3712.56</v>
      </c>
      <c r="L5940">
        <v>371.26</v>
      </c>
      <c r="M5940">
        <v>4083.8199999999997</v>
      </c>
      <c r="N5940">
        <v>2155.6799999999998</v>
      </c>
    </row>
    <row r="5941" spans="1:14" x14ac:dyDescent="0.25">
      <c r="A5941" s="1">
        <v>45672</v>
      </c>
      <c r="B5941">
        <v>40140</v>
      </c>
      <c r="C5941" t="s">
        <v>111</v>
      </c>
      <c r="D5941" t="s">
        <v>41</v>
      </c>
      <c r="E5941" t="s">
        <v>36</v>
      </c>
      <c r="F5941" t="s">
        <v>55</v>
      </c>
      <c r="G5941" t="s">
        <v>25</v>
      </c>
      <c r="H5941" t="s">
        <v>33</v>
      </c>
      <c r="I5941" t="s">
        <v>20</v>
      </c>
      <c r="J5941">
        <v>492</v>
      </c>
      <c r="K5941">
        <v>4206.6000000000004</v>
      </c>
      <c r="L5941">
        <v>420.66</v>
      </c>
      <c r="M5941">
        <v>4627.26</v>
      </c>
      <c r="N5941">
        <v>2056.5600000000004</v>
      </c>
    </row>
    <row r="5942" spans="1:14" x14ac:dyDescent="0.25">
      <c r="A5942" s="1">
        <v>45672</v>
      </c>
      <c r="B5942">
        <v>40140</v>
      </c>
      <c r="C5942" t="s">
        <v>111</v>
      </c>
      <c r="D5942" t="s">
        <v>41</v>
      </c>
      <c r="E5942" t="s">
        <v>36</v>
      </c>
      <c r="F5942" t="s">
        <v>55</v>
      </c>
      <c r="G5942" t="s">
        <v>25</v>
      </c>
      <c r="H5942" t="s">
        <v>19</v>
      </c>
      <c r="I5942" t="s">
        <v>30</v>
      </c>
      <c r="J5942">
        <v>65</v>
      </c>
      <c r="K5942">
        <v>788.45</v>
      </c>
      <c r="L5942">
        <v>78.849999999999994</v>
      </c>
      <c r="M5942">
        <v>867.30000000000007</v>
      </c>
      <c r="N5942">
        <v>385.45000000000005</v>
      </c>
    </row>
    <row r="5943" spans="1:14" x14ac:dyDescent="0.25">
      <c r="A5943" s="1">
        <v>45672</v>
      </c>
      <c r="B5943">
        <v>40140</v>
      </c>
      <c r="C5943" t="s">
        <v>111</v>
      </c>
      <c r="D5943" t="s">
        <v>41</v>
      </c>
      <c r="E5943" t="s">
        <v>36</v>
      </c>
      <c r="F5943" t="s">
        <v>55</v>
      </c>
      <c r="G5943" t="s">
        <v>18</v>
      </c>
      <c r="H5943" t="s">
        <v>29</v>
      </c>
      <c r="I5943" t="s">
        <v>30</v>
      </c>
      <c r="J5943">
        <v>112</v>
      </c>
      <c r="K5943">
        <v>882.56</v>
      </c>
      <c r="L5943">
        <v>88.26</v>
      </c>
      <c r="M5943">
        <v>970.81999999999994</v>
      </c>
      <c r="N5943">
        <v>533.11999999999989</v>
      </c>
    </row>
    <row r="5944" spans="1:14" x14ac:dyDescent="0.25">
      <c r="A5944" s="1">
        <v>45672</v>
      </c>
      <c r="B5944">
        <v>40140</v>
      </c>
      <c r="C5944" t="s">
        <v>111</v>
      </c>
      <c r="D5944" t="s">
        <v>41</v>
      </c>
      <c r="E5944" t="s">
        <v>36</v>
      </c>
      <c r="F5944" t="s">
        <v>55</v>
      </c>
      <c r="G5944" t="s">
        <v>18</v>
      </c>
      <c r="H5944" t="s">
        <v>29</v>
      </c>
      <c r="I5944" t="s">
        <v>30</v>
      </c>
      <c r="J5944">
        <v>185</v>
      </c>
      <c r="K5944">
        <v>1457.8</v>
      </c>
      <c r="L5944">
        <v>145.78</v>
      </c>
      <c r="M5944">
        <v>1603.58</v>
      </c>
      <c r="N5944">
        <v>880.59999999999991</v>
      </c>
    </row>
    <row r="5945" spans="1:14" x14ac:dyDescent="0.25">
      <c r="A5945" s="1">
        <v>45672</v>
      </c>
      <c r="B5945">
        <v>40140</v>
      </c>
      <c r="C5945" t="s">
        <v>111</v>
      </c>
      <c r="D5945" t="s">
        <v>41</v>
      </c>
      <c r="E5945" t="s">
        <v>36</v>
      </c>
      <c r="F5945" t="s">
        <v>55</v>
      </c>
      <c r="G5945" t="s">
        <v>22</v>
      </c>
      <c r="H5945" t="s">
        <v>19</v>
      </c>
      <c r="I5945" t="s">
        <v>26</v>
      </c>
      <c r="J5945">
        <v>67</v>
      </c>
      <c r="K5945">
        <v>761.12</v>
      </c>
      <c r="L5945">
        <v>76.11</v>
      </c>
      <c r="M5945">
        <v>837.23</v>
      </c>
      <c r="N5945">
        <v>422.77000000000004</v>
      </c>
    </row>
    <row r="5946" spans="1:14" x14ac:dyDescent="0.25">
      <c r="A5946" s="1">
        <v>45672</v>
      </c>
      <c r="B5946">
        <v>40141</v>
      </c>
      <c r="C5946" t="s">
        <v>59</v>
      </c>
      <c r="D5946" t="s">
        <v>44</v>
      </c>
      <c r="E5946" t="s">
        <v>32</v>
      </c>
      <c r="F5946" t="s">
        <v>55</v>
      </c>
      <c r="G5946" t="s">
        <v>18</v>
      </c>
      <c r="H5946" t="s">
        <v>19</v>
      </c>
      <c r="I5946" t="s">
        <v>20</v>
      </c>
      <c r="J5946">
        <v>130</v>
      </c>
      <c r="K5946">
        <v>1141.4000000000001</v>
      </c>
      <c r="L5946">
        <v>114.14</v>
      </c>
      <c r="M5946">
        <v>1255.5400000000002</v>
      </c>
      <c r="N5946">
        <v>631.80000000000018</v>
      </c>
    </row>
    <row r="5947" spans="1:14" x14ac:dyDescent="0.25">
      <c r="A5947" s="1">
        <v>45672</v>
      </c>
      <c r="B5947">
        <v>40141</v>
      </c>
      <c r="C5947" t="s">
        <v>59</v>
      </c>
      <c r="D5947" t="s">
        <v>44</v>
      </c>
      <c r="E5947" t="s">
        <v>32</v>
      </c>
      <c r="F5947" t="s">
        <v>55</v>
      </c>
      <c r="G5947" t="s">
        <v>22</v>
      </c>
      <c r="H5947" t="s">
        <v>23</v>
      </c>
      <c r="I5947" t="s">
        <v>24</v>
      </c>
      <c r="J5947">
        <v>298</v>
      </c>
      <c r="K5947">
        <v>2342.2800000000002</v>
      </c>
      <c r="L5947">
        <v>234.23</v>
      </c>
      <c r="M5947">
        <v>2576.5100000000002</v>
      </c>
      <c r="N5947">
        <v>1171.1400000000001</v>
      </c>
    </row>
    <row r="5948" spans="1:14" x14ac:dyDescent="0.25">
      <c r="A5948" s="1">
        <v>45672</v>
      </c>
      <c r="B5948">
        <v>40141</v>
      </c>
      <c r="C5948" t="s">
        <v>59</v>
      </c>
      <c r="D5948" t="s">
        <v>44</v>
      </c>
      <c r="E5948" t="s">
        <v>32</v>
      </c>
      <c r="F5948" t="s">
        <v>55</v>
      </c>
      <c r="G5948" t="s">
        <v>22</v>
      </c>
      <c r="H5948" t="s">
        <v>33</v>
      </c>
      <c r="I5948" t="s">
        <v>30</v>
      </c>
      <c r="J5948">
        <v>368</v>
      </c>
      <c r="K5948">
        <v>2598.08</v>
      </c>
      <c r="L5948">
        <v>259.81</v>
      </c>
      <c r="M5948">
        <v>2857.89</v>
      </c>
      <c r="N5948">
        <v>1299.04</v>
      </c>
    </row>
    <row r="5949" spans="1:14" x14ac:dyDescent="0.25">
      <c r="A5949" s="1">
        <v>45672</v>
      </c>
      <c r="B5949">
        <v>40141</v>
      </c>
      <c r="C5949" t="s">
        <v>59</v>
      </c>
      <c r="D5949" t="s">
        <v>44</v>
      </c>
      <c r="E5949" t="s">
        <v>32</v>
      </c>
      <c r="F5949" t="s">
        <v>55</v>
      </c>
      <c r="G5949" t="s">
        <v>22</v>
      </c>
      <c r="H5949" t="s">
        <v>19</v>
      </c>
      <c r="I5949" t="s">
        <v>24</v>
      </c>
      <c r="J5949">
        <v>498</v>
      </c>
      <c r="K5949">
        <v>4780.8</v>
      </c>
      <c r="L5949">
        <v>478.08</v>
      </c>
      <c r="M5949">
        <v>5258.88</v>
      </c>
      <c r="N5949">
        <v>2390.4</v>
      </c>
    </row>
    <row r="5950" spans="1:14" x14ac:dyDescent="0.25">
      <c r="A5950" s="1">
        <v>45672</v>
      </c>
      <c r="B5950">
        <v>40141</v>
      </c>
      <c r="C5950" t="s">
        <v>59</v>
      </c>
      <c r="D5950" t="s">
        <v>44</v>
      </c>
      <c r="E5950" t="s">
        <v>32</v>
      </c>
      <c r="F5950" t="s">
        <v>55</v>
      </c>
      <c r="G5950" t="s">
        <v>22</v>
      </c>
      <c r="H5950" t="s">
        <v>19</v>
      </c>
      <c r="I5950" t="s">
        <v>26</v>
      </c>
      <c r="J5950">
        <v>266</v>
      </c>
      <c r="K5950">
        <v>2686.6</v>
      </c>
      <c r="L5950">
        <v>268.66000000000003</v>
      </c>
      <c r="M5950">
        <v>2955.2599999999998</v>
      </c>
      <c r="N5950">
        <v>1343.3</v>
      </c>
    </row>
    <row r="5951" spans="1:14" x14ac:dyDescent="0.25">
      <c r="A5951" s="1">
        <v>45672</v>
      </c>
      <c r="B5951">
        <v>40142</v>
      </c>
      <c r="C5951" t="s">
        <v>47</v>
      </c>
      <c r="D5951" t="s">
        <v>41</v>
      </c>
      <c r="E5951" t="s">
        <v>36</v>
      </c>
      <c r="F5951" t="s">
        <v>55</v>
      </c>
      <c r="G5951" t="s">
        <v>25</v>
      </c>
      <c r="H5951" t="s">
        <v>19</v>
      </c>
      <c r="I5951" t="s">
        <v>26</v>
      </c>
      <c r="J5951">
        <v>46</v>
      </c>
      <c r="K5951">
        <v>580.98</v>
      </c>
      <c r="L5951">
        <v>58.1</v>
      </c>
      <c r="M5951">
        <v>639.08000000000004</v>
      </c>
      <c r="N5951">
        <v>284.28000000000003</v>
      </c>
    </row>
    <row r="5952" spans="1:14" x14ac:dyDescent="0.25">
      <c r="A5952" s="1">
        <v>45672</v>
      </c>
      <c r="B5952">
        <v>40142</v>
      </c>
      <c r="C5952" t="s">
        <v>47</v>
      </c>
      <c r="D5952" t="s">
        <v>41</v>
      </c>
      <c r="E5952" t="s">
        <v>36</v>
      </c>
      <c r="F5952" t="s">
        <v>55</v>
      </c>
      <c r="G5952" t="s">
        <v>22</v>
      </c>
      <c r="H5952" t="s">
        <v>33</v>
      </c>
      <c r="I5952" t="s">
        <v>21</v>
      </c>
      <c r="J5952">
        <v>187</v>
      </c>
      <c r="K5952">
        <v>1591.37</v>
      </c>
      <c r="L5952">
        <v>159.13999999999999</v>
      </c>
      <c r="M5952">
        <v>1750.5099999999998</v>
      </c>
      <c r="N5952">
        <v>884.50999999999988</v>
      </c>
    </row>
    <row r="5953" spans="1:14" x14ac:dyDescent="0.25">
      <c r="A5953" s="1">
        <v>45672</v>
      </c>
      <c r="B5953">
        <v>40142</v>
      </c>
      <c r="C5953" t="s">
        <v>47</v>
      </c>
      <c r="D5953" t="s">
        <v>41</v>
      </c>
      <c r="E5953" t="s">
        <v>36</v>
      </c>
      <c r="F5953" t="s">
        <v>55</v>
      </c>
      <c r="G5953" t="s">
        <v>22</v>
      </c>
      <c r="H5953" t="s">
        <v>19</v>
      </c>
      <c r="I5953" t="s">
        <v>21</v>
      </c>
      <c r="J5953">
        <v>301</v>
      </c>
      <c r="K5953">
        <v>3518.69</v>
      </c>
      <c r="L5953">
        <v>351.87</v>
      </c>
      <c r="M5953">
        <v>3870.56</v>
      </c>
      <c r="N5953">
        <v>1953.49</v>
      </c>
    </row>
    <row r="5954" spans="1:14" x14ac:dyDescent="0.25">
      <c r="A5954" s="1">
        <v>45672</v>
      </c>
      <c r="B5954">
        <v>40142</v>
      </c>
      <c r="C5954" t="s">
        <v>47</v>
      </c>
      <c r="D5954" t="s">
        <v>41</v>
      </c>
      <c r="E5954" t="s">
        <v>36</v>
      </c>
      <c r="F5954" t="s">
        <v>55</v>
      </c>
      <c r="G5954" t="s">
        <v>25</v>
      </c>
      <c r="H5954" t="s">
        <v>19</v>
      </c>
      <c r="I5954" t="s">
        <v>21</v>
      </c>
      <c r="J5954">
        <v>320</v>
      </c>
      <c r="K5954">
        <v>4160</v>
      </c>
      <c r="L5954">
        <v>416</v>
      </c>
      <c r="M5954">
        <v>4576</v>
      </c>
      <c r="N5954">
        <v>2035.2000000000003</v>
      </c>
    </row>
    <row r="5955" spans="1:14" x14ac:dyDescent="0.25">
      <c r="A5955" s="1">
        <v>45672</v>
      </c>
      <c r="B5955">
        <v>40142</v>
      </c>
      <c r="C5955" t="s">
        <v>47</v>
      </c>
      <c r="D5955" t="s">
        <v>41</v>
      </c>
      <c r="E5955" t="s">
        <v>36</v>
      </c>
      <c r="F5955" t="s">
        <v>55</v>
      </c>
      <c r="G5955" t="s">
        <v>25</v>
      </c>
      <c r="H5955" t="s">
        <v>23</v>
      </c>
      <c r="I5955" t="s">
        <v>26</v>
      </c>
      <c r="J5955">
        <v>155</v>
      </c>
      <c r="K5955">
        <v>1601.15</v>
      </c>
      <c r="L5955">
        <v>160.12</v>
      </c>
      <c r="M5955">
        <v>1761.27</v>
      </c>
      <c r="N5955">
        <v>782.75</v>
      </c>
    </row>
    <row r="5956" spans="1:14" x14ac:dyDescent="0.25">
      <c r="A5956" s="1">
        <v>45672</v>
      </c>
      <c r="B5956">
        <v>40143</v>
      </c>
      <c r="C5956" t="s">
        <v>88</v>
      </c>
      <c r="D5956" t="s">
        <v>15</v>
      </c>
      <c r="E5956" t="s">
        <v>42</v>
      </c>
      <c r="F5956" t="s">
        <v>55</v>
      </c>
      <c r="G5956" t="s">
        <v>25</v>
      </c>
      <c r="H5956" t="s">
        <v>23</v>
      </c>
      <c r="I5956" t="s">
        <v>20</v>
      </c>
      <c r="J5956">
        <v>282</v>
      </c>
      <c r="K5956">
        <v>2865.12</v>
      </c>
      <c r="L5956">
        <v>286.51</v>
      </c>
      <c r="M5956">
        <v>3151.63</v>
      </c>
      <c r="N5956">
        <v>1477.6799999999998</v>
      </c>
    </row>
    <row r="5957" spans="1:14" x14ac:dyDescent="0.25">
      <c r="A5957" s="1">
        <v>45672</v>
      </c>
      <c r="B5957">
        <v>40143</v>
      </c>
      <c r="C5957" t="s">
        <v>88</v>
      </c>
      <c r="D5957" t="s">
        <v>15</v>
      </c>
      <c r="E5957" t="s">
        <v>42</v>
      </c>
      <c r="F5957" t="s">
        <v>55</v>
      </c>
      <c r="G5957" t="s">
        <v>22</v>
      </c>
      <c r="H5957" t="s">
        <v>33</v>
      </c>
      <c r="I5957" t="s">
        <v>26</v>
      </c>
      <c r="J5957">
        <v>342</v>
      </c>
      <c r="K5957">
        <v>2982.24</v>
      </c>
      <c r="L5957">
        <v>298.22000000000003</v>
      </c>
      <c r="M5957">
        <v>3280.46</v>
      </c>
      <c r="N5957">
        <v>1727.1</v>
      </c>
    </row>
    <row r="5958" spans="1:14" x14ac:dyDescent="0.25">
      <c r="A5958" s="1">
        <v>45672</v>
      </c>
      <c r="B5958">
        <v>40143</v>
      </c>
      <c r="C5958" t="s">
        <v>88</v>
      </c>
      <c r="D5958" t="s">
        <v>15</v>
      </c>
      <c r="E5958" t="s">
        <v>42</v>
      </c>
      <c r="F5958" t="s">
        <v>55</v>
      </c>
      <c r="G5958" t="s">
        <v>25</v>
      </c>
      <c r="H5958" t="s">
        <v>19</v>
      </c>
      <c r="I5958" t="s">
        <v>26</v>
      </c>
      <c r="J5958">
        <v>221</v>
      </c>
      <c r="K5958">
        <v>2945.93</v>
      </c>
      <c r="L5958">
        <v>294.58999999999997</v>
      </c>
      <c r="M5958">
        <v>3240.52</v>
      </c>
      <c r="N5958">
        <v>1520.4799999999998</v>
      </c>
    </row>
    <row r="5959" spans="1:14" x14ac:dyDescent="0.25">
      <c r="A5959" s="1">
        <v>45672</v>
      </c>
      <c r="B5959">
        <v>40143</v>
      </c>
      <c r="C5959" t="s">
        <v>88</v>
      </c>
      <c r="D5959" t="s">
        <v>15</v>
      </c>
      <c r="E5959" t="s">
        <v>42</v>
      </c>
      <c r="F5959" t="s">
        <v>55</v>
      </c>
      <c r="G5959" t="s">
        <v>25</v>
      </c>
      <c r="H5959" t="s">
        <v>33</v>
      </c>
      <c r="I5959" t="s">
        <v>21</v>
      </c>
      <c r="J5959">
        <v>356</v>
      </c>
      <c r="K5959">
        <v>3552.88</v>
      </c>
      <c r="L5959">
        <v>355.29</v>
      </c>
      <c r="M5959">
        <v>3908.17</v>
      </c>
      <c r="N5959">
        <v>1833.4</v>
      </c>
    </row>
    <row r="5960" spans="1:14" x14ac:dyDescent="0.25">
      <c r="A5960" s="1">
        <v>45672</v>
      </c>
      <c r="B5960">
        <v>40143</v>
      </c>
      <c r="C5960" t="s">
        <v>88</v>
      </c>
      <c r="D5960" t="s">
        <v>15</v>
      </c>
      <c r="E5960" t="s">
        <v>42</v>
      </c>
      <c r="F5960" t="s">
        <v>55</v>
      </c>
      <c r="G5960" t="s">
        <v>25</v>
      </c>
      <c r="H5960" t="s">
        <v>23</v>
      </c>
      <c r="I5960" t="s">
        <v>21</v>
      </c>
      <c r="J5960">
        <v>426</v>
      </c>
      <c r="K5960">
        <v>4779.72</v>
      </c>
      <c r="L5960">
        <v>477.97</v>
      </c>
      <c r="M5960">
        <v>5257.6900000000005</v>
      </c>
      <c r="N5960">
        <v>2466.5400000000004</v>
      </c>
    </row>
    <row r="5961" spans="1:14" x14ac:dyDescent="0.25">
      <c r="A5961" s="1">
        <v>45672</v>
      </c>
      <c r="B5961">
        <v>40144</v>
      </c>
      <c r="C5961" t="s">
        <v>116</v>
      </c>
      <c r="D5961" t="s">
        <v>41</v>
      </c>
      <c r="E5961" t="s">
        <v>36</v>
      </c>
      <c r="F5961" t="s">
        <v>55</v>
      </c>
      <c r="G5961" t="s">
        <v>25</v>
      </c>
      <c r="H5961" t="s">
        <v>33</v>
      </c>
      <c r="I5961" t="s">
        <v>21</v>
      </c>
      <c r="J5961">
        <v>438</v>
      </c>
      <c r="K5961">
        <v>4139.1000000000004</v>
      </c>
      <c r="L5961">
        <v>413.91</v>
      </c>
      <c r="M5961">
        <v>4553.01</v>
      </c>
      <c r="N5961">
        <v>2023.5600000000004</v>
      </c>
    </row>
    <row r="5962" spans="1:14" x14ac:dyDescent="0.25">
      <c r="A5962" s="1">
        <v>45672</v>
      </c>
      <c r="B5962">
        <v>40144</v>
      </c>
      <c r="C5962" t="s">
        <v>116</v>
      </c>
      <c r="D5962" t="s">
        <v>41</v>
      </c>
      <c r="E5962" t="s">
        <v>36</v>
      </c>
      <c r="F5962" t="s">
        <v>55</v>
      </c>
      <c r="G5962" t="s">
        <v>22</v>
      </c>
      <c r="H5962" t="s">
        <v>33</v>
      </c>
      <c r="I5962" t="s">
        <v>20</v>
      </c>
      <c r="J5962">
        <v>121</v>
      </c>
      <c r="K5962">
        <v>931.7</v>
      </c>
      <c r="L5962">
        <v>93.17</v>
      </c>
      <c r="M5962">
        <v>1024.8700000000001</v>
      </c>
      <c r="N5962">
        <v>517.88000000000011</v>
      </c>
    </row>
    <row r="5963" spans="1:14" x14ac:dyDescent="0.25">
      <c r="A5963" s="1">
        <v>45672</v>
      </c>
      <c r="B5963">
        <v>40144</v>
      </c>
      <c r="C5963" t="s">
        <v>116</v>
      </c>
      <c r="D5963" t="s">
        <v>41</v>
      </c>
      <c r="E5963" t="s">
        <v>36</v>
      </c>
      <c r="F5963" t="s">
        <v>55</v>
      </c>
      <c r="G5963" t="s">
        <v>25</v>
      </c>
      <c r="H5963" t="s">
        <v>19</v>
      </c>
      <c r="I5963" t="s">
        <v>30</v>
      </c>
      <c r="J5963">
        <v>431</v>
      </c>
      <c r="K5963">
        <v>5228.03</v>
      </c>
      <c r="L5963">
        <v>522.79999999999995</v>
      </c>
      <c r="M5963">
        <v>5750.83</v>
      </c>
      <c r="N5963">
        <v>2555.8299999999995</v>
      </c>
    </row>
    <row r="5964" spans="1:14" x14ac:dyDescent="0.25">
      <c r="A5964" s="1">
        <v>45672</v>
      </c>
      <c r="B5964">
        <v>40144</v>
      </c>
      <c r="C5964" t="s">
        <v>116</v>
      </c>
      <c r="D5964" t="s">
        <v>41</v>
      </c>
      <c r="E5964" t="s">
        <v>36</v>
      </c>
      <c r="F5964" t="s">
        <v>55</v>
      </c>
      <c r="G5964" t="s">
        <v>18</v>
      </c>
      <c r="H5964" t="s">
        <v>29</v>
      </c>
      <c r="I5964" t="s">
        <v>21</v>
      </c>
      <c r="J5964">
        <v>389</v>
      </c>
      <c r="K5964">
        <v>3279.27</v>
      </c>
      <c r="L5964">
        <v>327.93</v>
      </c>
      <c r="M5964">
        <v>3607.2</v>
      </c>
      <c r="N5964">
        <v>1976.12</v>
      </c>
    </row>
    <row r="5965" spans="1:14" x14ac:dyDescent="0.25">
      <c r="A5965" s="1">
        <v>45672</v>
      </c>
      <c r="B5965">
        <v>40144</v>
      </c>
      <c r="C5965" t="s">
        <v>116</v>
      </c>
      <c r="D5965" t="s">
        <v>41</v>
      </c>
      <c r="E5965" t="s">
        <v>36</v>
      </c>
      <c r="F5965" t="s">
        <v>55</v>
      </c>
      <c r="G5965" t="s">
        <v>25</v>
      </c>
      <c r="H5965" t="s">
        <v>19</v>
      </c>
      <c r="I5965" t="s">
        <v>21</v>
      </c>
      <c r="J5965">
        <v>43</v>
      </c>
      <c r="K5965">
        <v>559</v>
      </c>
      <c r="L5965">
        <v>55.9</v>
      </c>
      <c r="M5965">
        <v>614.9</v>
      </c>
      <c r="N5965">
        <v>273.48</v>
      </c>
    </row>
    <row r="5966" spans="1:14" x14ac:dyDescent="0.25">
      <c r="A5966" s="1">
        <v>45672</v>
      </c>
      <c r="B5966">
        <v>40145</v>
      </c>
      <c r="C5966" t="s">
        <v>43</v>
      </c>
      <c r="D5966" t="s">
        <v>44</v>
      </c>
      <c r="E5966" t="s">
        <v>45</v>
      </c>
      <c r="F5966" t="s">
        <v>55</v>
      </c>
      <c r="G5966" t="s">
        <v>22</v>
      </c>
      <c r="H5966" t="s">
        <v>33</v>
      </c>
      <c r="I5966" t="s">
        <v>30</v>
      </c>
      <c r="J5966">
        <v>325</v>
      </c>
      <c r="K5966">
        <v>2294.5</v>
      </c>
      <c r="L5966">
        <v>229.45</v>
      </c>
      <c r="M5966">
        <v>2523.9499999999998</v>
      </c>
      <c r="N5966">
        <v>1147.25</v>
      </c>
    </row>
    <row r="5967" spans="1:14" x14ac:dyDescent="0.25">
      <c r="A5967" s="1">
        <v>45672</v>
      </c>
      <c r="B5967">
        <v>40145</v>
      </c>
      <c r="C5967" t="s">
        <v>43</v>
      </c>
      <c r="D5967" t="s">
        <v>44</v>
      </c>
      <c r="E5967" t="s">
        <v>45</v>
      </c>
      <c r="F5967" t="s">
        <v>55</v>
      </c>
      <c r="G5967" t="s">
        <v>25</v>
      </c>
      <c r="H5967" t="s">
        <v>19</v>
      </c>
      <c r="I5967" t="s">
        <v>20</v>
      </c>
      <c r="J5967">
        <v>150</v>
      </c>
      <c r="K5967">
        <v>1567.5</v>
      </c>
      <c r="L5967">
        <v>156.75</v>
      </c>
      <c r="M5967">
        <v>1724.25</v>
      </c>
      <c r="N5967">
        <v>666</v>
      </c>
    </row>
    <row r="5968" spans="1:14" x14ac:dyDescent="0.25">
      <c r="A5968" s="1">
        <v>45672</v>
      </c>
      <c r="B5968">
        <v>40145</v>
      </c>
      <c r="C5968" t="s">
        <v>43</v>
      </c>
      <c r="D5968" t="s">
        <v>44</v>
      </c>
      <c r="E5968" t="s">
        <v>45</v>
      </c>
      <c r="F5968" t="s">
        <v>55</v>
      </c>
      <c r="G5968" t="s">
        <v>18</v>
      </c>
      <c r="H5968" t="s">
        <v>33</v>
      </c>
      <c r="I5968" t="s">
        <v>20</v>
      </c>
      <c r="J5968">
        <v>339</v>
      </c>
      <c r="K5968">
        <v>2162.8200000000002</v>
      </c>
      <c r="L5968">
        <v>216.28</v>
      </c>
      <c r="M5968">
        <v>2379.1000000000004</v>
      </c>
      <c r="N5968">
        <v>1196.67</v>
      </c>
    </row>
    <row r="5969" spans="1:14" x14ac:dyDescent="0.25">
      <c r="A5969" s="1">
        <v>45672</v>
      </c>
      <c r="B5969">
        <v>40145</v>
      </c>
      <c r="C5969" t="s">
        <v>43</v>
      </c>
      <c r="D5969" t="s">
        <v>44</v>
      </c>
      <c r="E5969" t="s">
        <v>45</v>
      </c>
      <c r="F5969" t="s">
        <v>55</v>
      </c>
      <c r="G5969" t="s">
        <v>18</v>
      </c>
      <c r="H5969" t="s">
        <v>19</v>
      </c>
      <c r="I5969" t="s">
        <v>20</v>
      </c>
      <c r="J5969">
        <v>118</v>
      </c>
      <c r="K5969">
        <v>1036.04</v>
      </c>
      <c r="L5969">
        <v>103.6</v>
      </c>
      <c r="M5969">
        <v>1139.6399999999999</v>
      </c>
      <c r="N5969">
        <v>573.48</v>
      </c>
    </row>
    <row r="5970" spans="1:14" x14ac:dyDescent="0.25">
      <c r="A5970" s="1">
        <v>45672</v>
      </c>
      <c r="B5970">
        <v>40145</v>
      </c>
      <c r="C5970" t="s">
        <v>43</v>
      </c>
      <c r="D5970" t="s">
        <v>44</v>
      </c>
      <c r="E5970" t="s">
        <v>45</v>
      </c>
      <c r="F5970" t="s">
        <v>55</v>
      </c>
      <c r="G5970" t="s">
        <v>25</v>
      </c>
      <c r="H5970" t="s">
        <v>19</v>
      </c>
      <c r="I5970" t="s">
        <v>21</v>
      </c>
      <c r="J5970">
        <v>55</v>
      </c>
      <c r="K5970">
        <v>635.25</v>
      </c>
      <c r="L5970">
        <v>63.53</v>
      </c>
      <c r="M5970">
        <v>698.78</v>
      </c>
      <c r="N5970">
        <v>270.05</v>
      </c>
    </row>
    <row r="5971" spans="1:14" x14ac:dyDescent="0.25">
      <c r="A5971" s="1">
        <v>45673</v>
      </c>
      <c r="B5971">
        <v>40146</v>
      </c>
      <c r="C5971" t="s">
        <v>124</v>
      </c>
      <c r="D5971" t="s">
        <v>44</v>
      </c>
      <c r="E5971" t="s">
        <v>16</v>
      </c>
      <c r="F5971" t="s">
        <v>50</v>
      </c>
      <c r="G5971" t="s">
        <v>22</v>
      </c>
      <c r="H5971" t="s">
        <v>33</v>
      </c>
      <c r="I5971" t="s">
        <v>26</v>
      </c>
      <c r="J5971">
        <v>458</v>
      </c>
      <c r="K5971">
        <v>3361.72</v>
      </c>
      <c r="L5971">
        <v>336.17</v>
      </c>
      <c r="M5971">
        <v>3697.89</v>
      </c>
      <c r="N5971">
        <v>1680.86</v>
      </c>
    </row>
    <row r="5972" spans="1:14" x14ac:dyDescent="0.25">
      <c r="A5972" s="1">
        <v>45673</v>
      </c>
      <c r="B5972">
        <v>40146</v>
      </c>
      <c r="C5972" t="s">
        <v>124</v>
      </c>
      <c r="D5972" t="s">
        <v>44</v>
      </c>
      <c r="E5972" t="s">
        <v>16</v>
      </c>
      <c r="F5972" t="s">
        <v>50</v>
      </c>
      <c r="G5972" t="s">
        <v>22</v>
      </c>
      <c r="H5972" t="s">
        <v>23</v>
      </c>
      <c r="I5972" t="s">
        <v>20</v>
      </c>
      <c r="J5972">
        <v>256</v>
      </c>
      <c r="K5972">
        <v>1971.2</v>
      </c>
      <c r="L5972">
        <v>197.12</v>
      </c>
      <c r="M5972">
        <v>2168.3200000000002</v>
      </c>
      <c r="N5972">
        <v>985.6</v>
      </c>
    </row>
    <row r="5973" spans="1:14" x14ac:dyDescent="0.25">
      <c r="A5973" s="1">
        <v>45673</v>
      </c>
      <c r="B5973">
        <v>40146</v>
      </c>
      <c r="C5973" t="s">
        <v>124</v>
      </c>
      <c r="D5973" t="s">
        <v>44</v>
      </c>
      <c r="E5973" t="s">
        <v>16</v>
      </c>
      <c r="F5973" t="s">
        <v>50</v>
      </c>
      <c r="G5973" t="s">
        <v>22</v>
      </c>
      <c r="H5973" t="s">
        <v>29</v>
      </c>
      <c r="I5973" t="s">
        <v>20</v>
      </c>
      <c r="J5973">
        <v>237</v>
      </c>
      <c r="K5973">
        <v>1720.62</v>
      </c>
      <c r="L5973">
        <v>172.06</v>
      </c>
      <c r="M5973">
        <v>1892.6799999999998</v>
      </c>
      <c r="N5973">
        <v>860.31</v>
      </c>
    </row>
    <row r="5974" spans="1:14" x14ac:dyDescent="0.25">
      <c r="A5974" s="1">
        <v>45673</v>
      </c>
      <c r="B5974">
        <v>40146</v>
      </c>
      <c r="C5974" t="s">
        <v>124</v>
      </c>
      <c r="D5974" t="s">
        <v>44</v>
      </c>
      <c r="E5974" t="s">
        <v>16</v>
      </c>
      <c r="F5974" t="s">
        <v>50</v>
      </c>
      <c r="G5974" t="s">
        <v>22</v>
      </c>
      <c r="H5974" t="s">
        <v>29</v>
      </c>
      <c r="I5974" t="s">
        <v>24</v>
      </c>
      <c r="J5974">
        <v>122</v>
      </c>
      <c r="K5974">
        <v>905.24</v>
      </c>
      <c r="L5974">
        <v>90.52</v>
      </c>
      <c r="M5974">
        <v>995.76</v>
      </c>
      <c r="N5974">
        <v>452.62</v>
      </c>
    </row>
    <row r="5975" spans="1:14" x14ac:dyDescent="0.25">
      <c r="A5975" s="1">
        <v>45673</v>
      </c>
      <c r="B5975">
        <v>40146</v>
      </c>
      <c r="C5975" t="s">
        <v>124</v>
      </c>
      <c r="D5975" t="s">
        <v>44</v>
      </c>
      <c r="E5975" t="s">
        <v>16</v>
      </c>
      <c r="F5975" t="s">
        <v>50</v>
      </c>
      <c r="G5975" t="s">
        <v>25</v>
      </c>
      <c r="H5975" t="s">
        <v>33</v>
      </c>
      <c r="I5975" t="s">
        <v>20</v>
      </c>
      <c r="J5975">
        <v>491</v>
      </c>
      <c r="K5975">
        <v>3731.6</v>
      </c>
      <c r="L5975">
        <v>373.16</v>
      </c>
      <c r="M5975">
        <v>4104.76</v>
      </c>
      <c r="N5975">
        <v>1585.9299999999998</v>
      </c>
    </row>
    <row r="5976" spans="1:14" x14ac:dyDescent="0.25">
      <c r="A5976" s="1">
        <v>45673</v>
      </c>
      <c r="B5976">
        <v>40147</v>
      </c>
      <c r="C5976" t="s">
        <v>65</v>
      </c>
      <c r="D5976" t="s">
        <v>41</v>
      </c>
      <c r="E5976" t="s">
        <v>16</v>
      </c>
      <c r="F5976" t="s">
        <v>50</v>
      </c>
      <c r="G5976" t="s">
        <v>25</v>
      </c>
      <c r="H5976" t="s">
        <v>33</v>
      </c>
      <c r="I5976" t="s">
        <v>26</v>
      </c>
      <c r="J5976">
        <v>234</v>
      </c>
      <c r="K5976">
        <v>2148.12</v>
      </c>
      <c r="L5976">
        <v>214.81</v>
      </c>
      <c r="M5976">
        <v>2362.9299999999998</v>
      </c>
      <c r="N5976">
        <v>1050.6599999999999</v>
      </c>
    </row>
    <row r="5977" spans="1:14" x14ac:dyDescent="0.25">
      <c r="A5977" s="1">
        <v>45673</v>
      </c>
      <c r="B5977">
        <v>40147</v>
      </c>
      <c r="C5977" t="s">
        <v>65</v>
      </c>
      <c r="D5977" t="s">
        <v>41</v>
      </c>
      <c r="E5977" t="s">
        <v>16</v>
      </c>
      <c r="F5977" t="s">
        <v>50</v>
      </c>
      <c r="G5977" t="s">
        <v>25</v>
      </c>
      <c r="H5977" t="s">
        <v>33</v>
      </c>
      <c r="I5977" t="s">
        <v>21</v>
      </c>
      <c r="J5977">
        <v>79</v>
      </c>
      <c r="K5977">
        <v>746.55</v>
      </c>
      <c r="L5977">
        <v>74.66</v>
      </c>
      <c r="M5977">
        <v>821.20999999999992</v>
      </c>
      <c r="N5977">
        <v>364.97999999999996</v>
      </c>
    </row>
    <row r="5978" spans="1:14" x14ac:dyDescent="0.25">
      <c r="A5978" s="1">
        <v>45673</v>
      </c>
      <c r="B5978">
        <v>40147</v>
      </c>
      <c r="C5978" t="s">
        <v>65</v>
      </c>
      <c r="D5978" t="s">
        <v>41</v>
      </c>
      <c r="E5978" t="s">
        <v>16</v>
      </c>
      <c r="F5978" t="s">
        <v>50</v>
      </c>
      <c r="G5978" t="s">
        <v>25</v>
      </c>
      <c r="H5978" t="s">
        <v>29</v>
      </c>
      <c r="I5978" t="s">
        <v>26</v>
      </c>
      <c r="J5978">
        <v>258</v>
      </c>
      <c r="K5978">
        <v>2518.08</v>
      </c>
      <c r="L5978">
        <v>251.81</v>
      </c>
      <c r="M5978">
        <v>2769.89</v>
      </c>
      <c r="N5978">
        <v>1230.6599999999999</v>
      </c>
    </row>
    <row r="5979" spans="1:14" x14ac:dyDescent="0.25">
      <c r="A5979" s="1">
        <v>45673</v>
      </c>
      <c r="B5979">
        <v>40147</v>
      </c>
      <c r="C5979" t="s">
        <v>65</v>
      </c>
      <c r="D5979" t="s">
        <v>41</v>
      </c>
      <c r="E5979" t="s">
        <v>16</v>
      </c>
      <c r="F5979" t="s">
        <v>50</v>
      </c>
      <c r="G5979" t="s">
        <v>25</v>
      </c>
      <c r="H5979" t="s">
        <v>33</v>
      </c>
      <c r="I5979" t="s">
        <v>24</v>
      </c>
      <c r="J5979">
        <v>157</v>
      </c>
      <c r="K5979">
        <v>1370.61</v>
      </c>
      <c r="L5979">
        <v>137.06</v>
      </c>
      <c r="M5979">
        <v>1507.6699999999998</v>
      </c>
      <c r="N5979">
        <v>670.38999999999987</v>
      </c>
    </row>
    <row r="5980" spans="1:14" x14ac:dyDescent="0.25">
      <c r="A5980" s="1">
        <v>45673</v>
      </c>
      <c r="B5980">
        <v>40147</v>
      </c>
      <c r="C5980" t="s">
        <v>65</v>
      </c>
      <c r="D5980" t="s">
        <v>41</v>
      </c>
      <c r="E5980" t="s">
        <v>16</v>
      </c>
      <c r="F5980" t="s">
        <v>50</v>
      </c>
      <c r="G5980" t="s">
        <v>22</v>
      </c>
      <c r="H5980" t="s">
        <v>33</v>
      </c>
      <c r="I5980" t="s">
        <v>21</v>
      </c>
      <c r="J5980">
        <v>249</v>
      </c>
      <c r="K5980">
        <v>2118.9899999999998</v>
      </c>
      <c r="L5980">
        <v>211.9</v>
      </c>
      <c r="M5980">
        <v>2330.89</v>
      </c>
      <c r="N5980">
        <v>1177.77</v>
      </c>
    </row>
    <row r="5981" spans="1:14" x14ac:dyDescent="0.25">
      <c r="A5981" s="1">
        <v>45673</v>
      </c>
      <c r="B5981">
        <v>40148</v>
      </c>
      <c r="C5981" t="s">
        <v>77</v>
      </c>
      <c r="D5981" t="s">
        <v>44</v>
      </c>
      <c r="E5981" t="s">
        <v>42</v>
      </c>
      <c r="F5981" t="s">
        <v>50</v>
      </c>
      <c r="G5981" t="s">
        <v>25</v>
      </c>
      <c r="H5981" t="s">
        <v>23</v>
      </c>
      <c r="I5981" t="s">
        <v>20</v>
      </c>
      <c r="J5981">
        <v>400</v>
      </c>
      <c r="K5981">
        <v>3420</v>
      </c>
      <c r="L5981">
        <v>342</v>
      </c>
      <c r="M5981">
        <v>3762</v>
      </c>
      <c r="N5981">
        <v>1452</v>
      </c>
    </row>
    <row r="5982" spans="1:14" x14ac:dyDescent="0.25">
      <c r="A5982" s="1">
        <v>45673</v>
      </c>
      <c r="B5982">
        <v>40148</v>
      </c>
      <c r="C5982" t="s">
        <v>77</v>
      </c>
      <c r="D5982" t="s">
        <v>44</v>
      </c>
      <c r="E5982" t="s">
        <v>42</v>
      </c>
      <c r="F5982" t="s">
        <v>50</v>
      </c>
      <c r="G5982" t="s">
        <v>25</v>
      </c>
      <c r="H5982" t="s">
        <v>29</v>
      </c>
      <c r="I5982" t="s">
        <v>20</v>
      </c>
      <c r="J5982">
        <v>459</v>
      </c>
      <c r="K5982">
        <v>3704.13</v>
      </c>
      <c r="L5982">
        <v>370.41</v>
      </c>
      <c r="M5982">
        <v>4074.54</v>
      </c>
      <c r="N5982">
        <v>1574.3700000000003</v>
      </c>
    </row>
    <row r="5983" spans="1:14" x14ac:dyDescent="0.25">
      <c r="A5983" s="1">
        <v>45673</v>
      </c>
      <c r="B5983">
        <v>40148</v>
      </c>
      <c r="C5983" t="s">
        <v>77</v>
      </c>
      <c r="D5983" t="s">
        <v>44</v>
      </c>
      <c r="E5983" t="s">
        <v>42</v>
      </c>
      <c r="F5983" t="s">
        <v>50</v>
      </c>
      <c r="G5983" t="s">
        <v>18</v>
      </c>
      <c r="H5983" t="s">
        <v>19</v>
      </c>
      <c r="I5983" t="s">
        <v>30</v>
      </c>
      <c r="J5983">
        <v>306</v>
      </c>
      <c r="K5983">
        <v>2772.36</v>
      </c>
      <c r="L5983">
        <v>277.24</v>
      </c>
      <c r="M5983">
        <v>3049.6000000000004</v>
      </c>
      <c r="N5983">
        <v>1536.1200000000001</v>
      </c>
    </row>
    <row r="5984" spans="1:14" x14ac:dyDescent="0.25">
      <c r="A5984" s="1">
        <v>45673</v>
      </c>
      <c r="B5984">
        <v>40148</v>
      </c>
      <c r="C5984" t="s">
        <v>77</v>
      </c>
      <c r="D5984" t="s">
        <v>44</v>
      </c>
      <c r="E5984" t="s">
        <v>42</v>
      </c>
      <c r="F5984" t="s">
        <v>50</v>
      </c>
      <c r="G5984" t="s">
        <v>22</v>
      </c>
      <c r="H5984" t="s">
        <v>19</v>
      </c>
      <c r="I5984" t="s">
        <v>20</v>
      </c>
      <c r="J5984">
        <v>155</v>
      </c>
      <c r="K5984">
        <v>1458.55</v>
      </c>
      <c r="L5984">
        <v>145.86000000000001</v>
      </c>
      <c r="M5984">
        <v>1604.4099999999999</v>
      </c>
      <c r="N5984">
        <v>730.05</v>
      </c>
    </row>
    <row r="5985" spans="1:14" x14ac:dyDescent="0.25">
      <c r="A5985" s="1">
        <v>45673</v>
      </c>
      <c r="B5985">
        <v>40148</v>
      </c>
      <c r="C5985" t="s">
        <v>77</v>
      </c>
      <c r="D5985" t="s">
        <v>44</v>
      </c>
      <c r="E5985" t="s">
        <v>42</v>
      </c>
      <c r="F5985" t="s">
        <v>50</v>
      </c>
      <c r="G5985" t="s">
        <v>22</v>
      </c>
      <c r="H5985" t="s">
        <v>19</v>
      </c>
      <c r="I5985" t="s">
        <v>24</v>
      </c>
      <c r="J5985">
        <v>366</v>
      </c>
      <c r="K5985">
        <v>3513.6</v>
      </c>
      <c r="L5985">
        <v>351.36</v>
      </c>
      <c r="M5985">
        <v>3864.96</v>
      </c>
      <c r="N5985">
        <v>1756.8</v>
      </c>
    </row>
    <row r="5986" spans="1:14" x14ac:dyDescent="0.25">
      <c r="A5986" s="1">
        <v>45673</v>
      </c>
      <c r="B5986">
        <v>40149</v>
      </c>
      <c r="C5986" t="s">
        <v>54</v>
      </c>
      <c r="D5986" t="s">
        <v>35</v>
      </c>
      <c r="E5986" t="s">
        <v>39</v>
      </c>
      <c r="F5986" t="s">
        <v>50</v>
      </c>
      <c r="G5986" t="s">
        <v>18</v>
      </c>
      <c r="H5986" t="s">
        <v>29</v>
      </c>
      <c r="I5986" t="s">
        <v>30</v>
      </c>
      <c r="J5986">
        <v>72</v>
      </c>
      <c r="K5986">
        <v>472.32</v>
      </c>
      <c r="L5986">
        <v>47.23</v>
      </c>
      <c r="M5986">
        <v>519.54999999999995</v>
      </c>
      <c r="N5986">
        <v>247.67999999999998</v>
      </c>
    </row>
    <row r="5987" spans="1:14" x14ac:dyDescent="0.25">
      <c r="A5987" s="1">
        <v>45673</v>
      </c>
      <c r="B5987">
        <v>40149</v>
      </c>
      <c r="C5987" t="s">
        <v>54</v>
      </c>
      <c r="D5987" t="s">
        <v>35</v>
      </c>
      <c r="E5987" t="s">
        <v>39</v>
      </c>
      <c r="F5987" t="s">
        <v>50</v>
      </c>
      <c r="G5987" t="s">
        <v>22</v>
      </c>
      <c r="H5987" t="s">
        <v>23</v>
      </c>
      <c r="I5987" t="s">
        <v>20</v>
      </c>
      <c r="J5987">
        <v>79</v>
      </c>
      <c r="K5987">
        <v>570.38</v>
      </c>
      <c r="L5987">
        <v>57.04</v>
      </c>
      <c r="M5987">
        <v>627.41999999999996</v>
      </c>
      <c r="N5987">
        <v>266.22999999999996</v>
      </c>
    </row>
    <row r="5988" spans="1:14" x14ac:dyDescent="0.25">
      <c r="A5988" s="1">
        <v>45673</v>
      </c>
      <c r="B5988">
        <v>40149</v>
      </c>
      <c r="C5988" t="s">
        <v>54</v>
      </c>
      <c r="D5988" t="s">
        <v>35</v>
      </c>
      <c r="E5988" t="s">
        <v>39</v>
      </c>
      <c r="F5988" t="s">
        <v>50</v>
      </c>
      <c r="G5988" t="s">
        <v>25</v>
      </c>
      <c r="H5988" t="s">
        <v>23</v>
      </c>
      <c r="I5988" t="s">
        <v>21</v>
      </c>
      <c r="J5988">
        <v>149</v>
      </c>
      <c r="K5988">
        <v>1320.14</v>
      </c>
      <c r="L5988">
        <v>132.01</v>
      </c>
      <c r="M5988">
        <v>1452.15</v>
      </c>
      <c r="N5988">
        <v>511.07000000000016</v>
      </c>
    </row>
    <row r="5989" spans="1:14" x14ac:dyDescent="0.25">
      <c r="A5989" s="1">
        <v>45673</v>
      </c>
      <c r="B5989">
        <v>40149</v>
      </c>
      <c r="C5989" t="s">
        <v>54</v>
      </c>
      <c r="D5989" t="s">
        <v>35</v>
      </c>
      <c r="E5989" t="s">
        <v>39</v>
      </c>
      <c r="F5989" t="s">
        <v>50</v>
      </c>
      <c r="G5989" t="s">
        <v>25</v>
      </c>
      <c r="H5989" t="s">
        <v>23</v>
      </c>
      <c r="I5989" t="s">
        <v>30</v>
      </c>
      <c r="J5989">
        <v>461</v>
      </c>
      <c r="K5989">
        <v>3812.47</v>
      </c>
      <c r="L5989">
        <v>381.25</v>
      </c>
      <c r="M5989">
        <v>4193.7199999999993</v>
      </c>
      <c r="N5989">
        <v>1475.1999999999998</v>
      </c>
    </row>
    <row r="5990" spans="1:14" x14ac:dyDescent="0.25">
      <c r="A5990" s="1">
        <v>45673</v>
      </c>
      <c r="B5990">
        <v>40149</v>
      </c>
      <c r="C5990" t="s">
        <v>54</v>
      </c>
      <c r="D5990" t="s">
        <v>35</v>
      </c>
      <c r="E5990" t="s">
        <v>39</v>
      </c>
      <c r="F5990" t="s">
        <v>50</v>
      </c>
      <c r="G5990" t="s">
        <v>18</v>
      </c>
      <c r="H5990" t="s">
        <v>29</v>
      </c>
      <c r="I5990" t="s">
        <v>24</v>
      </c>
      <c r="J5990">
        <v>475</v>
      </c>
      <c r="K5990">
        <v>3087.5</v>
      </c>
      <c r="L5990">
        <v>308.75</v>
      </c>
      <c r="M5990">
        <v>3396.25</v>
      </c>
      <c r="N5990">
        <v>1619.75</v>
      </c>
    </row>
    <row r="5991" spans="1:14" x14ac:dyDescent="0.25">
      <c r="A5991" s="1">
        <v>45673</v>
      </c>
      <c r="B5991">
        <v>40150</v>
      </c>
      <c r="C5991" t="s">
        <v>140</v>
      </c>
      <c r="D5991" t="s">
        <v>35</v>
      </c>
      <c r="E5991" t="s">
        <v>32</v>
      </c>
      <c r="F5991" t="s">
        <v>50</v>
      </c>
      <c r="G5991" t="s">
        <v>22</v>
      </c>
      <c r="H5991" t="s">
        <v>33</v>
      </c>
      <c r="I5991" t="s">
        <v>21</v>
      </c>
      <c r="J5991">
        <v>425</v>
      </c>
      <c r="K5991">
        <v>3013.25</v>
      </c>
      <c r="L5991">
        <v>301.33</v>
      </c>
      <c r="M5991">
        <v>3314.58</v>
      </c>
      <c r="N5991">
        <v>1406.75</v>
      </c>
    </row>
    <row r="5992" spans="1:14" x14ac:dyDescent="0.25">
      <c r="A5992" s="1">
        <v>45673</v>
      </c>
      <c r="B5992">
        <v>40150</v>
      </c>
      <c r="C5992" t="s">
        <v>140</v>
      </c>
      <c r="D5992" t="s">
        <v>35</v>
      </c>
      <c r="E5992" t="s">
        <v>32</v>
      </c>
      <c r="F5992" t="s">
        <v>50</v>
      </c>
      <c r="G5992" t="s">
        <v>22</v>
      </c>
      <c r="H5992" t="s">
        <v>23</v>
      </c>
      <c r="I5992" t="s">
        <v>30</v>
      </c>
      <c r="J5992">
        <v>217</v>
      </c>
      <c r="K5992">
        <v>1614.48</v>
      </c>
      <c r="L5992">
        <v>161.44999999999999</v>
      </c>
      <c r="M5992">
        <v>1775.93</v>
      </c>
      <c r="N5992">
        <v>752.99</v>
      </c>
    </row>
    <row r="5993" spans="1:14" x14ac:dyDescent="0.25">
      <c r="A5993" s="1">
        <v>45673</v>
      </c>
      <c r="B5993">
        <v>40150</v>
      </c>
      <c r="C5993" t="s">
        <v>140</v>
      </c>
      <c r="D5993" t="s">
        <v>35</v>
      </c>
      <c r="E5993" t="s">
        <v>32</v>
      </c>
      <c r="F5993" t="s">
        <v>50</v>
      </c>
      <c r="G5993" t="s">
        <v>18</v>
      </c>
      <c r="H5993" t="s">
        <v>33</v>
      </c>
      <c r="I5993" t="s">
        <v>21</v>
      </c>
      <c r="J5993">
        <v>431</v>
      </c>
      <c r="K5993">
        <v>2853.22</v>
      </c>
      <c r="L5993">
        <v>285.32</v>
      </c>
      <c r="M5993">
        <v>3138.54</v>
      </c>
      <c r="N5993">
        <v>1495.57</v>
      </c>
    </row>
    <row r="5994" spans="1:14" x14ac:dyDescent="0.25">
      <c r="A5994" s="1">
        <v>45673</v>
      </c>
      <c r="B5994">
        <v>40150</v>
      </c>
      <c r="C5994" t="s">
        <v>140</v>
      </c>
      <c r="D5994" t="s">
        <v>35</v>
      </c>
      <c r="E5994" t="s">
        <v>32</v>
      </c>
      <c r="F5994" t="s">
        <v>50</v>
      </c>
      <c r="G5994" t="s">
        <v>22</v>
      </c>
      <c r="H5994" t="s">
        <v>33</v>
      </c>
      <c r="I5994" t="s">
        <v>21</v>
      </c>
      <c r="J5994">
        <v>472</v>
      </c>
      <c r="K5994">
        <v>3346.48</v>
      </c>
      <c r="L5994">
        <v>334.65</v>
      </c>
      <c r="M5994">
        <v>3681.13</v>
      </c>
      <c r="N5994">
        <v>1562.3200000000002</v>
      </c>
    </row>
    <row r="5995" spans="1:14" x14ac:dyDescent="0.25">
      <c r="A5995" s="1">
        <v>45673</v>
      </c>
      <c r="B5995">
        <v>40150</v>
      </c>
      <c r="C5995" t="s">
        <v>140</v>
      </c>
      <c r="D5995" t="s">
        <v>35</v>
      </c>
      <c r="E5995" t="s">
        <v>32</v>
      </c>
      <c r="F5995" t="s">
        <v>50</v>
      </c>
      <c r="G5995" t="s">
        <v>18</v>
      </c>
      <c r="H5995" t="s">
        <v>33</v>
      </c>
      <c r="I5995" t="s">
        <v>24</v>
      </c>
      <c r="J5995">
        <v>286</v>
      </c>
      <c r="K5995">
        <v>1747.46</v>
      </c>
      <c r="L5995">
        <v>174.75</v>
      </c>
      <c r="M5995">
        <v>1922.21</v>
      </c>
      <c r="N5995">
        <v>915.2</v>
      </c>
    </row>
    <row r="5996" spans="1:14" x14ac:dyDescent="0.25">
      <c r="A5996" s="1">
        <v>45673</v>
      </c>
      <c r="B5996">
        <v>40151</v>
      </c>
      <c r="C5996" t="s">
        <v>51</v>
      </c>
      <c r="D5996" t="s">
        <v>28</v>
      </c>
      <c r="E5996" t="s">
        <v>45</v>
      </c>
      <c r="F5996" t="s">
        <v>50</v>
      </c>
      <c r="G5996" t="s">
        <v>22</v>
      </c>
      <c r="H5996" t="s">
        <v>29</v>
      </c>
      <c r="I5996" t="s">
        <v>26</v>
      </c>
      <c r="J5996">
        <v>336</v>
      </c>
      <c r="K5996">
        <v>2785.44</v>
      </c>
      <c r="L5996">
        <v>278.54000000000002</v>
      </c>
      <c r="M5996">
        <v>3063.98</v>
      </c>
      <c r="N5996">
        <v>1475.0400000000002</v>
      </c>
    </row>
    <row r="5997" spans="1:14" x14ac:dyDescent="0.25">
      <c r="A5997" s="1">
        <v>45673</v>
      </c>
      <c r="B5997">
        <v>40151</v>
      </c>
      <c r="C5997" t="s">
        <v>51</v>
      </c>
      <c r="D5997" t="s">
        <v>28</v>
      </c>
      <c r="E5997" t="s">
        <v>45</v>
      </c>
      <c r="F5997" t="s">
        <v>50</v>
      </c>
      <c r="G5997" t="s">
        <v>18</v>
      </c>
      <c r="H5997" t="s">
        <v>29</v>
      </c>
      <c r="I5997" t="s">
        <v>21</v>
      </c>
      <c r="J5997">
        <v>433</v>
      </c>
      <c r="K5997">
        <v>3446.68</v>
      </c>
      <c r="L5997">
        <v>344.67</v>
      </c>
      <c r="M5997">
        <v>3791.35</v>
      </c>
      <c r="N5997">
        <v>1996.1299999999999</v>
      </c>
    </row>
    <row r="5998" spans="1:14" x14ac:dyDescent="0.25">
      <c r="A5998" s="1">
        <v>45673</v>
      </c>
      <c r="B5998">
        <v>40151</v>
      </c>
      <c r="C5998" t="s">
        <v>51</v>
      </c>
      <c r="D5998" t="s">
        <v>28</v>
      </c>
      <c r="E5998" t="s">
        <v>45</v>
      </c>
      <c r="F5998" t="s">
        <v>50</v>
      </c>
      <c r="G5998" t="s">
        <v>22</v>
      </c>
      <c r="H5998" t="s">
        <v>33</v>
      </c>
      <c r="I5998" t="s">
        <v>26</v>
      </c>
      <c r="J5998">
        <v>102</v>
      </c>
      <c r="K5998">
        <v>795.6</v>
      </c>
      <c r="L5998">
        <v>79.56</v>
      </c>
      <c r="M5998">
        <v>875.16000000000008</v>
      </c>
      <c r="N5998">
        <v>421.26000000000005</v>
      </c>
    </row>
    <row r="5999" spans="1:14" x14ac:dyDescent="0.25">
      <c r="A5999" s="1">
        <v>45673</v>
      </c>
      <c r="B5999">
        <v>40151</v>
      </c>
      <c r="C5999" t="s">
        <v>51</v>
      </c>
      <c r="D5999" t="s">
        <v>28</v>
      </c>
      <c r="E5999" t="s">
        <v>45</v>
      </c>
      <c r="F5999" t="s">
        <v>50</v>
      </c>
      <c r="G5999" t="s">
        <v>18</v>
      </c>
      <c r="H5999" t="s">
        <v>29</v>
      </c>
      <c r="I5999" t="s">
        <v>20</v>
      </c>
      <c r="J5999">
        <v>311</v>
      </c>
      <c r="K5999">
        <v>2242.31</v>
      </c>
      <c r="L5999">
        <v>224.23</v>
      </c>
      <c r="M5999">
        <v>2466.54</v>
      </c>
      <c r="N5999">
        <v>1299.98</v>
      </c>
    </row>
    <row r="6000" spans="1:14" x14ac:dyDescent="0.25">
      <c r="A6000" s="1">
        <v>45673</v>
      </c>
      <c r="B6000">
        <v>40151</v>
      </c>
      <c r="C6000" t="s">
        <v>51</v>
      </c>
      <c r="D6000" t="s">
        <v>28</v>
      </c>
      <c r="E6000" t="s">
        <v>45</v>
      </c>
      <c r="F6000" t="s">
        <v>50</v>
      </c>
      <c r="G6000" t="s">
        <v>18</v>
      </c>
      <c r="H6000" t="s">
        <v>19</v>
      </c>
      <c r="I6000" t="s">
        <v>24</v>
      </c>
      <c r="J6000">
        <v>66</v>
      </c>
      <c r="K6000">
        <v>628.32000000000005</v>
      </c>
      <c r="L6000">
        <v>62.83</v>
      </c>
      <c r="M6000">
        <v>691.15000000000009</v>
      </c>
      <c r="N6000">
        <v>364.32000000000005</v>
      </c>
    </row>
    <row r="6001" spans="1:14" x14ac:dyDescent="0.25">
      <c r="A6001" s="1">
        <v>45674</v>
      </c>
      <c r="B6001">
        <v>40152</v>
      </c>
      <c r="C6001" t="s">
        <v>89</v>
      </c>
      <c r="D6001" t="s">
        <v>41</v>
      </c>
      <c r="E6001" t="s">
        <v>45</v>
      </c>
      <c r="F6001" t="s">
        <v>66</v>
      </c>
      <c r="G6001" t="s">
        <v>25</v>
      </c>
      <c r="H6001" t="s">
        <v>29</v>
      </c>
      <c r="I6001" t="s">
        <v>30</v>
      </c>
      <c r="J6001">
        <v>354</v>
      </c>
      <c r="K6001">
        <v>3316.98</v>
      </c>
      <c r="L6001">
        <v>331.7</v>
      </c>
      <c r="M6001">
        <v>3648.68</v>
      </c>
      <c r="N6001">
        <v>1621.32</v>
      </c>
    </row>
    <row r="6002" spans="1:14" x14ac:dyDescent="0.25">
      <c r="A6002" s="1">
        <v>45674</v>
      </c>
      <c r="B6002">
        <v>40152</v>
      </c>
      <c r="C6002" t="s">
        <v>89</v>
      </c>
      <c r="D6002" t="s">
        <v>41</v>
      </c>
      <c r="E6002" t="s">
        <v>45</v>
      </c>
      <c r="F6002" t="s">
        <v>66</v>
      </c>
      <c r="G6002" t="s">
        <v>22</v>
      </c>
      <c r="H6002" t="s">
        <v>23</v>
      </c>
      <c r="I6002" t="s">
        <v>26</v>
      </c>
      <c r="J6002">
        <v>379</v>
      </c>
      <c r="K6002">
        <v>3524.7</v>
      </c>
      <c r="L6002">
        <v>352.47</v>
      </c>
      <c r="M6002">
        <v>3877.17</v>
      </c>
      <c r="N6002">
        <v>1959.4299999999998</v>
      </c>
    </row>
    <row r="6003" spans="1:14" x14ac:dyDescent="0.25">
      <c r="A6003" s="1">
        <v>45674</v>
      </c>
      <c r="B6003">
        <v>40152</v>
      </c>
      <c r="C6003" t="s">
        <v>89</v>
      </c>
      <c r="D6003" t="s">
        <v>41</v>
      </c>
      <c r="E6003" t="s">
        <v>45</v>
      </c>
      <c r="F6003" t="s">
        <v>66</v>
      </c>
      <c r="G6003" t="s">
        <v>25</v>
      </c>
      <c r="H6003" t="s">
        <v>19</v>
      </c>
      <c r="I6003" t="s">
        <v>21</v>
      </c>
      <c r="J6003">
        <v>203</v>
      </c>
      <c r="K6003">
        <v>2639</v>
      </c>
      <c r="L6003">
        <v>263.89999999999998</v>
      </c>
      <c r="M6003">
        <v>2902.9</v>
      </c>
      <c r="N6003">
        <v>1291.0800000000002</v>
      </c>
    </row>
    <row r="6004" spans="1:14" x14ac:dyDescent="0.25">
      <c r="A6004" s="1">
        <v>45674</v>
      </c>
      <c r="B6004">
        <v>40152</v>
      </c>
      <c r="C6004" t="s">
        <v>89</v>
      </c>
      <c r="D6004" t="s">
        <v>41</v>
      </c>
      <c r="E6004" t="s">
        <v>45</v>
      </c>
      <c r="F6004" t="s">
        <v>66</v>
      </c>
      <c r="G6004" t="s">
        <v>25</v>
      </c>
      <c r="H6004" t="s">
        <v>19</v>
      </c>
      <c r="I6004" t="s">
        <v>30</v>
      </c>
      <c r="J6004">
        <v>246</v>
      </c>
      <c r="K6004">
        <v>2983.98</v>
      </c>
      <c r="L6004">
        <v>298.39999999999998</v>
      </c>
      <c r="M6004">
        <v>3282.38</v>
      </c>
      <c r="N6004">
        <v>1458.78</v>
      </c>
    </row>
    <row r="6005" spans="1:14" x14ac:dyDescent="0.25">
      <c r="A6005" s="1">
        <v>45674</v>
      </c>
      <c r="B6005">
        <v>40152</v>
      </c>
      <c r="C6005" t="s">
        <v>89</v>
      </c>
      <c r="D6005" t="s">
        <v>41</v>
      </c>
      <c r="E6005" t="s">
        <v>45</v>
      </c>
      <c r="F6005" t="s">
        <v>66</v>
      </c>
      <c r="G6005" t="s">
        <v>22</v>
      </c>
      <c r="H6005" t="s">
        <v>23</v>
      </c>
      <c r="I6005" t="s">
        <v>20</v>
      </c>
      <c r="J6005">
        <v>227</v>
      </c>
      <c r="K6005">
        <v>1965.82</v>
      </c>
      <c r="L6005">
        <v>196.58</v>
      </c>
      <c r="M6005">
        <v>2162.4</v>
      </c>
      <c r="N6005">
        <v>1091.8699999999999</v>
      </c>
    </row>
    <row r="6006" spans="1:14" x14ac:dyDescent="0.25">
      <c r="A6006" s="1">
        <v>45674</v>
      </c>
      <c r="B6006">
        <v>40153</v>
      </c>
      <c r="C6006" t="s">
        <v>73</v>
      </c>
      <c r="D6006" t="s">
        <v>15</v>
      </c>
      <c r="E6006" t="s">
        <v>16</v>
      </c>
      <c r="F6006" t="s">
        <v>66</v>
      </c>
      <c r="G6006" t="s">
        <v>25</v>
      </c>
      <c r="H6006" t="s">
        <v>23</v>
      </c>
      <c r="I6006" t="s">
        <v>30</v>
      </c>
      <c r="J6006">
        <v>116</v>
      </c>
      <c r="K6006">
        <v>1215.68</v>
      </c>
      <c r="L6006">
        <v>121.57</v>
      </c>
      <c r="M6006">
        <v>1337.25</v>
      </c>
      <c r="N6006">
        <v>627.56000000000006</v>
      </c>
    </row>
    <row r="6007" spans="1:14" x14ac:dyDescent="0.25">
      <c r="A6007" s="1">
        <v>45674</v>
      </c>
      <c r="B6007">
        <v>40153</v>
      </c>
      <c r="C6007" t="s">
        <v>73</v>
      </c>
      <c r="D6007" t="s">
        <v>15</v>
      </c>
      <c r="E6007" t="s">
        <v>16</v>
      </c>
      <c r="F6007" t="s">
        <v>66</v>
      </c>
      <c r="G6007" t="s">
        <v>25</v>
      </c>
      <c r="H6007" t="s">
        <v>19</v>
      </c>
      <c r="I6007" t="s">
        <v>30</v>
      </c>
      <c r="J6007">
        <v>96</v>
      </c>
      <c r="K6007">
        <v>1229.76</v>
      </c>
      <c r="L6007">
        <v>122.98</v>
      </c>
      <c r="M6007">
        <v>1352.74</v>
      </c>
      <c r="N6007">
        <v>634.55999999999995</v>
      </c>
    </row>
    <row r="6008" spans="1:14" x14ac:dyDescent="0.25">
      <c r="A6008" s="1">
        <v>45674</v>
      </c>
      <c r="B6008">
        <v>40153</v>
      </c>
      <c r="C6008" t="s">
        <v>73</v>
      </c>
      <c r="D6008" t="s">
        <v>15</v>
      </c>
      <c r="E6008" t="s">
        <v>16</v>
      </c>
      <c r="F6008" t="s">
        <v>66</v>
      </c>
      <c r="G6008" t="s">
        <v>18</v>
      </c>
      <c r="H6008" t="s">
        <v>23</v>
      </c>
      <c r="I6008" t="s">
        <v>24</v>
      </c>
      <c r="J6008">
        <v>255</v>
      </c>
      <c r="K6008">
        <v>2221.0500000000002</v>
      </c>
      <c r="L6008">
        <v>222.11</v>
      </c>
      <c r="M6008">
        <v>2443.1600000000003</v>
      </c>
      <c r="N6008">
        <v>1387.2000000000003</v>
      </c>
    </row>
    <row r="6009" spans="1:14" x14ac:dyDescent="0.25">
      <c r="A6009" s="1">
        <v>45674</v>
      </c>
      <c r="B6009">
        <v>40153</v>
      </c>
      <c r="C6009" t="s">
        <v>73</v>
      </c>
      <c r="D6009" t="s">
        <v>15</v>
      </c>
      <c r="E6009" t="s">
        <v>16</v>
      </c>
      <c r="F6009" t="s">
        <v>66</v>
      </c>
      <c r="G6009" t="s">
        <v>25</v>
      </c>
      <c r="H6009" t="s">
        <v>29</v>
      </c>
      <c r="I6009" t="s">
        <v>26</v>
      </c>
      <c r="J6009">
        <v>412</v>
      </c>
      <c r="K6009">
        <v>4243.6000000000004</v>
      </c>
      <c r="L6009">
        <v>424.36</v>
      </c>
      <c r="M6009">
        <v>4667.96</v>
      </c>
      <c r="N6009">
        <v>2187.7200000000003</v>
      </c>
    </row>
    <row r="6010" spans="1:14" x14ac:dyDescent="0.25">
      <c r="A6010" s="1">
        <v>45674</v>
      </c>
      <c r="B6010">
        <v>40153</v>
      </c>
      <c r="C6010" t="s">
        <v>73</v>
      </c>
      <c r="D6010" t="s">
        <v>15</v>
      </c>
      <c r="E6010" t="s">
        <v>16</v>
      </c>
      <c r="F6010" t="s">
        <v>66</v>
      </c>
      <c r="G6010" t="s">
        <v>18</v>
      </c>
      <c r="H6010" t="s">
        <v>23</v>
      </c>
      <c r="I6010" t="s">
        <v>21</v>
      </c>
      <c r="J6010">
        <v>154</v>
      </c>
      <c r="K6010">
        <v>1450.68</v>
      </c>
      <c r="L6010">
        <v>145.07</v>
      </c>
      <c r="M6010">
        <v>1595.75</v>
      </c>
      <c r="N6010">
        <v>905.5200000000001</v>
      </c>
    </row>
    <row r="6011" spans="1:14" x14ac:dyDescent="0.25">
      <c r="A6011" s="1">
        <v>45674</v>
      </c>
      <c r="B6011">
        <v>40154</v>
      </c>
      <c r="C6011" t="s">
        <v>127</v>
      </c>
      <c r="D6011" t="s">
        <v>44</v>
      </c>
      <c r="E6011" t="s">
        <v>42</v>
      </c>
      <c r="F6011" t="s">
        <v>66</v>
      </c>
      <c r="G6011" t="s">
        <v>18</v>
      </c>
      <c r="H6011" t="s">
        <v>29</v>
      </c>
      <c r="I6011" t="s">
        <v>24</v>
      </c>
      <c r="J6011">
        <v>365</v>
      </c>
      <c r="K6011">
        <v>2529.4499999999998</v>
      </c>
      <c r="L6011">
        <v>252.95</v>
      </c>
      <c r="M6011">
        <v>2782.3999999999996</v>
      </c>
      <c r="N6011">
        <v>1401.6</v>
      </c>
    </row>
    <row r="6012" spans="1:14" x14ac:dyDescent="0.25">
      <c r="A6012" s="1">
        <v>45674</v>
      </c>
      <c r="B6012">
        <v>40154</v>
      </c>
      <c r="C6012" t="s">
        <v>127</v>
      </c>
      <c r="D6012" t="s">
        <v>44</v>
      </c>
      <c r="E6012" t="s">
        <v>42</v>
      </c>
      <c r="F6012" t="s">
        <v>66</v>
      </c>
      <c r="G6012" t="s">
        <v>18</v>
      </c>
      <c r="H6012" t="s">
        <v>19</v>
      </c>
      <c r="I6012" t="s">
        <v>21</v>
      </c>
      <c r="J6012">
        <v>248</v>
      </c>
      <c r="K6012">
        <v>2405.6</v>
      </c>
      <c r="L6012">
        <v>240.56</v>
      </c>
      <c r="M6012">
        <v>2646.16</v>
      </c>
      <c r="N6012">
        <v>1331.76</v>
      </c>
    </row>
    <row r="6013" spans="1:14" x14ac:dyDescent="0.25">
      <c r="A6013" s="1">
        <v>45674</v>
      </c>
      <c r="B6013">
        <v>40154</v>
      </c>
      <c r="C6013" t="s">
        <v>127</v>
      </c>
      <c r="D6013" t="s">
        <v>44</v>
      </c>
      <c r="E6013" t="s">
        <v>42</v>
      </c>
      <c r="F6013" t="s">
        <v>66</v>
      </c>
      <c r="G6013" t="s">
        <v>18</v>
      </c>
      <c r="H6013" t="s">
        <v>23</v>
      </c>
      <c r="I6013" t="s">
        <v>30</v>
      </c>
      <c r="J6013">
        <v>475</v>
      </c>
      <c r="K6013">
        <v>3519.75</v>
      </c>
      <c r="L6013">
        <v>351.98</v>
      </c>
      <c r="M6013">
        <v>3871.73</v>
      </c>
      <c r="N6013">
        <v>1947.5</v>
      </c>
    </row>
    <row r="6014" spans="1:14" x14ac:dyDescent="0.25">
      <c r="A6014" s="1">
        <v>45674</v>
      </c>
      <c r="B6014">
        <v>40154</v>
      </c>
      <c r="C6014" t="s">
        <v>127</v>
      </c>
      <c r="D6014" t="s">
        <v>44</v>
      </c>
      <c r="E6014" t="s">
        <v>42</v>
      </c>
      <c r="F6014" t="s">
        <v>66</v>
      </c>
      <c r="G6014" t="s">
        <v>18</v>
      </c>
      <c r="H6014" t="s">
        <v>33</v>
      </c>
      <c r="I6014" t="s">
        <v>26</v>
      </c>
      <c r="J6014">
        <v>211</v>
      </c>
      <c r="K6014">
        <v>1447.46</v>
      </c>
      <c r="L6014">
        <v>144.75</v>
      </c>
      <c r="M6014">
        <v>1592.21</v>
      </c>
      <c r="N6014">
        <v>801.80000000000007</v>
      </c>
    </row>
    <row r="6015" spans="1:14" x14ac:dyDescent="0.25">
      <c r="A6015" s="1">
        <v>45674</v>
      </c>
      <c r="B6015">
        <v>40154</v>
      </c>
      <c r="C6015" t="s">
        <v>127</v>
      </c>
      <c r="D6015" t="s">
        <v>44</v>
      </c>
      <c r="E6015" t="s">
        <v>42</v>
      </c>
      <c r="F6015" t="s">
        <v>66</v>
      </c>
      <c r="G6015" t="s">
        <v>22</v>
      </c>
      <c r="H6015" t="s">
        <v>19</v>
      </c>
      <c r="I6015" t="s">
        <v>26</v>
      </c>
      <c r="J6015">
        <v>358</v>
      </c>
      <c r="K6015">
        <v>3615.8</v>
      </c>
      <c r="L6015">
        <v>361.58</v>
      </c>
      <c r="M6015">
        <v>3977.38</v>
      </c>
      <c r="N6015">
        <v>1807.9000000000003</v>
      </c>
    </row>
    <row r="6016" spans="1:14" x14ac:dyDescent="0.25">
      <c r="A6016" s="1">
        <v>45674</v>
      </c>
      <c r="B6016">
        <v>40155</v>
      </c>
      <c r="C6016" t="s">
        <v>118</v>
      </c>
      <c r="D6016" t="s">
        <v>44</v>
      </c>
      <c r="E6016" t="s">
        <v>36</v>
      </c>
      <c r="F6016" t="s">
        <v>66</v>
      </c>
      <c r="G6016" t="s">
        <v>18</v>
      </c>
      <c r="H6016" t="s">
        <v>19</v>
      </c>
      <c r="I6016" t="s">
        <v>24</v>
      </c>
      <c r="J6016">
        <v>428</v>
      </c>
      <c r="K6016">
        <v>3834.88</v>
      </c>
      <c r="L6016">
        <v>383.49</v>
      </c>
      <c r="M6016">
        <v>4218.37</v>
      </c>
      <c r="N6016">
        <v>2122.88</v>
      </c>
    </row>
    <row r="6017" spans="1:14" x14ac:dyDescent="0.25">
      <c r="A6017" s="1">
        <v>45674</v>
      </c>
      <c r="B6017">
        <v>40155</v>
      </c>
      <c r="C6017" t="s">
        <v>118</v>
      </c>
      <c r="D6017" t="s">
        <v>44</v>
      </c>
      <c r="E6017" t="s">
        <v>36</v>
      </c>
      <c r="F6017" t="s">
        <v>66</v>
      </c>
      <c r="G6017" t="s">
        <v>18</v>
      </c>
      <c r="H6017" t="s">
        <v>29</v>
      </c>
      <c r="I6017" t="s">
        <v>30</v>
      </c>
      <c r="J6017">
        <v>392</v>
      </c>
      <c r="K6017">
        <v>2744</v>
      </c>
      <c r="L6017">
        <v>274.39999999999998</v>
      </c>
      <c r="M6017">
        <v>3018.4</v>
      </c>
      <c r="N6017">
        <v>1520.96</v>
      </c>
    </row>
    <row r="6018" spans="1:14" x14ac:dyDescent="0.25">
      <c r="A6018" s="1">
        <v>45674</v>
      </c>
      <c r="B6018">
        <v>40155</v>
      </c>
      <c r="C6018" t="s">
        <v>118</v>
      </c>
      <c r="D6018" t="s">
        <v>44</v>
      </c>
      <c r="E6018" t="s">
        <v>36</v>
      </c>
      <c r="F6018" t="s">
        <v>66</v>
      </c>
      <c r="G6018" t="s">
        <v>25</v>
      </c>
      <c r="H6018" t="s">
        <v>19</v>
      </c>
      <c r="I6018" t="s">
        <v>24</v>
      </c>
      <c r="J6018">
        <v>326</v>
      </c>
      <c r="K6018">
        <v>3478.42</v>
      </c>
      <c r="L6018">
        <v>347.84</v>
      </c>
      <c r="M6018">
        <v>3826.26</v>
      </c>
      <c r="N6018">
        <v>1476.7800000000002</v>
      </c>
    </row>
    <row r="6019" spans="1:14" x14ac:dyDescent="0.25">
      <c r="A6019" s="1">
        <v>45674</v>
      </c>
      <c r="B6019">
        <v>40155</v>
      </c>
      <c r="C6019" t="s">
        <v>118</v>
      </c>
      <c r="D6019" t="s">
        <v>44</v>
      </c>
      <c r="E6019" t="s">
        <v>36</v>
      </c>
      <c r="F6019" t="s">
        <v>66</v>
      </c>
      <c r="G6019" t="s">
        <v>25</v>
      </c>
      <c r="H6019" t="s">
        <v>33</v>
      </c>
      <c r="I6019" t="s">
        <v>26</v>
      </c>
      <c r="J6019">
        <v>428</v>
      </c>
      <c r="K6019">
        <v>3492.48</v>
      </c>
      <c r="L6019">
        <v>349.25</v>
      </c>
      <c r="M6019">
        <v>3841.73</v>
      </c>
      <c r="N6019">
        <v>1485.1599999999999</v>
      </c>
    </row>
    <row r="6020" spans="1:14" x14ac:dyDescent="0.25">
      <c r="A6020" s="1">
        <v>45674</v>
      </c>
      <c r="B6020">
        <v>40155</v>
      </c>
      <c r="C6020" t="s">
        <v>118</v>
      </c>
      <c r="D6020" t="s">
        <v>44</v>
      </c>
      <c r="E6020" t="s">
        <v>36</v>
      </c>
      <c r="F6020" t="s">
        <v>66</v>
      </c>
      <c r="G6020" t="s">
        <v>18</v>
      </c>
      <c r="H6020" t="s">
        <v>33</v>
      </c>
      <c r="I6020" t="s">
        <v>26</v>
      </c>
      <c r="J6020">
        <v>382</v>
      </c>
      <c r="K6020">
        <v>2620.52</v>
      </c>
      <c r="L6020">
        <v>262.05</v>
      </c>
      <c r="M6020">
        <v>2882.57</v>
      </c>
      <c r="N6020">
        <v>1451.6</v>
      </c>
    </row>
    <row r="6021" spans="1:14" x14ac:dyDescent="0.25">
      <c r="A6021" s="1">
        <v>45674</v>
      </c>
      <c r="B6021">
        <v>40156</v>
      </c>
      <c r="C6021" t="s">
        <v>57</v>
      </c>
      <c r="D6021" t="s">
        <v>35</v>
      </c>
      <c r="E6021" t="s">
        <v>16</v>
      </c>
      <c r="F6021" t="s">
        <v>66</v>
      </c>
      <c r="G6021" t="s">
        <v>18</v>
      </c>
      <c r="H6021" t="s">
        <v>19</v>
      </c>
      <c r="I6021" t="s">
        <v>20</v>
      </c>
      <c r="J6021">
        <v>336</v>
      </c>
      <c r="K6021">
        <v>2765.28</v>
      </c>
      <c r="L6021">
        <v>276.52999999999997</v>
      </c>
      <c r="M6021">
        <v>3041.8100000000004</v>
      </c>
      <c r="N6021">
        <v>1448.1600000000003</v>
      </c>
    </row>
    <row r="6022" spans="1:14" x14ac:dyDescent="0.25">
      <c r="A6022" s="1">
        <v>45674</v>
      </c>
      <c r="B6022">
        <v>40156</v>
      </c>
      <c r="C6022" t="s">
        <v>57</v>
      </c>
      <c r="D6022" t="s">
        <v>35</v>
      </c>
      <c r="E6022" t="s">
        <v>16</v>
      </c>
      <c r="F6022" t="s">
        <v>66</v>
      </c>
      <c r="G6022" t="s">
        <v>25</v>
      </c>
      <c r="H6022" t="s">
        <v>33</v>
      </c>
      <c r="I6022" t="s">
        <v>21</v>
      </c>
      <c r="J6022">
        <v>334</v>
      </c>
      <c r="K6022">
        <v>2631.92</v>
      </c>
      <c r="L6022">
        <v>263.19</v>
      </c>
      <c r="M6022">
        <v>2895.11</v>
      </c>
      <c r="N6022">
        <v>1018.7</v>
      </c>
    </row>
    <row r="6023" spans="1:14" x14ac:dyDescent="0.25">
      <c r="A6023" s="1">
        <v>45674</v>
      </c>
      <c r="B6023">
        <v>40156</v>
      </c>
      <c r="C6023" t="s">
        <v>57</v>
      </c>
      <c r="D6023" t="s">
        <v>35</v>
      </c>
      <c r="E6023" t="s">
        <v>16</v>
      </c>
      <c r="F6023" t="s">
        <v>66</v>
      </c>
      <c r="G6023" t="s">
        <v>18</v>
      </c>
      <c r="H6023" t="s">
        <v>19</v>
      </c>
      <c r="I6023" t="s">
        <v>21</v>
      </c>
      <c r="J6023">
        <v>323</v>
      </c>
      <c r="K6023">
        <v>2939.3</v>
      </c>
      <c r="L6023">
        <v>293.93</v>
      </c>
      <c r="M6023">
        <v>3233.23</v>
      </c>
      <c r="N6023">
        <v>1540.7100000000003</v>
      </c>
    </row>
    <row r="6024" spans="1:14" x14ac:dyDescent="0.25">
      <c r="A6024" s="1">
        <v>45674</v>
      </c>
      <c r="B6024">
        <v>40156</v>
      </c>
      <c r="C6024" t="s">
        <v>57</v>
      </c>
      <c r="D6024" t="s">
        <v>35</v>
      </c>
      <c r="E6024" t="s">
        <v>16</v>
      </c>
      <c r="F6024" t="s">
        <v>66</v>
      </c>
      <c r="G6024" t="s">
        <v>18</v>
      </c>
      <c r="H6024" t="s">
        <v>23</v>
      </c>
      <c r="I6024" t="s">
        <v>30</v>
      </c>
      <c r="J6024">
        <v>140</v>
      </c>
      <c r="K6024">
        <v>973</v>
      </c>
      <c r="L6024">
        <v>97.3</v>
      </c>
      <c r="M6024">
        <v>1070.3</v>
      </c>
      <c r="N6024">
        <v>509.59999999999997</v>
      </c>
    </row>
    <row r="6025" spans="1:14" x14ac:dyDescent="0.25">
      <c r="A6025" s="1">
        <v>45674</v>
      </c>
      <c r="B6025">
        <v>40156</v>
      </c>
      <c r="C6025" t="s">
        <v>57</v>
      </c>
      <c r="D6025" t="s">
        <v>35</v>
      </c>
      <c r="E6025" t="s">
        <v>16</v>
      </c>
      <c r="F6025" t="s">
        <v>66</v>
      </c>
      <c r="G6025" t="s">
        <v>25</v>
      </c>
      <c r="H6025" t="s">
        <v>33</v>
      </c>
      <c r="I6025" t="s">
        <v>30</v>
      </c>
      <c r="J6025">
        <v>210</v>
      </c>
      <c r="K6025">
        <v>1543.5</v>
      </c>
      <c r="L6025">
        <v>154.35</v>
      </c>
      <c r="M6025">
        <v>1697.85</v>
      </c>
      <c r="N6025">
        <v>596.40000000000009</v>
      </c>
    </row>
    <row r="6026" spans="1:14" x14ac:dyDescent="0.25">
      <c r="A6026" s="1">
        <v>45674</v>
      </c>
      <c r="B6026">
        <v>40157</v>
      </c>
      <c r="C6026" t="s">
        <v>56</v>
      </c>
      <c r="D6026" t="s">
        <v>15</v>
      </c>
      <c r="E6026" t="s">
        <v>42</v>
      </c>
      <c r="F6026" t="s">
        <v>66</v>
      </c>
      <c r="G6026" t="s">
        <v>18</v>
      </c>
      <c r="H6026" t="s">
        <v>29</v>
      </c>
      <c r="I6026" t="s">
        <v>20</v>
      </c>
      <c r="J6026">
        <v>375</v>
      </c>
      <c r="K6026">
        <v>3022.5</v>
      </c>
      <c r="L6026">
        <v>302.25</v>
      </c>
      <c r="M6026">
        <v>3324.75</v>
      </c>
      <c r="N6026">
        <v>1886.25</v>
      </c>
    </row>
    <row r="6027" spans="1:14" x14ac:dyDescent="0.25">
      <c r="A6027" s="1">
        <v>45674</v>
      </c>
      <c r="B6027">
        <v>40157</v>
      </c>
      <c r="C6027" t="s">
        <v>56</v>
      </c>
      <c r="D6027" t="s">
        <v>15</v>
      </c>
      <c r="E6027" t="s">
        <v>42</v>
      </c>
      <c r="F6027" t="s">
        <v>66</v>
      </c>
      <c r="G6027" t="s">
        <v>18</v>
      </c>
      <c r="H6027" t="s">
        <v>29</v>
      </c>
      <c r="I6027" t="s">
        <v>26</v>
      </c>
      <c r="J6027">
        <v>361</v>
      </c>
      <c r="K6027">
        <v>3122.65</v>
      </c>
      <c r="L6027">
        <v>312.27</v>
      </c>
      <c r="M6027">
        <v>3434.92</v>
      </c>
      <c r="N6027">
        <v>1949.4</v>
      </c>
    </row>
    <row r="6028" spans="1:14" x14ac:dyDescent="0.25">
      <c r="A6028" s="1">
        <v>45674</v>
      </c>
      <c r="B6028">
        <v>40157</v>
      </c>
      <c r="C6028" t="s">
        <v>56</v>
      </c>
      <c r="D6028" t="s">
        <v>15</v>
      </c>
      <c r="E6028" t="s">
        <v>42</v>
      </c>
      <c r="F6028" t="s">
        <v>66</v>
      </c>
      <c r="G6028" t="s">
        <v>22</v>
      </c>
      <c r="H6028" t="s">
        <v>33</v>
      </c>
      <c r="I6028" t="s">
        <v>30</v>
      </c>
      <c r="J6028">
        <v>208</v>
      </c>
      <c r="K6028">
        <v>1743.04</v>
      </c>
      <c r="L6028">
        <v>174.3</v>
      </c>
      <c r="M6028">
        <v>1917.34</v>
      </c>
      <c r="N6028">
        <v>1008.8</v>
      </c>
    </row>
    <row r="6029" spans="1:14" x14ac:dyDescent="0.25">
      <c r="A6029" s="1">
        <v>45674</v>
      </c>
      <c r="B6029">
        <v>40157</v>
      </c>
      <c r="C6029" t="s">
        <v>56</v>
      </c>
      <c r="D6029" t="s">
        <v>15</v>
      </c>
      <c r="E6029" t="s">
        <v>42</v>
      </c>
      <c r="F6029" t="s">
        <v>66</v>
      </c>
      <c r="G6029" t="s">
        <v>25</v>
      </c>
      <c r="H6029" t="s">
        <v>19</v>
      </c>
      <c r="I6029" t="s">
        <v>20</v>
      </c>
      <c r="J6029">
        <v>141</v>
      </c>
      <c r="K6029">
        <v>1749.81</v>
      </c>
      <c r="L6029">
        <v>174.98</v>
      </c>
      <c r="M6029">
        <v>1924.79</v>
      </c>
      <c r="N6029">
        <v>902.4</v>
      </c>
    </row>
    <row r="6030" spans="1:14" x14ac:dyDescent="0.25">
      <c r="A6030" s="1">
        <v>45674</v>
      </c>
      <c r="B6030">
        <v>40157</v>
      </c>
      <c r="C6030" t="s">
        <v>56</v>
      </c>
      <c r="D6030" t="s">
        <v>15</v>
      </c>
      <c r="E6030" t="s">
        <v>42</v>
      </c>
      <c r="F6030" t="s">
        <v>66</v>
      </c>
      <c r="G6030" t="s">
        <v>25</v>
      </c>
      <c r="H6030" t="s">
        <v>23</v>
      </c>
      <c r="I6030" t="s">
        <v>30</v>
      </c>
      <c r="J6030">
        <v>40</v>
      </c>
      <c r="K6030">
        <v>419.2</v>
      </c>
      <c r="L6030">
        <v>41.92</v>
      </c>
      <c r="M6030">
        <v>461.12</v>
      </c>
      <c r="N6030">
        <v>216.39999999999998</v>
      </c>
    </row>
    <row r="6031" spans="1:14" x14ac:dyDescent="0.25">
      <c r="A6031" s="1">
        <v>45675</v>
      </c>
      <c r="B6031">
        <v>40158</v>
      </c>
      <c r="C6031" t="s">
        <v>141</v>
      </c>
      <c r="D6031" t="s">
        <v>44</v>
      </c>
      <c r="E6031" t="s">
        <v>45</v>
      </c>
      <c r="F6031" t="s">
        <v>55</v>
      </c>
      <c r="G6031" t="s">
        <v>25</v>
      </c>
      <c r="H6031" t="s">
        <v>19</v>
      </c>
      <c r="I6031" t="s">
        <v>20</v>
      </c>
      <c r="J6031">
        <v>49</v>
      </c>
      <c r="K6031">
        <v>512.04999999999995</v>
      </c>
      <c r="L6031">
        <v>51.21</v>
      </c>
      <c r="M6031">
        <v>563.26</v>
      </c>
      <c r="N6031">
        <v>217.55999999999995</v>
      </c>
    </row>
    <row r="6032" spans="1:14" x14ac:dyDescent="0.25">
      <c r="A6032" s="1">
        <v>45675</v>
      </c>
      <c r="B6032">
        <v>40158</v>
      </c>
      <c r="C6032" t="s">
        <v>141</v>
      </c>
      <c r="D6032" t="s">
        <v>44</v>
      </c>
      <c r="E6032" t="s">
        <v>45</v>
      </c>
      <c r="F6032" t="s">
        <v>55</v>
      </c>
      <c r="G6032" t="s">
        <v>25</v>
      </c>
      <c r="H6032" t="s">
        <v>33</v>
      </c>
      <c r="I6032" t="s">
        <v>26</v>
      </c>
      <c r="J6032">
        <v>485</v>
      </c>
      <c r="K6032">
        <v>3957.6</v>
      </c>
      <c r="L6032">
        <v>395.76</v>
      </c>
      <c r="M6032">
        <v>4353.3599999999997</v>
      </c>
      <c r="N6032">
        <v>1682.9499999999998</v>
      </c>
    </row>
    <row r="6033" spans="1:14" x14ac:dyDescent="0.25">
      <c r="A6033" s="1">
        <v>45675</v>
      </c>
      <c r="B6033">
        <v>40158</v>
      </c>
      <c r="C6033" t="s">
        <v>141</v>
      </c>
      <c r="D6033" t="s">
        <v>44</v>
      </c>
      <c r="E6033" t="s">
        <v>45</v>
      </c>
      <c r="F6033" t="s">
        <v>55</v>
      </c>
      <c r="G6033" t="s">
        <v>25</v>
      </c>
      <c r="H6033" t="s">
        <v>19</v>
      </c>
      <c r="I6033" t="s">
        <v>26</v>
      </c>
      <c r="J6033">
        <v>81</v>
      </c>
      <c r="K6033">
        <v>908.82</v>
      </c>
      <c r="L6033">
        <v>90.88</v>
      </c>
      <c r="M6033">
        <v>999.7</v>
      </c>
      <c r="N6033">
        <v>386.37</v>
      </c>
    </row>
    <row r="6034" spans="1:14" x14ac:dyDescent="0.25">
      <c r="A6034" s="1">
        <v>45675</v>
      </c>
      <c r="B6034">
        <v>40158</v>
      </c>
      <c r="C6034" t="s">
        <v>141</v>
      </c>
      <c r="D6034" t="s">
        <v>44</v>
      </c>
      <c r="E6034" t="s">
        <v>45</v>
      </c>
      <c r="F6034" t="s">
        <v>55</v>
      </c>
      <c r="G6034" t="s">
        <v>25</v>
      </c>
      <c r="H6034" t="s">
        <v>33</v>
      </c>
      <c r="I6034" t="s">
        <v>21</v>
      </c>
      <c r="J6034">
        <v>28</v>
      </c>
      <c r="K6034">
        <v>235.2</v>
      </c>
      <c r="L6034">
        <v>23.52</v>
      </c>
      <c r="M6034">
        <v>258.71999999999997</v>
      </c>
      <c r="N6034">
        <v>99.95999999999998</v>
      </c>
    </row>
    <row r="6035" spans="1:14" x14ac:dyDescent="0.25">
      <c r="A6035" s="1">
        <v>45675</v>
      </c>
      <c r="B6035">
        <v>40158</v>
      </c>
      <c r="C6035" t="s">
        <v>141</v>
      </c>
      <c r="D6035" t="s">
        <v>44</v>
      </c>
      <c r="E6035" t="s">
        <v>45</v>
      </c>
      <c r="F6035" t="s">
        <v>55</v>
      </c>
      <c r="G6035" t="s">
        <v>25</v>
      </c>
      <c r="H6035" t="s">
        <v>33</v>
      </c>
      <c r="I6035" t="s">
        <v>21</v>
      </c>
      <c r="J6035">
        <v>356</v>
      </c>
      <c r="K6035">
        <v>2990.4</v>
      </c>
      <c r="L6035">
        <v>299.04000000000002</v>
      </c>
      <c r="M6035">
        <v>3289.44</v>
      </c>
      <c r="N6035">
        <v>1270.92</v>
      </c>
    </row>
    <row r="6036" spans="1:14" x14ac:dyDescent="0.25">
      <c r="A6036" s="1">
        <v>45675</v>
      </c>
      <c r="B6036">
        <v>40159</v>
      </c>
      <c r="C6036" t="s">
        <v>81</v>
      </c>
      <c r="D6036" t="s">
        <v>44</v>
      </c>
      <c r="E6036" t="s">
        <v>32</v>
      </c>
      <c r="F6036" t="s">
        <v>55</v>
      </c>
      <c r="G6036" t="s">
        <v>25</v>
      </c>
      <c r="H6036" t="s">
        <v>33</v>
      </c>
      <c r="I6036" t="s">
        <v>21</v>
      </c>
      <c r="J6036">
        <v>403</v>
      </c>
      <c r="K6036">
        <v>3385.2</v>
      </c>
      <c r="L6036">
        <v>338.52</v>
      </c>
      <c r="M6036">
        <v>3723.72</v>
      </c>
      <c r="N6036">
        <v>1438.7099999999998</v>
      </c>
    </row>
    <row r="6037" spans="1:14" x14ac:dyDescent="0.25">
      <c r="A6037" s="1">
        <v>45675</v>
      </c>
      <c r="B6037">
        <v>40159</v>
      </c>
      <c r="C6037" t="s">
        <v>81</v>
      </c>
      <c r="D6037" t="s">
        <v>44</v>
      </c>
      <c r="E6037" t="s">
        <v>32</v>
      </c>
      <c r="F6037" t="s">
        <v>55</v>
      </c>
      <c r="G6037" t="s">
        <v>18</v>
      </c>
      <c r="H6037" t="s">
        <v>23</v>
      </c>
      <c r="I6037" t="s">
        <v>24</v>
      </c>
      <c r="J6037">
        <v>193</v>
      </c>
      <c r="K6037">
        <v>1416.62</v>
      </c>
      <c r="L6037">
        <v>141.66</v>
      </c>
      <c r="M6037">
        <v>1558.28</v>
      </c>
      <c r="N6037">
        <v>785.50999999999988</v>
      </c>
    </row>
    <row r="6038" spans="1:14" x14ac:dyDescent="0.25">
      <c r="A6038" s="1">
        <v>45675</v>
      </c>
      <c r="B6038">
        <v>40159</v>
      </c>
      <c r="C6038" t="s">
        <v>81</v>
      </c>
      <c r="D6038" t="s">
        <v>44</v>
      </c>
      <c r="E6038" t="s">
        <v>32</v>
      </c>
      <c r="F6038" t="s">
        <v>55</v>
      </c>
      <c r="G6038" t="s">
        <v>25</v>
      </c>
      <c r="H6038" t="s">
        <v>29</v>
      </c>
      <c r="I6038" t="s">
        <v>26</v>
      </c>
      <c r="J6038">
        <v>364</v>
      </c>
      <c r="K6038">
        <v>3155.88</v>
      </c>
      <c r="L6038">
        <v>315.58999999999997</v>
      </c>
      <c r="M6038">
        <v>3471.4700000000003</v>
      </c>
      <c r="N6038">
        <v>1339.52</v>
      </c>
    </row>
    <row r="6039" spans="1:14" x14ac:dyDescent="0.25">
      <c r="A6039" s="1">
        <v>45675</v>
      </c>
      <c r="B6039">
        <v>40159</v>
      </c>
      <c r="C6039" t="s">
        <v>81</v>
      </c>
      <c r="D6039" t="s">
        <v>44</v>
      </c>
      <c r="E6039" t="s">
        <v>32</v>
      </c>
      <c r="F6039" t="s">
        <v>55</v>
      </c>
      <c r="G6039" t="s">
        <v>18</v>
      </c>
      <c r="H6039" t="s">
        <v>23</v>
      </c>
      <c r="I6039" t="s">
        <v>20</v>
      </c>
      <c r="J6039">
        <v>165</v>
      </c>
      <c r="K6039">
        <v>1184.7</v>
      </c>
      <c r="L6039">
        <v>118.47</v>
      </c>
      <c r="M6039">
        <v>1303.17</v>
      </c>
      <c r="N6039">
        <v>655.05000000000007</v>
      </c>
    </row>
    <row r="6040" spans="1:14" x14ac:dyDescent="0.25">
      <c r="A6040" s="1">
        <v>45675</v>
      </c>
      <c r="B6040">
        <v>40159</v>
      </c>
      <c r="C6040" t="s">
        <v>81</v>
      </c>
      <c r="D6040" t="s">
        <v>44</v>
      </c>
      <c r="E6040" t="s">
        <v>32</v>
      </c>
      <c r="F6040" t="s">
        <v>55</v>
      </c>
      <c r="G6040" t="s">
        <v>18</v>
      </c>
      <c r="H6040" t="s">
        <v>19</v>
      </c>
      <c r="I6040" t="s">
        <v>30</v>
      </c>
      <c r="J6040">
        <v>495</v>
      </c>
      <c r="K6040">
        <v>4484.7</v>
      </c>
      <c r="L6040">
        <v>448.47</v>
      </c>
      <c r="M6040">
        <v>4933.17</v>
      </c>
      <c r="N6040">
        <v>2484.8999999999996</v>
      </c>
    </row>
    <row r="6041" spans="1:14" x14ac:dyDescent="0.25">
      <c r="A6041" s="1">
        <v>45675</v>
      </c>
      <c r="B6041">
        <v>40160</v>
      </c>
      <c r="C6041" t="s">
        <v>40</v>
      </c>
      <c r="D6041" t="s">
        <v>41</v>
      </c>
      <c r="E6041" t="s">
        <v>42</v>
      </c>
      <c r="F6041" t="s">
        <v>55</v>
      </c>
      <c r="G6041" t="s">
        <v>18</v>
      </c>
      <c r="H6041" t="s">
        <v>23</v>
      </c>
      <c r="I6041" t="s">
        <v>26</v>
      </c>
      <c r="J6041">
        <v>326</v>
      </c>
      <c r="K6041">
        <v>2829.68</v>
      </c>
      <c r="L6041">
        <v>282.97000000000003</v>
      </c>
      <c r="M6041">
        <v>3112.6499999999996</v>
      </c>
      <c r="N6041">
        <v>1708.2399999999998</v>
      </c>
    </row>
    <row r="6042" spans="1:14" x14ac:dyDescent="0.25">
      <c r="A6042" s="1">
        <v>45675</v>
      </c>
      <c r="B6042">
        <v>40160</v>
      </c>
      <c r="C6042" t="s">
        <v>40</v>
      </c>
      <c r="D6042" t="s">
        <v>41</v>
      </c>
      <c r="E6042" t="s">
        <v>42</v>
      </c>
      <c r="F6042" t="s">
        <v>55</v>
      </c>
      <c r="G6042" t="s">
        <v>18</v>
      </c>
      <c r="H6042" t="s">
        <v>29</v>
      </c>
      <c r="I6042" t="s">
        <v>21</v>
      </c>
      <c r="J6042">
        <v>66</v>
      </c>
      <c r="K6042">
        <v>556.38</v>
      </c>
      <c r="L6042">
        <v>55.64</v>
      </c>
      <c r="M6042">
        <v>612.02</v>
      </c>
      <c r="N6042">
        <v>335.28</v>
      </c>
    </row>
    <row r="6043" spans="1:14" x14ac:dyDescent="0.25">
      <c r="A6043" s="1">
        <v>45675</v>
      </c>
      <c r="B6043">
        <v>40160</v>
      </c>
      <c r="C6043" t="s">
        <v>40</v>
      </c>
      <c r="D6043" t="s">
        <v>41</v>
      </c>
      <c r="E6043" t="s">
        <v>42</v>
      </c>
      <c r="F6043" t="s">
        <v>55</v>
      </c>
      <c r="G6043" t="s">
        <v>22</v>
      </c>
      <c r="H6043" t="s">
        <v>19</v>
      </c>
      <c r="I6043" t="s">
        <v>30</v>
      </c>
      <c r="J6043">
        <v>452</v>
      </c>
      <c r="K6043">
        <v>4935.84</v>
      </c>
      <c r="L6043">
        <v>493.58</v>
      </c>
      <c r="M6043">
        <v>5429.42</v>
      </c>
      <c r="N6043">
        <v>2743.6400000000003</v>
      </c>
    </row>
    <row r="6044" spans="1:14" x14ac:dyDescent="0.25">
      <c r="A6044" s="1">
        <v>45675</v>
      </c>
      <c r="B6044">
        <v>40160</v>
      </c>
      <c r="C6044" t="s">
        <v>40</v>
      </c>
      <c r="D6044" t="s">
        <v>41</v>
      </c>
      <c r="E6044" t="s">
        <v>42</v>
      </c>
      <c r="F6044" t="s">
        <v>55</v>
      </c>
      <c r="G6044" t="s">
        <v>25</v>
      </c>
      <c r="H6044" t="s">
        <v>33</v>
      </c>
      <c r="I6044" t="s">
        <v>24</v>
      </c>
      <c r="J6044">
        <v>219</v>
      </c>
      <c r="K6044">
        <v>1911.87</v>
      </c>
      <c r="L6044">
        <v>191.19</v>
      </c>
      <c r="M6044">
        <v>2103.06</v>
      </c>
      <c r="N6044">
        <v>935.12999999999988</v>
      </c>
    </row>
    <row r="6045" spans="1:14" x14ac:dyDescent="0.25">
      <c r="A6045" s="1">
        <v>45675</v>
      </c>
      <c r="B6045">
        <v>40160</v>
      </c>
      <c r="C6045" t="s">
        <v>40</v>
      </c>
      <c r="D6045" t="s">
        <v>41</v>
      </c>
      <c r="E6045" t="s">
        <v>42</v>
      </c>
      <c r="F6045" t="s">
        <v>55</v>
      </c>
      <c r="G6045" t="s">
        <v>25</v>
      </c>
      <c r="H6045" t="s">
        <v>23</v>
      </c>
      <c r="I6045" t="s">
        <v>20</v>
      </c>
      <c r="J6045">
        <v>324</v>
      </c>
      <c r="K6045">
        <v>3116.88</v>
      </c>
      <c r="L6045">
        <v>311.69</v>
      </c>
      <c r="M6045">
        <v>3428.57</v>
      </c>
      <c r="N6045">
        <v>1522.8000000000002</v>
      </c>
    </row>
    <row r="6046" spans="1:14" x14ac:dyDescent="0.25">
      <c r="A6046" s="1">
        <v>45675</v>
      </c>
      <c r="B6046">
        <v>40161</v>
      </c>
      <c r="C6046" t="s">
        <v>126</v>
      </c>
      <c r="D6046" t="s">
        <v>41</v>
      </c>
      <c r="E6046" t="s">
        <v>42</v>
      </c>
      <c r="F6046" t="s">
        <v>55</v>
      </c>
      <c r="G6046" t="s">
        <v>25</v>
      </c>
      <c r="H6046" t="s">
        <v>19</v>
      </c>
      <c r="I6046" t="s">
        <v>20</v>
      </c>
      <c r="J6046">
        <v>241</v>
      </c>
      <c r="K6046">
        <v>2831.75</v>
      </c>
      <c r="L6046">
        <v>283.18</v>
      </c>
      <c r="M6046">
        <v>3114.93</v>
      </c>
      <c r="N6046">
        <v>1383.3400000000001</v>
      </c>
    </row>
    <row r="6047" spans="1:14" x14ac:dyDescent="0.25">
      <c r="A6047" s="1">
        <v>45675</v>
      </c>
      <c r="B6047">
        <v>40161</v>
      </c>
      <c r="C6047" t="s">
        <v>126</v>
      </c>
      <c r="D6047" t="s">
        <v>41</v>
      </c>
      <c r="E6047" t="s">
        <v>42</v>
      </c>
      <c r="F6047" t="s">
        <v>55</v>
      </c>
      <c r="G6047" t="s">
        <v>18</v>
      </c>
      <c r="H6047" t="s">
        <v>33</v>
      </c>
      <c r="I6047" t="s">
        <v>21</v>
      </c>
      <c r="J6047">
        <v>28</v>
      </c>
      <c r="K6047">
        <v>222.32</v>
      </c>
      <c r="L6047">
        <v>22.23</v>
      </c>
      <c r="M6047">
        <v>244.54999999999998</v>
      </c>
      <c r="N6047">
        <v>134.12</v>
      </c>
    </row>
    <row r="6048" spans="1:14" x14ac:dyDescent="0.25">
      <c r="A6048" s="1">
        <v>45675</v>
      </c>
      <c r="B6048">
        <v>40161</v>
      </c>
      <c r="C6048" t="s">
        <v>126</v>
      </c>
      <c r="D6048" t="s">
        <v>41</v>
      </c>
      <c r="E6048" t="s">
        <v>42</v>
      </c>
      <c r="F6048" t="s">
        <v>55</v>
      </c>
      <c r="G6048" t="s">
        <v>25</v>
      </c>
      <c r="H6048" t="s">
        <v>33</v>
      </c>
      <c r="I6048" t="s">
        <v>26</v>
      </c>
      <c r="J6048">
        <v>325</v>
      </c>
      <c r="K6048">
        <v>2983.5</v>
      </c>
      <c r="L6048">
        <v>298.35000000000002</v>
      </c>
      <c r="M6048">
        <v>3281.85</v>
      </c>
      <c r="N6048">
        <v>1459.2499999999998</v>
      </c>
    </row>
    <row r="6049" spans="1:14" x14ac:dyDescent="0.25">
      <c r="A6049" s="1">
        <v>45675</v>
      </c>
      <c r="B6049">
        <v>40161</v>
      </c>
      <c r="C6049" t="s">
        <v>126</v>
      </c>
      <c r="D6049" t="s">
        <v>41</v>
      </c>
      <c r="E6049" t="s">
        <v>42</v>
      </c>
      <c r="F6049" t="s">
        <v>55</v>
      </c>
      <c r="G6049" t="s">
        <v>25</v>
      </c>
      <c r="H6049" t="s">
        <v>33</v>
      </c>
      <c r="I6049" t="s">
        <v>30</v>
      </c>
      <c r="J6049">
        <v>315</v>
      </c>
      <c r="K6049">
        <v>2778.3</v>
      </c>
      <c r="L6049">
        <v>277.83</v>
      </c>
      <c r="M6049">
        <v>3056.13</v>
      </c>
      <c r="N6049">
        <v>1357.6500000000003</v>
      </c>
    </row>
    <row r="6050" spans="1:14" x14ac:dyDescent="0.25">
      <c r="A6050" s="1">
        <v>45675</v>
      </c>
      <c r="B6050">
        <v>40161</v>
      </c>
      <c r="C6050" t="s">
        <v>126</v>
      </c>
      <c r="D6050" t="s">
        <v>41</v>
      </c>
      <c r="E6050" t="s">
        <v>42</v>
      </c>
      <c r="F6050" t="s">
        <v>55</v>
      </c>
      <c r="G6050" t="s">
        <v>25</v>
      </c>
      <c r="H6050" t="s">
        <v>33</v>
      </c>
      <c r="I6050" t="s">
        <v>24</v>
      </c>
      <c r="J6050">
        <v>75</v>
      </c>
      <c r="K6050">
        <v>654.75</v>
      </c>
      <c r="L6050">
        <v>65.48</v>
      </c>
      <c r="M6050">
        <v>720.23</v>
      </c>
      <c r="N6050">
        <v>320.25</v>
      </c>
    </row>
    <row r="6051" spans="1:14" x14ac:dyDescent="0.25">
      <c r="A6051" s="1">
        <v>45675</v>
      </c>
      <c r="B6051">
        <v>40162</v>
      </c>
      <c r="C6051" t="s">
        <v>118</v>
      </c>
      <c r="D6051" t="s">
        <v>44</v>
      </c>
      <c r="E6051" t="s">
        <v>36</v>
      </c>
      <c r="F6051" t="s">
        <v>55</v>
      </c>
      <c r="G6051" t="s">
        <v>22</v>
      </c>
      <c r="H6051" t="s">
        <v>23</v>
      </c>
      <c r="I6051" t="s">
        <v>21</v>
      </c>
      <c r="J6051">
        <v>300</v>
      </c>
      <c r="K6051">
        <v>2550</v>
      </c>
      <c r="L6051">
        <v>255</v>
      </c>
      <c r="M6051">
        <v>2805</v>
      </c>
      <c r="N6051">
        <v>1275</v>
      </c>
    </row>
    <row r="6052" spans="1:14" x14ac:dyDescent="0.25">
      <c r="A6052" s="1">
        <v>45675</v>
      </c>
      <c r="B6052">
        <v>40162</v>
      </c>
      <c r="C6052" t="s">
        <v>118</v>
      </c>
      <c r="D6052" t="s">
        <v>44</v>
      </c>
      <c r="E6052" t="s">
        <v>36</v>
      </c>
      <c r="F6052" t="s">
        <v>55</v>
      </c>
      <c r="G6052" t="s">
        <v>22</v>
      </c>
      <c r="H6052" t="s">
        <v>23</v>
      </c>
      <c r="I6052" t="s">
        <v>20</v>
      </c>
      <c r="J6052">
        <v>340</v>
      </c>
      <c r="K6052">
        <v>2618</v>
      </c>
      <c r="L6052">
        <v>261.8</v>
      </c>
      <c r="M6052">
        <v>2879.8</v>
      </c>
      <c r="N6052">
        <v>1309</v>
      </c>
    </row>
    <row r="6053" spans="1:14" x14ac:dyDescent="0.25">
      <c r="A6053" s="1">
        <v>45675</v>
      </c>
      <c r="B6053">
        <v>40162</v>
      </c>
      <c r="C6053" t="s">
        <v>118</v>
      </c>
      <c r="D6053" t="s">
        <v>44</v>
      </c>
      <c r="E6053" t="s">
        <v>36</v>
      </c>
      <c r="F6053" t="s">
        <v>55</v>
      </c>
      <c r="G6053" t="s">
        <v>25</v>
      </c>
      <c r="H6053" t="s">
        <v>33</v>
      </c>
      <c r="I6053" t="s">
        <v>20</v>
      </c>
      <c r="J6053">
        <v>445</v>
      </c>
      <c r="K6053">
        <v>3382</v>
      </c>
      <c r="L6053">
        <v>338.2</v>
      </c>
      <c r="M6053">
        <v>3720.2</v>
      </c>
      <c r="N6053">
        <v>1437.35</v>
      </c>
    </row>
    <row r="6054" spans="1:14" x14ac:dyDescent="0.25">
      <c r="A6054" s="1">
        <v>45675</v>
      </c>
      <c r="B6054">
        <v>40162</v>
      </c>
      <c r="C6054" t="s">
        <v>118</v>
      </c>
      <c r="D6054" t="s">
        <v>44</v>
      </c>
      <c r="E6054" t="s">
        <v>36</v>
      </c>
      <c r="F6054" t="s">
        <v>55</v>
      </c>
      <c r="G6054" t="s">
        <v>25</v>
      </c>
      <c r="H6054" t="s">
        <v>19</v>
      </c>
      <c r="I6054" t="s">
        <v>21</v>
      </c>
      <c r="J6054">
        <v>173</v>
      </c>
      <c r="K6054">
        <v>1998.15</v>
      </c>
      <c r="L6054">
        <v>199.82</v>
      </c>
      <c r="M6054">
        <v>2197.9700000000003</v>
      </c>
      <c r="N6054">
        <v>849.43000000000006</v>
      </c>
    </row>
    <row r="6055" spans="1:14" x14ac:dyDescent="0.25">
      <c r="A6055" s="1">
        <v>45675</v>
      </c>
      <c r="B6055">
        <v>40162</v>
      </c>
      <c r="C6055" t="s">
        <v>118</v>
      </c>
      <c r="D6055" t="s">
        <v>44</v>
      </c>
      <c r="E6055" t="s">
        <v>36</v>
      </c>
      <c r="F6055" t="s">
        <v>55</v>
      </c>
      <c r="G6055" t="s">
        <v>22</v>
      </c>
      <c r="H6055" t="s">
        <v>33</v>
      </c>
      <c r="I6055" t="s">
        <v>30</v>
      </c>
      <c r="J6055">
        <v>260</v>
      </c>
      <c r="K6055">
        <v>1835.6</v>
      </c>
      <c r="L6055">
        <v>183.56</v>
      </c>
      <c r="M6055">
        <v>2019.1599999999999</v>
      </c>
      <c r="N6055">
        <v>917.8</v>
      </c>
    </row>
    <row r="6056" spans="1:14" x14ac:dyDescent="0.25">
      <c r="A6056" s="1">
        <v>45675</v>
      </c>
      <c r="B6056">
        <v>40163</v>
      </c>
      <c r="C6056" t="s">
        <v>145</v>
      </c>
      <c r="D6056" t="s">
        <v>28</v>
      </c>
      <c r="E6056" t="s">
        <v>42</v>
      </c>
      <c r="F6056" t="s">
        <v>55</v>
      </c>
      <c r="G6056" t="s">
        <v>25</v>
      </c>
      <c r="H6056" t="s">
        <v>29</v>
      </c>
      <c r="I6056" t="s">
        <v>24</v>
      </c>
      <c r="J6056">
        <v>260</v>
      </c>
      <c r="K6056">
        <v>2277.6</v>
      </c>
      <c r="L6056">
        <v>227.76</v>
      </c>
      <c r="M6056">
        <v>2505.3599999999997</v>
      </c>
      <c r="N6056">
        <v>1045.1999999999998</v>
      </c>
    </row>
    <row r="6057" spans="1:14" x14ac:dyDescent="0.25">
      <c r="A6057" s="1">
        <v>45675</v>
      </c>
      <c r="B6057">
        <v>40163</v>
      </c>
      <c r="C6057" t="s">
        <v>145</v>
      </c>
      <c r="D6057" t="s">
        <v>28</v>
      </c>
      <c r="E6057" t="s">
        <v>42</v>
      </c>
      <c r="F6057" t="s">
        <v>55</v>
      </c>
      <c r="G6057" t="s">
        <v>22</v>
      </c>
      <c r="H6057" t="s">
        <v>33</v>
      </c>
      <c r="I6057" t="s">
        <v>30</v>
      </c>
      <c r="J6057">
        <v>397</v>
      </c>
      <c r="K6057">
        <v>2977.5</v>
      </c>
      <c r="L6057">
        <v>297.75</v>
      </c>
      <c r="M6057">
        <v>3275.25</v>
      </c>
      <c r="N6057">
        <v>1576.0900000000001</v>
      </c>
    </row>
    <row r="6058" spans="1:14" x14ac:dyDescent="0.25">
      <c r="A6058" s="1">
        <v>45675</v>
      </c>
      <c r="B6058">
        <v>40163</v>
      </c>
      <c r="C6058" t="s">
        <v>145</v>
      </c>
      <c r="D6058" t="s">
        <v>28</v>
      </c>
      <c r="E6058" t="s">
        <v>42</v>
      </c>
      <c r="F6058" t="s">
        <v>55</v>
      </c>
      <c r="G6058" t="s">
        <v>18</v>
      </c>
      <c r="H6058" t="s">
        <v>19</v>
      </c>
      <c r="I6058" t="s">
        <v>21</v>
      </c>
      <c r="J6058">
        <v>115</v>
      </c>
      <c r="K6058">
        <v>1185.6500000000001</v>
      </c>
      <c r="L6058">
        <v>118.57</v>
      </c>
      <c r="M6058">
        <v>1304.22</v>
      </c>
      <c r="N6058">
        <v>687.7</v>
      </c>
    </row>
    <row r="6059" spans="1:14" x14ac:dyDescent="0.25">
      <c r="A6059" s="1">
        <v>45675</v>
      </c>
      <c r="B6059">
        <v>40163</v>
      </c>
      <c r="C6059" t="s">
        <v>145</v>
      </c>
      <c r="D6059" t="s">
        <v>28</v>
      </c>
      <c r="E6059" t="s">
        <v>42</v>
      </c>
      <c r="F6059" t="s">
        <v>55</v>
      </c>
      <c r="G6059" t="s">
        <v>25</v>
      </c>
      <c r="H6059" t="s">
        <v>33</v>
      </c>
      <c r="I6059" t="s">
        <v>26</v>
      </c>
      <c r="J6059">
        <v>251</v>
      </c>
      <c r="K6059">
        <v>2176.17</v>
      </c>
      <c r="L6059">
        <v>217.62</v>
      </c>
      <c r="M6059">
        <v>2393.79</v>
      </c>
      <c r="N6059">
        <v>998.98</v>
      </c>
    </row>
    <row r="6060" spans="1:14" x14ac:dyDescent="0.25">
      <c r="A6060" s="1">
        <v>45675</v>
      </c>
      <c r="B6060">
        <v>40163</v>
      </c>
      <c r="C6060" t="s">
        <v>145</v>
      </c>
      <c r="D6060" t="s">
        <v>28</v>
      </c>
      <c r="E6060" t="s">
        <v>42</v>
      </c>
      <c r="F6060" t="s">
        <v>55</v>
      </c>
      <c r="G6060" t="s">
        <v>22</v>
      </c>
      <c r="H6060" t="s">
        <v>23</v>
      </c>
      <c r="I6060" t="s">
        <v>21</v>
      </c>
      <c r="J6060">
        <v>488</v>
      </c>
      <c r="K6060">
        <v>4411.5200000000004</v>
      </c>
      <c r="L6060">
        <v>441.15</v>
      </c>
      <c r="M6060">
        <v>4852.67</v>
      </c>
      <c r="N6060">
        <v>2337.5200000000004</v>
      </c>
    </row>
    <row r="6061" spans="1:14" x14ac:dyDescent="0.25">
      <c r="A6061" s="1">
        <v>45676</v>
      </c>
      <c r="B6061">
        <v>40164</v>
      </c>
      <c r="C6061" t="s">
        <v>84</v>
      </c>
      <c r="D6061" t="s">
        <v>28</v>
      </c>
      <c r="E6061" t="s">
        <v>45</v>
      </c>
      <c r="F6061" t="s">
        <v>55</v>
      </c>
      <c r="G6061" t="s">
        <v>22</v>
      </c>
      <c r="H6061" t="s">
        <v>33</v>
      </c>
      <c r="I6061" t="s">
        <v>24</v>
      </c>
      <c r="J6061">
        <v>148</v>
      </c>
      <c r="K6061">
        <v>1098.1600000000001</v>
      </c>
      <c r="L6061">
        <v>109.82</v>
      </c>
      <c r="M6061">
        <v>1207.98</v>
      </c>
      <c r="N6061">
        <v>581.6400000000001</v>
      </c>
    </row>
    <row r="6062" spans="1:14" x14ac:dyDescent="0.25">
      <c r="A6062" s="1">
        <v>45676</v>
      </c>
      <c r="B6062">
        <v>40164</v>
      </c>
      <c r="C6062" t="s">
        <v>84</v>
      </c>
      <c r="D6062" t="s">
        <v>28</v>
      </c>
      <c r="E6062" t="s">
        <v>45</v>
      </c>
      <c r="F6062" t="s">
        <v>55</v>
      </c>
      <c r="G6062" t="s">
        <v>18</v>
      </c>
      <c r="H6062" t="s">
        <v>19</v>
      </c>
      <c r="I6062" t="s">
        <v>26</v>
      </c>
      <c r="J6062">
        <v>219</v>
      </c>
      <c r="K6062">
        <v>2192.19</v>
      </c>
      <c r="L6062">
        <v>219.22</v>
      </c>
      <c r="M6062">
        <v>2411.41</v>
      </c>
      <c r="N6062">
        <v>1270.2</v>
      </c>
    </row>
    <row r="6063" spans="1:14" x14ac:dyDescent="0.25">
      <c r="A6063" s="1">
        <v>45676</v>
      </c>
      <c r="B6063">
        <v>40164</v>
      </c>
      <c r="C6063" t="s">
        <v>84</v>
      </c>
      <c r="D6063" t="s">
        <v>28</v>
      </c>
      <c r="E6063" t="s">
        <v>45</v>
      </c>
      <c r="F6063" t="s">
        <v>55</v>
      </c>
      <c r="G6063" t="s">
        <v>22</v>
      </c>
      <c r="H6063" t="s">
        <v>23</v>
      </c>
      <c r="I6063" t="s">
        <v>30</v>
      </c>
      <c r="J6063">
        <v>80</v>
      </c>
      <c r="K6063">
        <v>674.4</v>
      </c>
      <c r="L6063">
        <v>67.44</v>
      </c>
      <c r="M6063">
        <v>741.83999999999992</v>
      </c>
      <c r="N6063">
        <v>356.79999999999995</v>
      </c>
    </row>
    <row r="6064" spans="1:14" x14ac:dyDescent="0.25">
      <c r="A6064" s="1">
        <v>45676</v>
      </c>
      <c r="B6064">
        <v>40164</v>
      </c>
      <c r="C6064" t="s">
        <v>84</v>
      </c>
      <c r="D6064" t="s">
        <v>28</v>
      </c>
      <c r="E6064" t="s">
        <v>45</v>
      </c>
      <c r="F6064" t="s">
        <v>55</v>
      </c>
      <c r="G6064" t="s">
        <v>22</v>
      </c>
      <c r="H6064" t="s">
        <v>33</v>
      </c>
      <c r="I6064" t="s">
        <v>26</v>
      </c>
      <c r="J6064">
        <v>117</v>
      </c>
      <c r="K6064">
        <v>912.6</v>
      </c>
      <c r="L6064">
        <v>91.26</v>
      </c>
      <c r="M6064">
        <v>1003.86</v>
      </c>
      <c r="N6064">
        <v>483.21000000000004</v>
      </c>
    </row>
    <row r="6065" spans="1:14" x14ac:dyDescent="0.25">
      <c r="A6065" s="1">
        <v>45676</v>
      </c>
      <c r="B6065">
        <v>40164</v>
      </c>
      <c r="C6065" t="s">
        <v>84</v>
      </c>
      <c r="D6065" t="s">
        <v>28</v>
      </c>
      <c r="E6065" t="s">
        <v>45</v>
      </c>
      <c r="F6065" t="s">
        <v>55</v>
      </c>
      <c r="G6065" t="s">
        <v>22</v>
      </c>
      <c r="H6065" t="s">
        <v>23</v>
      </c>
      <c r="I6065" t="s">
        <v>30</v>
      </c>
      <c r="J6065">
        <v>314</v>
      </c>
      <c r="K6065">
        <v>2647.02</v>
      </c>
      <c r="L6065">
        <v>264.7</v>
      </c>
      <c r="M6065">
        <v>2911.72</v>
      </c>
      <c r="N6065">
        <v>1400.4399999999998</v>
      </c>
    </row>
    <row r="6066" spans="1:14" x14ac:dyDescent="0.25">
      <c r="A6066" s="1">
        <v>45676</v>
      </c>
      <c r="B6066">
        <v>40165</v>
      </c>
      <c r="C6066" t="s">
        <v>99</v>
      </c>
      <c r="D6066" t="s">
        <v>28</v>
      </c>
      <c r="E6066" t="s">
        <v>39</v>
      </c>
      <c r="F6066" t="s">
        <v>55</v>
      </c>
      <c r="G6066" t="s">
        <v>25</v>
      </c>
      <c r="H6066" t="s">
        <v>29</v>
      </c>
      <c r="I6066" t="s">
        <v>26</v>
      </c>
      <c r="J6066">
        <v>130</v>
      </c>
      <c r="K6066">
        <v>1197.3</v>
      </c>
      <c r="L6066">
        <v>119.73</v>
      </c>
      <c r="M6066">
        <v>1317.03</v>
      </c>
      <c r="N6066">
        <v>548.59999999999991</v>
      </c>
    </row>
    <row r="6067" spans="1:14" x14ac:dyDescent="0.25">
      <c r="A6067" s="1">
        <v>45676</v>
      </c>
      <c r="B6067">
        <v>40165</v>
      </c>
      <c r="C6067" t="s">
        <v>99</v>
      </c>
      <c r="D6067" t="s">
        <v>28</v>
      </c>
      <c r="E6067" t="s">
        <v>39</v>
      </c>
      <c r="F6067" t="s">
        <v>55</v>
      </c>
      <c r="G6067" t="s">
        <v>22</v>
      </c>
      <c r="H6067" t="s">
        <v>23</v>
      </c>
      <c r="I6067" t="s">
        <v>24</v>
      </c>
      <c r="J6067">
        <v>485</v>
      </c>
      <c r="K6067">
        <v>4049.75</v>
      </c>
      <c r="L6067">
        <v>404.98</v>
      </c>
      <c r="M6067">
        <v>4454.7299999999996</v>
      </c>
      <c r="N6067">
        <v>2143.6999999999998</v>
      </c>
    </row>
    <row r="6068" spans="1:14" x14ac:dyDescent="0.25">
      <c r="A6068" s="1">
        <v>45676</v>
      </c>
      <c r="B6068">
        <v>40165</v>
      </c>
      <c r="C6068" t="s">
        <v>99</v>
      </c>
      <c r="D6068" t="s">
        <v>28</v>
      </c>
      <c r="E6068" t="s">
        <v>39</v>
      </c>
      <c r="F6068" t="s">
        <v>55</v>
      </c>
      <c r="G6068" t="s">
        <v>18</v>
      </c>
      <c r="H6068" t="s">
        <v>29</v>
      </c>
      <c r="I6068" t="s">
        <v>20</v>
      </c>
      <c r="J6068">
        <v>307</v>
      </c>
      <c r="K6068">
        <v>2213.4699999999998</v>
      </c>
      <c r="L6068">
        <v>221.35</v>
      </c>
      <c r="M6068">
        <v>2434.8199999999997</v>
      </c>
      <c r="N6068">
        <v>1283.2599999999998</v>
      </c>
    </row>
    <row r="6069" spans="1:14" x14ac:dyDescent="0.25">
      <c r="A6069" s="1">
        <v>45676</v>
      </c>
      <c r="B6069">
        <v>40165</v>
      </c>
      <c r="C6069" t="s">
        <v>99</v>
      </c>
      <c r="D6069" t="s">
        <v>28</v>
      </c>
      <c r="E6069" t="s">
        <v>39</v>
      </c>
      <c r="F6069" t="s">
        <v>55</v>
      </c>
      <c r="G6069" t="s">
        <v>25</v>
      </c>
      <c r="H6069" t="s">
        <v>33</v>
      </c>
      <c r="I6069" t="s">
        <v>26</v>
      </c>
      <c r="J6069">
        <v>105</v>
      </c>
      <c r="K6069">
        <v>910.35</v>
      </c>
      <c r="L6069">
        <v>91.04</v>
      </c>
      <c r="M6069">
        <v>1001.39</v>
      </c>
      <c r="N6069">
        <v>417.9</v>
      </c>
    </row>
    <row r="6070" spans="1:14" x14ac:dyDescent="0.25">
      <c r="A6070" s="1">
        <v>45676</v>
      </c>
      <c r="B6070">
        <v>40165</v>
      </c>
      <c r="C6070" t="s">
        <v>99</v>
      </c>
      <c r="D6070" t="s">
        <v>28</v>
      </c>
      <c r="E6070" t="s">
        <v>39</v>
      </c>
      <c r="F6070" t="s">
        <v>55</v>
      </c>
      <c r="G6070" t="s">
        <v>22</v>
      </c>
      <c r="H6070" t="s">
        <v>33</v>
      </c>
      <c r="I6070" t="s">
        <v>24</v>
      </c>
      <c r="J6070">
        <v>186</v>
      </c>
      <c r="K6070">
        <v>1380.12</v>
      </c>
      <c r="L6070">
        <v>138.01</v>
      </c>
      <c r="M6070">
        <v>1518.1299999999999</v>
      </c>
      <c r="N6070">
        <v>730.9799999999999</v>
      </c>
    </row>
    <row r="6071" spans="1:14" x14ac:dyDescent="0.25">
      <c r="A6071" s="1">
        <v>45676</v>
      </c>
      <c r="B6071">
        <v>40166</v>
      </c>
      <c r="C6071" t="s">
        <v>142</v>
      </c>
      <c r="D6071" t="s">
        <v>28</v>
      </c>
      <c r="E6071" t="s">
        <v>16</v>
      </c>
      <c r="F6071" t="s">
        <v>55</v>
      </c>
      <c r="G6071" t="s">
        <v>25</v>
      </c>
      <c r="H6071" t="s">
        <v>23</v>
      </c>
      <c r="I6071" t="s">
        <v>24</v>
      </c>
      <c r="J6071">
        <v>37</v>
      </c>
      <c r="K6071">
        <v>342.99</v>
      </c>
      <c r="L6071">
        <v>34.299999999999997</v>
      </c>
      <c r="M6071">
        <v>377.29</v>
      </c>
      <c r="N6071">
        <v>157.25000000000003</v>
      </c>
    </row>
    <row r="6072" spans="1:14" x14ac:dyDescent="0.25">
      <c r="A6072" s="1">
        <v>45676</v>
      </c>
      <c r="B6072">
        <v>40166</v>
      </c>
      <c r="C6072" t="s">
        <v>142</v>
      </c>
      <c r="D6072" t="s">
        <v>28</v>
      </c>
      <c r="E6072" t="s">
        <v>16</v>
      </c>
      <c r="F6072" t="s">
        <v>55</v>
      </c>
      <c r="G6072" t="s">
        <v>18</v>
      </c>
      <c r="H6072" t="s">
        <v>29</v>
      </c>
      <c r="I6072" t="s">
        <v>21</v>
      </c>
      <c r="J6072">
        <v>419</v>
      </c>
      <c r="K6072">
        <v>3335.24</v>
      </c>
      <c r="L6072">
        <v>333.52</v>
      </c>
      <c r="M6072">
        <v>3668.7599999999998</v>
      </c>
      <c r="N6072">
        <v>1931.5899999999997</v>
      </c>
    </row>
    <row r="6073" spans="1:14" x14ac:dyDescent="0.25">
      <c r="A6073" s="1">
        <v>45676</v>
      </c>
      <c r="B6073">
        <v>40166</v>
      </c>
      <c r="C6073" t="s">
        <v>142</v>
      </c>
      <c r="D6073" t="s">
        <v>28</v>
      </c>
      <c r="E6073" t="s">
        <v>16</v>
      </c>
      <c r="F6073" t="s">
        <v>55</v>
      </c>
      <c r="G6073" t="s">
        <v>18</v>
      </c>
      <c r="H6073" t="s">
        <v>19</v>
      </c>
      <c r="I6073" t="s">
        <v>21</v>
      </c>
      <c r="J6073">
        <v>25</v>
      </c>
      <c r="K6073">
        <v>257.75</v>
      </c>
      <c r="L6073">
        <v>25.78</v>
      </c>
      <c r="M6073">
        <v>283.52999999999997</v>
      </c>
      <c r="N6073">
        <v>149.5</v>
      </c>
    </row>
    <row r="6074" spans="1:14" x14ac:dyDescent="0.25">
      <c r="A6074" s="1">
        <v>45676</v>
      </c>
      <c r="B6074">
        <v>40166</v>
      </c>
      <c r="C6074" t="s">
        <v>142</v>
      </c>
      <c r="D6074" t="s">
        <v>28</v>
      </c>
      <c r="E6074" t="s">
        <v>16</v>
      </c>
      <c r="F6074" t="s">
        <v>55</v>
      </c>
      <c r="G6074" t="s">
        <v>22</v>
      </c>
      <c r="H6074" t="s">
        <v>29</v>
      </c>
      <c r="I6074" t="s">
        <v>26</v>
      </c>
      <c r="J6074">
        <v>183</v>
      </c>
      <c r="K6074">
        <v>1517.07</v>
      </c>
      <c r="L6074">
        <v>151.71</v>
      </c>
      <c r="M6074">
        <v>1668.78</v>
      </c>
      <c r="N6074">
        <v>803.37</v>
      </c>
    </row>
    <row r="6075" spans="1:14" x14ac:dyDescent="0.25">
      <c r="A6075" s="1">
        <v>45676</v>
      </c>
      <c r="B6075">
        <v>40166</v>
      </c>
      <c r="C6075" t="s">
        <v>142</v>
      </c>
      <c r="D6075" t="s">
        <v>28</v>
      </c>
      <c r="E6075" t="s">
        <v>16</v>
      </c>
      <c r="F6075" t="s">
        <v>55</v>
      </c>
      <c r="G6075" t="s">
        <v>25</v>
      </c>
      <c r="H6075" t="s">
        <v>29</v>
      </c>
      <c r="I6075" t="s">
        <v>30</v>
      </c>
      <c r="J6075">
        <v>297</v>
      </c>
      <c r="K6075">
        <v>2628.45</v>
      </c>
      <c r="L6075">
        <v>262.85000000000002</v>
      </c>
      <c r="M6075">
        <v>2891.2999999999997</v>
      </c>
      <c r="N6075">
        <v>1205.8199999999997</v>
      </c>
    </row>
    <row r="6076" spans="1:14" x14ac:dyDescent="0.25">
      <c r="A6076" s="1">
        <v>45676</v>
      </c>
      <c r="B6076">
        <v>40167</v>
      </c>
      <c r="C6076" t="s">
        <v>52</v>
      </c>
      <c r="D6076" t="s">
        <v>35</v>
      </c>
      <c r="E6076" t="s">
        <v>45</v>
      </c>
      <c r="F6076" t="s">
        <v>55</v>
      </c>
      <c r="G6076" t="s">
        <v>25</v>
      </c>
      <c r="H6076" t="s">
        <v>33</v>
      </c>
      <c r="I6076" t="s">
        <v>20</v>
      </c>
      <c r="J6076">
        <v>96</v>
      </c>
      <c r="K6076">
        <v>684.48</v>
      </c>
      <c r="L6076">
        <v>68.45</v>
      </c>
      <c r="M6076">
        <v>752.93000000000006</v>
      </c>
      <c r="N6076">
        <v>264.96000000000004</v>
      </c>
    </row>
    <row r="6077" spans="1:14" x14ac:dyDescent="0.25">
      <c r="A6077" s="1">
        <v>45676</v>
      </c>
      <c r="B6077">
        <v>40167</v>
      </c>
      <c r="C6077" t="s">
        <v>52</v>
      </c>
      <c r="D6077" t="s">
        <v>35</v>
      </c>
      <c r="E6077" t="s">
        <v>45</v>
      </c>
      <c r="F6077" t="s">
        <v>55</v>
      </c>
      <c r="G6077" t="s">
        <v>25</v>
      </c>
      <c r="H6077" t="s">
        <v>23</v>
      </c>
      <c r="I6077" t="s">
        <v>21</v>
      </c>
      <c r="J6077">
        <v>334</v>
      </c>
      <c r="K6077">
        <v>2959.24</v>
      </c>
      <c r="L6077">
        <v>295.92</v>
      </c>
      <c r="M6077">
        <v>3255.16</v>
      </c>
      <c r="N6077">
        <v>1145.6199999999999</v>
      </c>
    </row>
    <row r="6078" spans="1:14" x14ac:dyDescent="0.25">
      <c r="A6078" s="1">
        <v>45676</v>
      </c>
      <c r="B6078">
        <v>40167</v>
      </c>
      <c r="C6078" t="s">
        <v>52</v>
      </c>
      <c r="D6078" t="s">
        <v>35</v>
      </c>
      <c r="E6078" t="s">
        <v>45</v>
      </c>
      <c r="F6078" t="s">
        <v>55</v>
      </c>
      <c r="G6078" t="s">
        <v>22</v>
      </c>
      <c r="H6078" t="s">
        <v>29</v>
      </c>
      <c r="I6078" t="s">
        <v>24</v>
      </c>
      <c r="J6078">
        <v>244</v>
      </c>
      <c r="K6078">
        <v>1698.24</v>
      </c>
      <c r="L6078">
        <v>169.82</v>
      </c>
      <c r="M6078">
        <v>1868.06</v>
      </c>
      <c r="N6078">
        <v>793</v>
      </c>
    </row>
    <row r="6079" spans="1:14" x14ac:dyDescent="0.25">
      <c r="A6079" s="1">
        <v>45676</v>
      </c>
      <c r="B6079">
        <v>40167</v>
      </c>
      <c r="C6079" t="s">
        <v>52</v>
      </c>
      <c r="D6079" t="s">
        <v>35</v>
      </c>
      <c r="E6079" t="s">
        <v>45</v>
      </c>
      <c r="F6079" t="s">
        <v>55</v>
      </c>
      <c r="G6079" t="s">
        <v>22</v>
      </c>
      <c r="H6079" t="s">
        <v>19</v>
      </c>
      <c r="I6079" t="s">
        <v>21</v>
      </c>
      <c r="J6079">
        <v>414</v>
      </c>
      <c r="K6079">
        <v>4032.36</v>
      </c>
      <c r="L6079">
        <v>403.24</v>
      </c>
      <c r="M6079">
        <v>4435.6000000000004</v>
      </c>
      <c r="N6079">
        <v>1879.56</v>
      </c>
    </row>
    <row r="6080" spans="1:14" x14ac:dyDescent="0.25">
      <c r="A6080" s="1">
        <v>45676</v>
      </c>
      <c r="B6080">
        <v>40167</v>
      </c>
      <c r="C6080" t="s">
        <v>52</v>
      </c>
      <c r="D6080" t="s">
        <v>35</v>
      </c>
      <c r="E6080" t="s">
        <v>45</v>
      </c>
      <c r="F6080" t="s">
        <v>55</v>
      </c>
      <c r="G6080" t="s">
        <v>22</v>
      </c>
      <c r="H6080" t="s">
        <v>23</v>
      </c>
      <c r="I6080" t="s">
        <v>24</v>
      </c>
      <c r="J6080">
        <v>149</v>
      </c>
      <c r="K6080">
        <v>1098.1300000000001</v>
      </c>
      <c r="L6080">
        <v>109.81</v>
      </c>
      <c r="M6080">
        <v>1207.94</v>
      </c>
      <c r="N6080">
        <v>512.56000000000006</v>
      </c>
    </row>
    <row r="6081" spans="1:14" x14ac:dyDescent="0.25">
      <c r="A6081" s="1">
        <v>45676</v>
      </c>
      <c r="B6081">
        <v>40168</v>
      </c>
      <c r="C6081" t="s">
        <v>51</v>
      </c>
      <c r="D6081" t="s">
        <v>28</v>
      </c>
      <c r="E6081" t="s">
        <v>45</v>
      </c>
      <c r="F6081" t="s">
        <v>55</v>
      </c>
      <c r="G6081" t="s">
        <v>18</v>
      </c>
      <c r="H6081" t="s">
        <v>19</v>
      </c>
      <c r="I6081" t="s">
        <v>26</v>
      </c>
      <c r="J6081">
        <v>402</v>
      </c>
      <c r="K6081">
        <v>4024.02</v>
      </c>
      <c r="L6081">
        <v>402.4</v>
      </c>
      <c r="M6081">
        <v>4426.42</v>
      </c>
      <c r="N6081">
        <v>2331.6</v>
      </c>
    </row>
    <row r="6082" spans="1:14" x14ac:dyDescent="0.25">
      <c r="A6082" s="1">
        <v>45676</v>
      </c>
      <c r="B6082">
        <v>40168</v>
      </c>
      <c r="C6082" t="s">
        <v>51</v>
      </c>
      <c r="D6082" t="s">
        <v>28</v>
      </c>
      <c r="E6082" t="s">
        <v>45</v>
      </c>
      <c r="F6082" t="s">
        <v>55</v>
      </c>
      <c r="G6082" t="s">
        <v>25</v>
      </c>
      <c r="H6082" t="s">
        <v>33</v>
      </c>
      <c r="I6082" t="s">
        <v>26</v>
      </c>
      <c r="J6082">
        <v>255</v>
      </c>
      <c r="K6082">
        <v>2210.85</v>
      </c>
      <c r="L6082">
        <v>221.09</v>
      </c>
      <c r="M6082">
        <v>2431.94</v>
      </c>
      <c r="N6082">
        <v>1014.8999999999999</v>
      </c>
    </row>
    <row r="6083" spans="1:14" x14ac:dyDescent="0.25">
      <c r="A6083" s="1">
        <v>45676</v>
      </c>
      <c r="B6083">
        <v>40168</v>
      </c>
      <c r="C6083" t="s">
        <v>51</v>
      </c>
      <c r="D6083" t="s">
        <v>28</v>
      </c>
      <c r="E6083" t="s">
        <v>45</v>
      </c>
      <c r="F6083" t="s">
        <v>55</v>
      </c>
      <c r="G6083" t="s">
        <v>22</v>
      </c>
      <c r="H6083" t="s">
        <v>23</v>
      </c>
      <c r="I6083" t="s">
        <v>21</v>
      </c>
      <c r="J6083">
        <v>109</v>
      </c>
      <c r="K6083">
        <v>985.36</v>
      </c>
      <c r="L6083">
        <v>98.54</v>
      </c>
      <c r="M6083">
        <v>1083.9000000000001</v>
      </c>
      <c r="N6083">
        <v>522.11</v>
      </c>
    </row>
    <row r="6084" spans="1:14" x14ac:dyDescent="0.25">
      <c r="A6084" s="1">
        <v>45676</v>
      </c>
      <c r="B6084">
        <v>40168</v>
      </c>
      <c r="C6084" t="s">
        <v>51</v>
      </c>
      <c r="D6084" t="s">
        <v>28</v>
      </c>
      <c r="E6084" t="s">
        <v>45</v>
      </c>
      <c r="F6084" t="s">
        <v>55</v>
      </c>
      <c r="G6084" t="s">
        <v>18</v>
      </c>
      <c r="H6084" t="s">
        <v>29</v>
      </c>
      <c r="I6084" t="s">
        <v>30</v>
      </c>
      <c r="J6084">
        <v>132</v>
      </c>
      <c r="K6084">
        <v>982.08</v>
      </c>
      <c r="L6084">
        <v>98.21</v>
      </c>
      <c r="M6084">
        <v>1080.29</v>
      </c>
      <c r="N6084">
        <v>570.24</v>
      </c>
    </row>
    <row r="6085" spans="1:14" x14ac:dyDescent="0.25">
      <c r="A6085" s="1">
        <v>45676</v>
      </c>
      <c r="B6085">
        <v>40168</v>
      </c>
      <c r="C6085" t="s">
        <v>51</v>
      </c>
      <c r="D6085" t="s">
        <v>28</v>
      </c>
      <c r="E6085" t="s">
        <v>45</v>
      </c>
      <c r="F6085" t="s">
        <v>55</v>
      </c>
      <c r="G6085" t="s">
        <v>25</v>
      </c>
      <c r="H6085" t="s">
        <v>33</v>
      </c>
      <c r="I6085" t="s">
        <v>21</v>
      </c>
      <c r="J6085">
        <v>107</v>
      </c>
      <c r="K6085">
        <v>955.51</v>
      </c>
      <c r="L6085">
        <v>95.55</v>
      </c>
      <c r="M6085">
        <v>1051.06</v>
      </c>
      <c r="N6085">
        <v>438.69999999999993</v>
      </c>
    </row>
    <row r="6086" spans="1:14" x14ac:dyDescent="0.25">
      <c r="A6086" s="1">
        <v>45676</v>
      </c>
      <c r="B6086">
        <v>40169</v>
      </c>
      <c r="C6086" t="s">
        <v>80</v>
      </c>
      <c r="D6086" t="s">
        <v>35</v>
      </c>
      <c r="E6086" t="s">
        <v>36</v>
      </c>
      <c r="F6086" t="s">
        <v>55</v>
      </c>
      <c r="G6086" t="s">
        <v>22</v>
      </c>
      <c r="H6086" t="s">
        <v>23</v>
      </c>
      <c r="I6086" t="s">
        <v>30</v>
      </c>
      <c r="J6086">
        <v>152</v>
      </c>
      <c r="K6086">
        <v>1130.8800000000001</v>
      </c>
      <c r="L6086">
        <v>113.09</v>
      </c>
      <c r="M6086">
        <v>1243.97</v>
      </c>
      <c r="N6086">
        <v>527.44000000000005</v>
      </c>
    </row>
    <row r="6087" spans="1:14" x14ac:dyDescent="0.25">
      <c r="A6087" s="1">
        <v>45676</v>
      </c>
      <c r="B6087">
        <v>40169</v>
      </c>
      <c r="C6087" t="s">
        <v>80</v>
      </c>
      <c r="D6087" t="s">
        <v>35</v>
      </c>
      <c r="E6087" t="s">
        <v>36</v>
      </c>
      <c r="F6087" t="s">
        <v>55</v>
      </c>
      <c r="G6087" t="s">
        <v>22</v>
      </c>
      <c r="H6087" t="s">
        <v>19</v>
      </c>
      <c r="I6087" t="s">
        <v>24</v>
      </c>
      <c r="J6087">
        <v>181</v>
      </c>
      <c r="K6087">
        <v>1629</v>
      </c>
      <c r="L6087">
        <v>162.9</v>
      </c>
      <c r="M6087">
        <v>1791.9</v>
      </c>
      <c r="N6087">
        <v>760.2</v>
      </c>
    </row>
    <row r="6088" spans="1:14" x14ac:dyDescent="0.25">
      <c r="A6088" s="1">
        <v>45676</v>
      </c>
      <c r="B6088">
        <v>40169</v>
      </c>
      <c r="C6088" t="s">
        <v>80</v>
      </c>
      <c r="D6088" t="s">
        <v>35</v>
      </c>
      <c r="E6088" t="s">
        <v>36</v>
      </c>
      <c r="F6088" t="s">
        <v>55</v>
      </c>
      <c r="G6088" t="s">
        <v>18</v>
      </c>
      <c r="H6088" t="s">
        <v>23</v>
      </c>
      <c r="I6088" t="s">
        <v>30</v>
      </c>
      <c r="J6088">
        <v>425</v>
      </c>
      <c r="K6088">
        <v>2953.75</v>
      </c>
      <c r="L6088">
        <v>295.38</v>
      </c>
      <c r="M6088">
        <v>3249.13</v>
      </c>
      <c r="N6088">
        <v>1547</v>
      </c>
    </row>
    <row r="6089" spans="1:14" x14ac:dyDescent="0.25">
      <c r="A6089" s="1">
        <v>45676</v>
      </c>
      <c r="B6089">
        <v>40169</v>
      </c>
      <c r="C6089" t="s">
        <v>80</v>
      </c>
      <c r="D6089" t="s">
        <v>35</v>
      </c>
      <c r="E6089" t="s">
        <v>36</v>
      </c>
      <c r="F6089" t="s">
        <v>55</v>
      </c>
      <c r="G6089" t="s">
        <v>18</v>
      </c>
      <c r="H6089" t="s">
        <v>19</v>
      </c>
      <c r="I6089" t="s">
        <v>21</v>
      </c>
      <c r="J6089">
        <v>192</v>
      </c>
      <c r="K6089">
        <v>1747.2</v>
      </c>
      <c r="L6089">
        <v>174.72</v>
      </c>
      <c r="M6089">
        <v>1921.92</v>
      </c>
      <c r="N6089">
        <v>915.84</v>
      </c>
    </row>
    <row r="6090" spans="1:14" x14ac:dyDescent="0.25">
      <c r="A6090" s="1">
        <v>45676</v>
      </c>
      <c r="B6090">
        <v>40169</v>
      </c>
      <c r="C6090" t="s">
        <v>80</v>
      </c>
      <c r="D6090" t="s">
        <v>35</v>
      </c>
      <c r="E6090" t="s">
        <v>36</v>
      </c>
      <c r="F6090" t="s">
        <v>55</v>
      </c>
      <c r="G6090" t="s">
        <v>22</v>
      </c>
      <c r="H6090" t="s">
        <v>19</v>
      </c>
      <c r="I6090" t="s">
        <v>24</v>
      </c>
      <c r="J6090">
        <v>68</v>
      </c>
      <c r="K6090">
        <v>612</v>
      </c>
      <c r="L6090">
        <v>61.2</v>
      </c>
      <c r="M6090">
        <v>673.2</v>
      </c>
      <c r="N6090">
        <v>285.60000000000002</v>
      </c>
    </row>
    <row r="6091" spans="1:14" x14ac:dyDescent="0.25">
      <c r="A6091" s="1">
        <v>45677</v>
      </c>
      <c r="B6091">
        <v>40170</v>
      </c>
      <c r="C6091" t="s">
        <v>128</v>
      </c>
      <c r="D6091" t="s">
        <v>15</v>
      </c>
      <c r="E6091" t="s">
        <v>42</v>
      </c>
      <c r="F6091" t="s">
        <v>66</v>
      </c>
      <c r="G6091" t="s">
        <v>18</v>
      </c>
      <c r="H6091" t="s">
        <v>33</v>
      </c>
      <c r="I6091" t="s">
        <v>20</v>
      </c>
      <c r="J6091">
        <v>132</v>
      </c>
      <c r="K6091">
        <v>1000.56</v>
      </c>
      <c r="L6091">
        <v>100.06</v>
      </c>
      <c r="M6091">
        <v>1100.6199999999999</v>
      </c>
      <c r="N6091">
        <v>624.3599999999999</v>
      </c>
    </row>
    <row r="6092" spans="1:14" x14ac:dyDescent="0.25">
      <c r="A6092" s="1">
        <v>45677</v>
      </c>
      <c r="B6092">
        <v>40170</v>
      </c>
      <c r="C6092" t="s">
        <v>128</v>
      </c>
      <c r="D6092" t="s">
        <v>15</v>
      </c>
      <c r="E6092" t="s">
        <v>42</v>
      </c>
      <c r="F6092" t="s">
        <v>66</v>
      </c>
      <c r="G6092" t="s">
        <v>25</v>
      </c>
      <c r="H6092" t="s">
        <v>29</v>
      </c>
      <c r="I6092" t="s">
        <v>30</v>
      </c>
      <c r="J6092">
        <v>242</v>
      </c>
      <c r="K6092">
        <v>2393.38</v>
      </c>
      <c r="L6092">
        <v>239.34</v>
      </c>
      <c r="M6092">
        <v>2632.7200000000003</v>
      </c>
      <c r="N6092">
        <v>1234.2</v>
      </c>
    </row>
    <row r="6093" spans="1:14" x14ac:dyDescent="0.25">
      <c r="A6093" s="1">
        <v>45677</v>
      </c>
      <c r="B6093">
        <v>40170</v>
      </c>
      <c r="C6093" t="s">
        <v>128</v>
      </c>
      <c r="D6093" t="s">
        <v>15</v>
      </c>
      <c r="E6093" t="s">
        <v>42</v>
      </c>
      <c r="F6093" t="s">
        <v>66</v>
      </c>
      <c r="G6093" t="s">
        <v>25</v>
      </c>
      <c r="H6093" t="s">
        <v>19</v>
      </c>
      <c r="I6093" t="s">
        <v>24</v>
      </c>
      <c r="J6093">
        <v>347</v>
      </c>
      <c r="K6093">
        <v>4396.49</v>
      </c>
      <c r="L6093">
        <v>439.65</v>
      </c>
      <c r="M6093">
        <v>4836.1399999999994</v>
      </c>
      <c r="N6093">
        <v>2265.91</v>
      </c>
    </row>
    <row r="6094" spans="1:14" x14ac:dyDescent="0.25">
      <c r="A6094" s="1">
        <v>45677</v>
      </c>
      <c r="B6094">
        <v>40170</v>
      </c>
      <c r="C6094" t="s">
        <v>128</v>
      </c>
      <c r="D6094" t="s">
        <v>15</v>
      </c>
      <c r="E6094" t="s">
        <v>42</v>
      </c>
      <c r="F6094" t="s">
        <v>66</v>
      </c>
      <c r="G6094" t="s">
        <v>25</v>
      </c>
      <c r="H6094" t="s">
        <v>33</v>
      </c>
      <c r="I6094" t="s">
        <v>26</v>
      </c>
      <c r="J6094">
        <v>383</v>
      </c>
      <c r="K6094">
        <v>3711.27</v>
      </c>
      <c r="L6094">
        <v>371.13</v>
      </c>
      <c r="M6094">
        <v>4082.4</v>
      </c>
      <c r="N6094">
        <v>1914.9999999999998</v>
      </c>
    </row>
    <row r="6095" spans="1:14" x14ac:dyDescent="0.25">
      <c r="A6095" s="1">
        <v>45677</v>
      </c>
      <c r="B6095">
        <v>40170</v>
      </c>
      <c r="C6095" t="s">
        <v>128</v>
      </c>
      <c r="D6095" t="s">
        <v>15</v>
      </c>
      <c r="E6095" t="s">
        <v>42</v>
      </c>
      <c r="F6095" t="s">
        <v>66</v>
      </c>
      <c r="G6095" t="s">
        <v>18</v>
      </c>
      <c r="H6095" t="s">
        <v>19</v>
      </c>
      <c r="I6095" t="s">
        <v>21</v>
      </c>
      <c r="J6095">
        <v>250</v>
      </c>
      <c r="K6095">
        <v>2880</v>
      </c>
      <c r="L6095">
        <v>288</v>
      </c>
      <c r="M6095">
        <v>3168</v>
      </c>
      <c r="N6095">
        <v>1797.5</v>
      </c>
    </row>
    <row r="6096" spans="1:14" x14ac:dyDescent="0.25">
      <c r="A6096" s="1">
        <v>45677</v>
      </c>
      <c r="B6096">
        <v>40171</v>
      </c>
      <c r="C6096" t="s">
        <v>74</v>
      </c>
      <c r="D6096" t="s">
        <v>28</v>
      </c>
      <c r="E6096" t="s">
        <v>45</v>
      </c>
      <c r="F6096" t="s">
        <v>66</v>
      </c>
      <c r="G6096" t="s">
        <v>18</v>
      </c>
      <c r="H6096" t="s">
        <v>19</v>
      </c>
      <c r="I6096" t="s">
        <v>30</v>
      </c>
      <c r="J6096">
        <v>401</v>
      </c>
      <c r="K6096">
        <v>3857.62</v>
      </c>
      <c r="L6096">
        <v>385.76</v>
      </c>
      <c r="M6096">
        <v>4243.38</v>
      </c>
      <c r="N6096">
        <v>2237.58</v>
      </c>
    </row>
    <row r="6097" spans="1:14" x14ac:dyDescent="0.25">
      <c r="A6097" s="1">
        <v>45677</v>
      </c>
      <c r="B6097">
        <v>40171</v>
      </c>
      <c r="C6097" t="s">
        <v>74</v>
      </c>
      <c r="D6097" t="s">
        <v>28</v>
      </c>
      <c r="E6097" t="s">
        <v>45</v>
      </c>
      <c r="F6097" t="s">
        <v>66</v>
      </c>
      <c r="G6097" t="s">
        <v>25</v>
      </c>
      <c r="H6097" t="s">
        <v>23</v>
      </c>
      <c r="I6097" t="s">
        <v>24</v>
      </c>
      <c r="J6097">
        <v>490</v>
      </c>
      <c r="K6097">
        <v>4542.3</v>
      </c>
      <c r="L6097">
        <v>454.23</v>
      </c>
      <c r="M6097">
        <v>4996.5300000000007</v>
      </c>
      <c r="N6097">
        <v>2082.5000000000005</v>
      </c>
    </row>
    <row r="6098" spans="1:14" x14ac:dyDescent="0.25">
      <c r="A6098" s="1">
        <v>45677</v>
      </c>
      <c r="B6098">
        <v>40171</v>
      </c>
      <c r="C6098" t="s">
        <v>74</v>
      </c>
      <c r="D6098" t="s">
        <v>28</v>
      </c>
      <c r="E6098" t="s">
        <v>45</v>
      </c>
      <c r="F6098" t="s">
        <v>66</v>
      </c>
      <c r="G6098" t="s">
        <v>18</v>
      </c>
      <c r="H6098" t="s">
        <v>33</v>
      </c>
      <c r="I6098" t="s">
        <v>24</v>
      </c>
      <c r="J6098">
        <v>86</v>
      </c>
      <c r="K6098">
        <v>595.98</v>
      </c>
      <c r="L6098">
        <v>59.6</v>
      </c>
      <c r="M6098">
        <v>655.58</v>
      </c>
      <c r="N6098">
        <v>345.72</v>
      </c>
    </row>
    <row r="6099" spans="1:14" x14ac:dyDescent="0.25">
      <c r="A6099" s="1">
        <v>45677</v>
      </c>
      <c r="B6099">
        <v>40171</v>
      </c>
      <c r="C6099" t="s">
        <v>74</v>
      </c>
      <c r="D6099" t="s">
        <v>28</v>
      </c>
      <c r="E6099" t="s">
        <v>45</v>
      </c>
      <c r="F6099" t="s">
        <v>66</v>
      </c>
      <c r="G6099" t="s">
        <v>25</v>
      </c>
      <c r="H6099" t="s">
        <v>19</v>
      </c>
      <c r="I6099" t="s">
        <v>21</v>
      </c>
      <c r="J6099">
        <v>486</v>
      </c>
      <c r="K6099">
        <v>5963.22</v>
      </c>
      <c r="L6099">
        <v>596.32000000000005</v>
      </c>
      <c r="M6099">
        <v>6559.54</v>
      </c>
      <c r="N6099">
        <v>2736.1800000000003</v>
      </c>
    </row>
    <row r="6100" spans="1:14" x14ac:dyDescent="0.25">
      <c r="A6100" s="1">
        <v>45677</v>
      </c>
      <c r="B6100">
        <v>40171</v>
      </c>
      <c r="C6100" t="s">
        <v>74</v>
      </c>
      <c r="D6100" t="s">
        <v>28</v>
      </c>
      <c r="E6100" t="s">
        <v>45</v>
      </c>
      <c r="F6100" t="s">
        <v>66</v>
      </c>
      <c r="G6100" t="s">
        <v>25</v>
      </c>
      <c r="H6100" t="s">
        <v>33</v>
      </c>
      <c r="I6100" t="s">
        <v>30</v>
      </c>
      <c r="J6100">
        <v>386</v>
      </c>
      <c r="K6100">
        <v>3215.38</v>
      </c>
      <c r="L6100">
        <v>321.54000000000002</v>
      </c>
      <c r="M6100">
        <v>3536.92</v>
      </c>
      <c r="N6100">
        <v>1474.5200000000002</v>
      </c>
    </row>
    <row r="6101" spans="1:14" x14ac:dyDescent="0.25">
      <c r="A6101" s="1">
        <v>45677</v>
      </c>
      <c r="B6101">
        <v>40172</v>
      </c>
      <c r="C6101" t="s">
        <v>125</v>
      </c>
      <c r="D6101" t="s">
        <v>15</v>
      </c>
      <c r="E6101" t="s">
        <v>32</v>
      </c>
      <c r="F6101" t="s">
        <v>66</v>
      </c>
      <c r="G6101" t="s">
        <v>22</v>
      </c>
      <c r="H6101" t="s">
        <v>19</v>
      </c>
      <c r="I6101" t="s">
        <v>21</v>
      </c>
      <c r="J6101">
        <v>122</v>
      </c>
      <c r="K6101">
        <v>1505.48</v>
      </c>
      <c r="L6101">
        <v>150.55000000000001</v>
      </c>
      <c r="M6101">
        <v>1656.03</v>
      </c>
      <c r="N6101">
        <v>871.08</v>
      </c>
    </row>
    <row r="6102" spans="1:14" x14ac:dyDescent="0.25">
      <c r="A6102" s="1">
        <v>45677</v>
      </c>
      <c r="B6102">
        <v>40172</v>
      </c>
      <c r="C6102" t="s">
        <v>125</v>
      </c>
      <c r="D6102" t="s">
        <v>15</v>
      </c>
      <c r="E6102" t="s">
        <v>32</v>
      </c>
      <c r="F6102" t="s">
        <v>66</v>
      </c>
      <c r="G6102" t="s">
        <v>25</v>
      </c>
      <c r="H6102" t="s">
        <v>19</v>
      </c>
      <c r="I6102" t="s">
        <v>26</v>
      </c>
      <c r="J6102">
        <v>155</v>
      </c>
      <c r="K6102">
        <v>2066.15</v>
      </c>
      <c r="L6102">
        <v>206.62</v>
      </c>
      <c r="M6102">
        <v>2272.77</v>
      </c>
      <c r="N6102">
        <v>1066.4000000000001</v>
      </c>
    </row>
    <row r="6103" spans="1:14" x14ac:dyDescent="0.25">
      <c r="A6103" s="1">
        <v>45677</v>
      </c>
      <c r="B6103">
        <v>40172</v>
      </c>
      <c r="C6103" t="s">
        <v>125</v>
      </c>
      <c r="D6103" t="s">
        <v>15</v>
      </c>
      <c r="E6103" t="s">
        <v>32</v>
      </c>
      <c r="F6103" t="s">
        <v>66</v>
      </c>
      <c r="G6103" t="s">
        <v>18</v>
      </c>
      <c r="H6103" t="s">
        <v>29</v>
      </c>
      <c r="I6103" t="s">
        <v>21</v>
      </c>
      <c r="J6103">
        <v>263</v>
      </c>
      <c r="K6103">
        <v>2340.6999999999998</v>
      </c>
      <c r="L6103">
        <v>234.07</v>
      </c>
      <c r="M6103">
        <v>2574.77</v>
      </c>
      <c r="N6103">
        <v>1459.6499999999996</v>
      </c>
    </row>
    <row r="6104" spans="1:14" x14ac:dyDescent="0.25">
      <c r="A6104" s="1">
        <v>45677</v>
      </c>
      <c r="B6104">
        <v>40172</v>
      </c>
      <c r="C6104" t="s">
        <v>125</v>
      </c>
      <c r="D6104" t="s">
        <v>15</v>
      </c>
      <c r="E6104" t="s">
        <v>32</v>
      </c>
      <c r="F6104" t="s">
        <v>66</v>
      </c>
      <c r="G6104" t="s">
        <v>22</v>
      </c>
      <c r="H6104" t="s">
        <v>23</v>
      </c>
      <c r="I6104" t="s">
        <v>26</v>
      </c>
      <c r="J6104">
        <v>199</v>
      </c>
      <c r="K6104">
        <v>1952.19</v>
      </c>
      <c r="L6104">
        <v>195.22</v>
      </c>
      <c r="M6104">
        <v>2147.41</v>
      </c>
      <c r="N6104">
        <v>1130.3200000000002</v>
      </c>
    </row>
    <row r="6105" spans="1:14" x14ac:dyDescent="0.25">
      <c r="A6105" s="1">
        <v>45677</v>
      </c>
      <c r="B6105">
        <v>40172</v>
      </c>
      <c r="C6105" t="s">
        <v>125</v>
      </c>
      <c r="D6105" t="s">
        <v>15</v>
      </c>
      <c r="E6105" t="s">
        <v>32</v>
      </c>
      <c r="F6105" t="s">
        <v>66</v>
      </c>
      <c r="G6105" t="s">
        <v>22</v>
      </c>
      <c r="H6105" t="s">
        <v>33</v>
      </c>
      <c r="I6105" t="s">
        <v>24</v>
      </c>
      <c r="J6105">
        <v>47</v>
      </c>
      <c r="K6105">
        <v>389.63</v>
      </c>
      <c r="L6105">
        <v>38.96</v>
      </c>
      <c r="M6105">
        <v>428.59</v>
      </c>
      <c r="N6105">
        <v>225.6</v>
      </c>
    </row>
    <row r="6106" spans="1:14" x14ac:dyDescent="0.25">
      <c r="A6106" s="1">
        <v>45677</v>
      </c>
      <c r="B6106">
        <v>40173</v>
      </c>
      <c r="C6106" t="s">
        <v>105</v>
      </c>
      <c r="D6106" t="s">
        <v>44</v>
      </c>
      <c r="E6106" t="s">
        <v>39</v>
      </c>
      <c r="F6106" t="s">
        <v>66</v>
      </c>
      <c r="G6106" t="s">
        <v>22</v>
      </c>
      <c r="H6106" t="s">
        <v>33</v>
      </c>
      <c r="I6106" t="s">
        <v>24</v>
      </c>
      <c r="J6106">
        <v>351</v>
      </c>
      <c r="K6106">
        <v>2449.98</v>
      </c>
      <c r="L6106">
        <v>245</v>
      </c>
      <c r="M6106">
        <v>2694.98</v>
      </c>
      <c r="N6106">
        <v>1224.99</v>
      </c>
    </row>
    <row r="6107" spans="1:14" x14ac:dyDescent="0.25">
      <c r="A6107" s="1">
        <v>45677</v>
      </c>
      <c r="B6107">
        <v>40173</v>
      </c>
      <c r="C6107" t="s">
        <v>105</v>
      </c>
      <c r="D6107" t="s">
        <v>44</v>
      </c>
      <c r="E6107" t="s">
        <v>39</v>
      </c>
      <c r="F6107" t="s">
        <v>66</v>
      </c>
      <c r="G6107" t="s">
        <v>25</v>
      </c>
      <c r="H6107" t="s">
        <v>23</v>
      </c>
      <c r="I6107" t="s">
        <v>24</v>
      </c>
      <c r="J6107">
        <v>428</v>
      </c>
      <c r="K6107">
        <v>3736.44</v>
      </c>
      <c r="L6107">
        <v>373.64</v>
      </c>
      <c r="M6107">
        <v>4110.08</v>
      </c>
      <c r="N6107">
        <v>1587.88</v>
      </c>
    </row>
    <row r="6108" spans="1:14" x14ac:dyDescent="0.25">
      <c r="A6108" s="1">
        <v>45677</v>
      </c>
      <c r="B6108">
        <v>40173</v>
      </c>
      <c r="C6108" t="s">
        <v>105</v>
      </c>
      <c r="D6108" t="s">
        <v>44</v>
      </c>
      <c r="E6108" t="s">
        <v>39</v>
      </c>
      <c r="F6108" t="s">
        <v>66</v>
      </c>
      <c r="G6108" t="s">
        <v>18</v>
      </c>
      <c r="H6108" t="s">
        <v>33</v>
      </c>
      <c r="I6108" t="s">
        <v>24</v>
      </c>
      <c r="J6108">
        <v>297</v>
      </c>
      <c r="K6108">
        <v>1936.44</v>
      </c>
      <c r="L6108">
        <v>193.64</v>
      </c>
      <c r="M6108">
        <v>2130.08</v>
      </c>
      <c r="N6108">
        <v>1072.17</v>
      </c>
    </row>
    <row r="6109" spans="1:14" x14ac:dyDescent="0.25">
      <c r="A6109" s="1">
        <v>45677</v>
      </c>
      <c r="B6109">
        <v>40173</v>
      </c>
      <c r="C6109" t="s">
        <v>105</v>
      </c>
      <c r="D6109" t="s">
        <v>44</v>
      </c>
      <c r="E6109" t="s">
        <v>39</v>
      </c>
      <c r="F6109" t="s">
        <v>66</v>
      </c>
      <c r="G6109" t="s">
        <v>25</v>
      </c>
      <c r="H6109" t="s">
        <v>33</v>
      </c>
      <c r="I6109" t="s">
        <v>24</v>
      </c>
      <c r="J6109">
        <v>70</v>
      </c>
      <c r="K6109">
        <v>543.20000000000005</v>
      </c>
      <c r="L6109">
        <v>54.32</v>
      </c>
      <c r="M6109">
        <v>597.5200000000001</v>
      </c>
      <c r="N6109">
        <v>231.00000000000006</v>
      </c>
    </row>
    <row r="6110" spans="1:14" x14ac:dyDescent="0.25">
      <c r="A6110" s="1">
        <v>45677</v>
      </c>
      <c r="B6110">
        <v>40173</v>
      </c>
      <c r="C6110" t="s">
        <v>105</v>
      </c>
      <c r="D6110" t="s">
        <v>44</v>
      </c>
      <c r="E6110" t="s">
        <v>39</v>
      </c>
      <c r="F6110" t="s">
        <v>66</v>
      </c>
      <c r="G6110" t="s">
        <v>22</v>
      </c>
      <c r="H6110" t="s">
        <v>33</v>
      </c>
      <c r="I6110" t="s">
        <v>24</v>
      </c>
      <c r="J6110">
        <v>359</v>
      </c>
      <c r="K6110">
        <v>2505.8200000000002</v>
      </c>
      <c r="L6110">
        <v>250.58</v>
      </c>
      <c r="M6110">
        <v>2756.4</v>
      </c>
      <c r="N6110">
        <v>1252.9100000000001</v>
      </c>
    </row>
    <row r="6111" spans="1:14" x14ac:dyDescent="0.25">
      <c r="A6111" s="1">
        <v>45677</v>
      </c>
      <c r="B6111">
        <v>40174</v>
      </c>
      <c r="C6111" t="s">
        <v>64</v>
      </c>
      <c r="D6111" t="s">
        <v>41</v>
      </c>
      <c r="E6111" t="s">
        <v>32</v>
      </c>
      <c r="F6111" t="s">
        <v>66</v>
      </c>
      <c r="G6111" t="s">
        <v>18</v>
      </c>
      <c r="H6111" t="s">
        <v>29</v>
      </c>
      <c r="I6111" t="s">
        <v>20</v>
      </c>
      <c r="J6111">
        <v>462</v>
      </c>
      <c r="K6111">
        <v>3525.06</v>
      </c>
      <c r="L6111">
        <v>352.51</v>
      </c>
      <c r="M6111">
        <v>3877.5699999999997</v>
      </c>
      <c r="N6111">
        <v>2125.1999999999998</v>
      </c>
    </row>
    <row r="6112" spans="1:14" x14ac:dyDescent="0.25">
      <c r="A6112" s="1">
        <v>45677</v>
      </c>
      <c r="B6112">
        <v>40174</v>
      </c>
      <c r="C6112" t="s">
        <v>64</v>
      </c>
      <c r="D6112" t="s">
        <v>41</v>
      </c>
      <c r="E6112" t="s">
        <v>32</v>
      </c>
      <c r="F6112" t="s">
        <v>66</v>
      </c>
      <c r="G6112" t="s">
        <v>25</v>
      </c>
      <c r="H6112" t="s">
        <v>33</v>
      </c>
      <c r="I6112" t="s">
        <v>21</v>
      </c>
      <c r="J6112">
        <v>461</v>
      </c>
      <c r="K6112">
        <v>4356.45</v>
      </c>
      <c r="L6112">
        <v>435.65</v>
      </c>
      <c r="M6112">
        <v>4792.0999999999995</v>
      </c>
      <c r="N6112">
        <v>2129.8199999999997</v>
      </c>
    </row>
    <row r="6113" spans="1:14" x14ac:dyDescent="0.25">
      <c r="A6113" s="1">
        <v>45677</v>
      </c>
      <c r="B6113">
        <v>40174</v>
      </c>
      <c r="C6113" t="s">
        <v>64</v>
      </c>
      <c r="D6113" t="s">
        <v>41</v>
      </c>
      <c r="E6113" t="s">
        <v>32</v>
      </c>
      <c r="F6113" t="s">
        <v>66</v>
      </c>
      <c r="G6113" t="s">
        <v>22</v>
      </c>
      <c r="H6113" t="s">
        <v>23</v>
      </c>
      <c r="I6113" t="s">
        <v>21</v>
      </c>
      <c r="J6113">
        <v>262</v>
      </c>
      <c r="K6113">
        <v>2507.34</v>
      </c>
      <c r="L6113">
        <v>250.73</v>
      </c>
      <c r="M6113">
        <v>2758.07</v>
      </c>
      <c r="N6113">
        <v>1393.8400000000001</v>
      </c>
    </row>
    <row r="6114" spans="1:14" x14ac:dyDescent="0.25">
      <c r="A6114" s="1">
        <v>45677</v>
      </c>
      <c r="B6114">
        <v>40174</v>
      </c>
      <c r="C6114" t="s">
        <v>64</v>
      </c>
      <c r="D6114" t="s">
        <v>41</v>
      </c>
      <c r="E6114" t="s">
        <v>32</v>
      </c>
      <c r="F6114" t="s">
        <v>66</v>
      </c>
      <c r="G6114" t="s">
        <v>25</v>
      </c>
      <c r="H6114" t="s">
        <v>33</v>
      </c>
      <c r="I6114" t="s">
        <v>30</v>
      </c>
      <c r="J6114">
        <v>469</v>
      </c>
      <c r="K6114">
        <v>4136.58</v>
      </c>
      <c r="L6114">
        <v>413.66</v>
      </c>
      <c r="M6114">
        <v>4550.24</v>
      </c>
      <c r="N6114">
        <v>2021.3899999999999</v>
      </c>
    </row>
    <row r="6115" spans="1:14" x14ac:dyDescent="0.25">
      <c r="A6115" s="1">
        <v>45677</v>
      </c>
      <c r="B6115">
        <v>40174</v>
      </c>
      <c r="C6115" t="s">
        <v>64</v>
      </c>
      <c r="D6115" t="s">
        <v>41</v>
      </c>
      <c r="E6115" t="s">
        <v>32</v>
      </c>
      <c r="F6115" t="s">
        <v>66</v>
      </c>
      <c r="G6115" t="s">
        <v>25</v>
      </c>
      <c r="H6115" t="s">
        <v>33</v>
      </c>
      <c r="I6115" t="s">
        <v>26</v>
      </c>
      <c r="J6115">
        <v>260</v>
      </c>
      <c r="K6115">
        <v>2386.8000000000002</v>
      </c>
      <c r="L6115">
        <v>238.68</v>
      </c>
      <c r="M6115">
        <v>2625.48</v>
      </c>
      <c r="N6115">
        <v>1167.4000000000001</v>
      </c>
    </row>
    <row r="6116" spans="1:14" x14ac:dyDescent="0.25">
      <c r="A6116" s="1">
        <v>45677</v>
      </c>
      <c r="B6116">
        <v>40175</v>
      </c>
      <c r="C6116" t="s">
        <v>27</v>
      </c>
      <c r="D6116" t="s">
        <v>28</v>
      </c>
      <c r="E6116" t="s">
        <v>16</v>
      </c>
      <c r="F6116" t="s">
        <v>66</v>
      </c>
      <c r="G6116" t="s">
        <v>18</v>
      </c>
      <c r="H6116" t="s">
        <v>33</v>
      </c>
      <c r="I6116" t="s">
        <v>30</v>
      </c>
      <c r="J6116">
        <v>103</v>
      </c>
      <c r="K6116">
        <v>721</v>
      </c>
      <c r="L6116">
        <v>72.099999999999994</v>
      </c>
      <c r="M6116">
        <v>793.1</v>
      </c>
      <c r="N6116">
        <v>418.18</v>
      </c>
    </row>
    <row r="6117" spans="1:14" x14ac:dyDescent="0.25">
      <c r="A6117" s="1">
        <v>45677</v>
      </c>
      <c r="B6117">
        <v>40175</v>
      </c>
      <c r="C6117" t="s">
        <v>27</v>
      </c>
      <c r="D6117" t="s">
        <v>28</v>
      </c>
      <c r="E6117" t="s">
        <v>16</v>
      </c>
      <c r="F6117" t="s">
        <v>66</v>
      </c>
      <c r="G6117" t="s">
        <v>22</v>
      </c>
      <c r="H6117" t="s">
        <v>19</v>
      </c>
      <c r="I6117" t="s">
        <v>21</v>
      </c>
      <c r="J6117">
        <v>308</v>
      </c>
      <c r="K6117">
        <v>3400.32</v>
      </c>
      <c r="L6117">
        <v>340.03</v>
      </c>
      <c r="M6117">
        <v>3740.3500000000004</v>
      </c>
      <c r="N6117">
        <v>1798.72</v>
      </c>
    </row>
    <row r="6118" spans="1:14" x14ac:dyDescent="0.25">
      <c r="A6118" s="1">
        <v>45677</v>
      </c>
      <c r="B6118">
        <v>40175</v>
      </c>
      <c r="C6118" t="s">
        <v>27</v>
      </c>
      <c r="D6118" t="s">
        <v>28</v>
      </c>
      <c r="E6118" t="s">
        <v>16</v>
      </c>
      <c r="F6118" t="s">
        <v>66</v>
      </c>
      <c r="G6118" t="s">
        <v>22</v>
      </c>
      <c r="H6118" t="s">
        <v>33</v>
      </c>
      <c r="I6118" t="s">
        <v>26</v>
      </c>
      <c r="J6118">
        <v>142</v>
      </c>
      <c r="K6118">
        <v>1107.5999999999999</v>
      </c>
      <c r="L6118">
        <v>110.76</v>
      </c>
      <c r="M6118">
        <v>1218.3599999999999</v>
      </c>
      <c r="N6118">
        <v>586.45999999999992</v>
      </c>
    </row>
    <row r="6119" spans="1:14" x14ac:dyDescent="0.25">
      <c r="A6119" s="1">
        <v>45677</v>
      </c>
      <c r="B6119">
        <v>40175</v>
      </c>
      <c r="C6119" t="s">
        <v>27</v>
      </c>
      <c r="D6119" t="s">
        <v>28</v>
      </c>
      <c r="E6119" t="s">
        <v>16</v>
      </c>
      <c r="F6119" t="s">
        <v>66</v>
      </c>
      <c r="G6119" t="s">
        <v>25</v>
      </c>
      <c r="H6119" t="s">
        <v>33</v>
      </c>
      <c r="I6119" t="s">
        <v>20</v>
      </c>
      <c r="J6119">
        <v>363</v>
      </c>
      <c r="K6119">
        <v>2933.04</v>
      </c>
      <c r="L6119">
        <v>293.3</v>
      </c>
      <c r="M6119">
        <v>3226.34</v>
      </c>
      <c r="N6119">
        <v>1346.73</v>
      </c>
    </row>
    <row r="6120" spans="1:14" x14ac:dyDescent="0.25">
      <c r="A6120" s="1">
        <v>45677</v>
      </c>
      <c r="B6120">
        <v>40175</v>
      </c>
      <c r="C6120" t="s">
        <v>27</v>
      </c>
      <c r="D6120" t="s">
        <v>28</v>
      </c>
      <c r="E6120" t="s">
        <v>16</v>
      </c>
      <c r="F6120" t="s">
        <v>66</v>
      </c>
      <c r="G6120" t="s">
        <v>22</v>
      </c>
      <c r="H6120" t="s">
        <v>23</v>
      </c>
      <c r="I6120" t="s">
        <v>20</v>
      </c>
      <c r="J6120">
        <v>363</v>
      </c>
      <c r="K6120">
        <v>2969.34</v>
      </c>
      <c r="L6120">
        <v>296.93</v>
      </c>
      <c r="M6120">
        <v>3266.27</v>
      </c>
      <c r="N6120">
        <v>1571.7900000000002</v>
      </c>
    </row>
    <row r="6121" spans="1:14" x14ac:dyDescent="0.25">
      <c r="A6121" s="1">
        <v>45678</v>
      </c>
      <c r="B6121">
        <v>40176</v>
      </c>
      <c r="C6121" t="s">
        <v>68</v>
      </c>
      <c r="D6121" t="s">
        <v>35</v>
      </c>
      <c r="E6121" t="s">
        <v>32</v>
      </c>
      <c r="F6121" t="s">
        <v>66</v>
      </c>
      <c r="G6121" t="s">
        <v>18</v>
      </c>
      <c r="H6121" t="s">
        <v>33</v>
      </c>
      <c r="I6121" t="s">
        <v>21</v>
      </c>
      <c r="J6121">
        <v>225</v>
      </c>
      <c r="K6121">
        <v>1489.5</v>
      </c>
      <c r="L6121">
        <v>148.94999999999999</v>
      </c>
      <c r="M6121">
        <v>1638.45</v>
      </c>
      <c r="N6121">
        <v>780.75</v>
      </c>
    </row>
    <row r="6122" spans="1:14" x14ac:dyDescent="0.25">
      <c r="A6122" s="1">
        <v>45678</v>
      </c>
      <c r="B6122">
        <v>40176</v>
      </c>
      <c r="C6122" t="s">
        <v>68</v>
      </c>
      <c r="D6122" t="s">
        <v>35</v>
      </c>
      <c r="E6122" t="s">
        <v>32</v>
      </c>
      <c r="F6122" t="s">
        <v>66</v>
      </c>
      <c r="G6122" t="s">
        <v>25</v>
      </c>
      <c r="H6122" t="s">
        <v>23</v>
      </c>
      <c r="I6122" t="s">
        <v>30</v>
      </c>
      <c r="J6122">
        <v>174</v>
      </c>
      <c r="K6122">
        <v>1438.98</v>
      </c>
      <c r="L6122">
        <v>143.9</v>
      </c>
      <c r="M6122">
        <v>1582.88</v>
      </c>
      <c r="N6122">
        <v>556.79999999999995</v>
      </c>
    </row>
    <row r="6123" spans="1:14" x14ac:dyDescent="0.25">
      <c r="A6123" s="1">
        <v>45678</v>
      </c>
      <c r="B6123">
        <v>40176</v>
      </c>
      <c r="C6123" t="s">
        <v>68</v>
      </c>
      <c r="D6123" t="s">
        <v>35</v>
      </c>
      <c r="E6123" t="s">
        <v>32</v>
      </c>
      <c r="F6123" t="s">
        <v>66</v>
      </c>
      <c r="G6123" t="s">
        <v>25</v>
      </c>
      <c r="H6123" t="s">
        <v>33</v>
      </c>
      <c r="I6123" t="s">
        <v>26</v>
      </c>
      <c r="J6123">
        <v>458</v>
      </c>
      <c r="K6123">
        <v>3503.7</v>
      </c>
      <c r="L6123">
        <v>350.37</v>
      </c>
      <c r="M6123">
        <v>3854.0699999999997</v>
      </c>
      <c r="N6123">
        <v>1355.6799999999998</v>
      </c>
    </row>
    <row r="6124" spans="1:14" x14ac:dyDescent="0.25">
      <c r="A6124" s="1">
        <v>45678</v>
      </c>
      <c r="B6124">
        <v>40176</v>
      </c>
      <c r="C6124" t="s">
        <v>68</v>
      </c>
      <c r="D6124" t="s">
        <v>35</v>
      </c>
      <c r="E6124" t="s">
        <v>32</v>
      </c>
      <c r="F6124" t="s">
        <v>66</v>
      </c>
      <c r="G6124" t="s">
        <v>25</v>
      </c>
      <c r="H6124" t="s">
        <v>33</v>
      </c>
      <c r="I6124" t="s">
        <v>30</v>
      </c>
      <c r="J6124">
        <v>418</v>
      </c>
      <c r="K6124">
        <v>3072.3</v>
      </c>
      <c r="L6124">
        <v>307.23</v>
      </c>
      <c r="M6124">
        <v>3379.53</v>
      </c>
      <c r="N6124">
        <v>1187.1200000000003</v>
      </c>
    </row>
    <row r="6125" spans="1:14" x14ac:dyDescent="0.25">
      <c r="A6125" s="1">
        <v>45678</v>
      </c>
      <c r="B6125">
        <v>40176</v>
      </c>
      <c r="C6125" t="s">
        <v>68</v>
      </c>
      <c r="D6125" t="s">
        <v>35</v>
      </c>
      <c r="E6125" t="s">
        <v>32</v>
      </c>
      <c r="F6125" t="s">
        <v>66</v>
      </c>
      <c r="G6125" t="s">
        <v>18</v>
      </c>
      <c r="H6125" t="s">
        <v>33</v>
      </c>
      <c r="I6125" t="s">
        <v>26</v>
      </c>
      <c r="J6125">
        <v>272</v>
      </c>
      <c r="K6125">
        <v>1748.96</v>
      </c>
      <c r="L6125">
        <v>174.9</v>
      </c>
      <c r="M6125">
        <v>1923.8600000000001</v>
      </c>
      <c r="N6125">
        <v>916.64</v>
      </c>
    </row>
    <row r="6126" spans="1:14" x14ac:dyDescent="0.25">
      <c r="A6126" s="1">
        <v>45678</v>
      </c>
      <c r="B6126">
        <v>40177</v>
      </c>
      <c r="C6126" t="s">
        <v>114</v>
      </c>
      <c r="D6126" t="s">
        <v>28</v>
      </c>
      <c r="E6126" t="s">
        <v>42</v>
      </c>
      <c r="F6126" t="s">
        <v>66</v>
      </c>
      <c r="G6126" t="s">
        <v>18</v>
      </c>
      <c r="H6126" t="s">
        <v>19</v>
      </c>
      <c r="I6126" t="s">
        <v>21</v>
      </c>
      <c r="J6126">
        <v>307</v>
      </c>
      <c r="K6126">
        <v>3165.17</v>
      </c>
      <c r="L6126">
        <v>316.52</v>
      </c>
      <c r="M6126">
        <v>3481.69</v>
      </c>
      <c r="N6126">
        <v>1835.8600000000001</v>
      </c>
    </row>
    <row r="6127" spans="1:14" x14ac:dyDescent="0.25">
      <c r="A6127" s="1">
        <v>45678</v>
      </c>
      <c r="B6127">
        <v>40177</v>
      </c>
      <c r="C6127" t="s">
        <v>114</v>
      </c>
      <c r="D6127" t="s">
        <v>28</v>
      </c>
      <c r="E6127" t="s">
        <v>42</v>
      </c>
      <c r="F6127" t="s">
        <v>66</v>
      </c>
      <c r="G6127" t="s">
        <v>18</v>
      </c>
      <c r="H6127" t="s">
        <v>19</v>
      </c>
      <c r="I6127" t="s">
        <v>20</v>
      </c>
      <c r="J6127">
        <v>334</v>
      </c>
      <c r="K6127">
        <v>3112.88</v>
      </c>
      <c r="L6127">
        <v>311.29000000000002</v>
      </c>
      <c r="M6127">
        <v>3424.17</v>
      </c>
      <c r="N6127">
        <v>1803.6000000000001</v>
      </c>
    </row>
    <row r="6128" spans="1:14" x14ac:dyDescent="0.25">
      <c r="A6128" s="1">
        <v>45678</v>
      </c>
      <c r="B6128">
        <v>40177</v>
      </c>
      <c r="C6128" t="s">
        <v>114</v>
      </c>
      <c r="D6128" t="s">
        <v>28</v>
      </c>
      <c r="E6128" t="s">
        <v>42</v>
      </c>
      <c r="F6128" t="s">
        <v>66</v>
      </c>
      <c r="G6128" t="s">
        <v>25</v>
      </c>
      <c r="H6128" t="s">
        <v>23</v>
      </c>
      <c r="I6128" t="s">
        <v>26</v>
      </c>
      <c r="J6128">
        <v>124</v>
      </c>
      <c r="K6128">
        <v>1210.24</v>
      </c>
      <c r="L6128">
        <v>121.02</v>
      </c>
      <c r="M6128">
        <v>1331.26</v>
      </c>
      <c r="N6128">
        <v>555.52</v>
      </c>
    </row>
    <row r="6129" spans="1:14" x14ac:dyDescent="0.25">
      <c r="A6129" s="1">
        <v>45678</v>
      </c>
      <c r="B6129">
        <v>40177</v>
      </c>
      <c r="C6129" t="s">
        <v>114</v>
      </c>
      <c r="D6129" t="s">
        <v>28</v>
      </c>
      <c r="E6129" t="s">
        <v>42</v>
      </c>
      <c r="F6129" t="s">
        <v>66</v>
      </c>
      <c r="G6129" t="s">
        <v>22</v>
      </c>
      <c r="H6129" t="s">
        <v>29</v>
      </c>
      <c r="I6129" t="s">
        <v>24</v>
      </c>
      <c r="J6129">
        <v>186</v>
      </c>
      <c r="K6129">
        <v>1467.54</v>
      </c>
      <c r="L6129">
        <v>146.75</v>
      </c>
      <c r="M6129">
        <v>1614.29</v>
      </c>
      <c r="N6129">
        <v>777.48</v>
      </c>
    </row>
    <row r="6130" spans="1:14" x14ac:dyDescent="0.25">
      <c r="A6130" s="1">
        <v>45678</v>
      </c>
      <c r="B6130">
        <v>40177</v>
      </c>
      <c r="C6130" t="s">
        <v>114</v>
      </c>
      <c r="D6130" t="s">
        <v>28</v>
      </c>
      <c r="E6130" t="s">
        <v>42</v>
      </c>
      <c r="F6130" t="s">
        <v>66</v>
      </c>
      <c r="G6130" t="s">
        <v>18</v>
      </c>
      <c r="H6130" t="s">
        <v>19</v>
      </c>
      <c r="I6130" t="s">
        <v>20</v>
      </c>
      <c r="J6130">
        <v>474</v>
      </c>
      <c r="K6130">
        <v>4417.68</v>
      </c>
      <c r="L6130">
        <v>441.77</v>
      </c>
      <c r="M6130">
        <v>4859.4500000000007</v>
      </c>
      <c r="N6130">
        <v>2559.6000000000004</v>
      </c>
    </row>
    <row r="6131" spans="1:14" x14ac:dyDescent="0.25">
      <c r="A6131" s="1">
        <v>45678</v>
      </c>
      <c r="B6131">
        <v>40178</v>
      </c>
      <c r="C6131" t="s">
        <v>105</v>
      </c>
      <c r="D6131" t="s">
        <v>44</v>
      </c>
      <c r="E6131" t="s">
        <v>39</v>
      </c>
      <c r="F6131" t="s">
        <v>66</v>
      </c>
      <c r="G6131" t="s">
        <v>18</v>
      </c>
      <c r="H6131" t="s">
        <v>23</v>
      </c>
      <c r="I6131" t="s">
        <v>21</v>
      </c>
      <c r="J6131">
        <v>199</v>
      </c>
      <c r="K6131">
        <v>1580.06</v>
      </c>
      <c r="L6131">
        <v>158.01</v>
      </c>
      <c r="M6131">
        <v>1738.07</v>
      </c>
      <c r="N6131">
        <v>875.59999999999991</v>
      </c>
    </row>
    <row r="6132" spans="1:14" x14ac:dyDescent="0.25">
      <c r="A6132" s="1">
        <v>45678</v>
      </c>
      <c r="B6132">
        <v>40178</v>
      </c>
      <c r="C6132" t="s">
        <v>105</v>
      </c>
      <c r="D6132" t="s">
        <v>44</v>
      </c>
      <c r="E6132" t="s">
        <v>39</v>
      </c>
      <c r="F6132" t="s">
        <v>66</v>
      </c>
      <c r="G6132" t="s">
        <v>18</v>
      </c>
      <c r="H6132" t="s">
        <v>23</v>
      </c>
      <c r="I6132" t="s">
        <v>30</v>
      </c>
      <c r="J6132">
        <v>263</v>
      </c>
      <c r="K6132">
        <v>1948.83</v>
      </c>
      <c r="L6132">
        <v>194.88</v>
      </c>
      <c r="M6132">
        <v>2143.71</v>
      </c>
      <c r="N6132">
        <v>1078.3</v>
      </c>
    </row>
    <row r="6133" spans="1:14" x14ac:dyDescent="0.25">
      <c r="A6133" s="1">
        <v>45678</v>
      </c>
      <c r="B6133">
        <v>40178</v>
      </c>
      <c r="C6133" t="s">
        <v>105</v>
      </c>
      <c r="D6133" t="s">
        <v>44</v>
      </c>
      <c r="E6133" t="s">
        <v>39</v>
      </c>
      <c r="F6133" t="s">
        <v>66</v>
      </c>
      <c r="G6133" t="s">
        <v>22</v>
      </c>
      <c r="H6133" t="s">
        <v>33</v>
      </c>
      <c r="I6133" t="s">
        <v>26</v>
      </c>
      <c r="J6133">
        <v>23</v>
      </c>
      <c r="K6133">
        <v>168.82</v>
      </c>
      <c r="L6133">
        <v>16.88</v>
      </c>
      <c r="M6133">
        <v>185.7</v>
      </c>
      <c r="N6133">
        <v>84.41</v>
      </c>
    </row>
    <row r="6134" spans="1:14" x14ac:dyDescent="0.25">
      <c r="A6134" s="1">
        <v>45678</v>
      </c>
      <c r="B6134">
        <v>40178</v>
      </c>
      <c r="C6134" t="s">
        <v>105</v>
      </c>
      <c r="D6134" t="s">
        <v>44</v>
      </c>
      <c r="E6134" t="s">
        <v>39</v>
      </c>
      <c r="F6134" t="s">
        <v>66</v>
      </c>
      <c r="G6134" t="s">
        <v>22</v>
      </c>
      <c r="H6134" t="s">
        <v>19</v>
      </c>
      <c r="I6134" t="s">
        <v>30</v>
      </c>
      <c r="J6134">
        <v>323</v>
      </c>
      <c r="K6134">
        <v>3133.1</v>
      </c>
      <c r="L6134">
        <v>313.31</v>
      </c>
      <c r="M6134">
        <v>3446.41</v>
      </c>
      <c r="N6134">
        <v>1566.55</v>
      </c>
    </row>
    <row r="6135" spans="1:14" x14ac:dyDescent="0.25">
      <c r="A6135" s="1">
        <v>45678</v>
      </c>
      <c r="B6135">
        <v>40178</v>
      </c>
      <c r="C6135" t="s">
        <v>105</v>
      </c>
      <c r="D6135" t="s">
        <v>44</v>
      </c>
      <c r="E6135" t="s">
        <v>39</v>
      </c>
      <c r="F6135" t="s">
        <v>66</v>
      </c>
      <c r="G6135" t="s">
        <v>22</v>
      </c>
      <c r="H6135" t="s">
        <v>29</v>
      </c>
      <c r="I6135" t="s">
        <v>26</v>
      </c>
      <c r="J6135">
        <v>402</v>
      </c>
      <c r="K6135">
        <v>3135.6</v>
      </c>
      <c r="L6135">
        <v>313.56</v>
      </c>
      <c r="M6135">
        <v>3449.16</v>
      </c>
      <c r="N6135">
        <v>1567.8</v>
      </c>
    </row>
    <row r="6136" spans="1:14" x14ac:dyDescent="0.25">
      <c r="A6136" s="1">
        <v>45678</v>
      </c>
      <c r="B6136">
        <v>40179</v>
      </c>
      <c r="C6136" t="s">
        <v>97</v>
      </c>
      <c r="D6136" t="s">
        <v>35</v>
      </c>
      <c r="E6136" t="s">
        <v>42</v>
      </c>
      <c r="F6136" t="s">
        <v>66</v>
      </c>
      <c r="G6136" t="s">
        <v>25</v>
      </c>
      <c r="H6136" t="s">
        <v>29</v>
      </c>
      <c r="I6136" t="s">
        <v>20</v>
      </c>
      <c r="J6136">
        <v>130</v>
      </c>
      <c r="K6136">
        <v>984.1</v>
      </c>
      <c r="L6136">
        <v>98.41</v>
      </c>
      <c r="M6136">
        <v>1082.51</v>
      </c>
      <c r="N6136">
        <v>380.90000000000009</v>
      </c>
    </row>
    <row r="6137" spans="1:14" x14ac:dyDescent="0.25">
      <c r="A6137" s="1">
        <v>45678</v>
      </c>
      <c r="B6137">
        <v>40179</v>
      </c>
      <c r="C6137" t="s">
        <v>97</v>
      </c>
      <c r="D6137" t="s">
        <v>35</v>
      </c>
      <c r="E6137" t="s">
        <v>42</v>
      </c>
      <c r="F6137" t="s">
        <v>66</v>
      </c>
      <c r="G6137" t="s">
        <v>25</v>
      </c>
      <c r="H6137" t="s">
        <v>29</v>
      </c>
      <c r="I6137" t="s">
        <v>21</v>
      </c>
      <c r="J6137">
        <v>148</v>
      </c>
      <c r="K6137">
        <v>1238.76</v>
      </c>
      <c r="L6137">
        <v>123.88</v>
      </c>
      <c r="M6137">
        <v>1362.6399999999999</v>
      </c>
      <c r="N6137">
        <v>479.52</v>
      </c>
    </row>
    <row r="6138" spans="1:14" x14ac:dyDescent="0.25">
      <c r="A6138" s="1">
        <v>45678</v>
      </c>
      <c r="B6138">
        <v>40179</v>
      </c>
      <c r="C6138" t="s">
        <v>97</v>
      </c>
      <c r="D6138" t="s">
        <v>35</v>
      </c>
      <c r="E6138" t="s">
        <v>42</v>
      </c>
      <c r="F6138" t="s">
        <v>66</v>
      </c>
      <c r="G6138" t="s">
        <v>22</v>
      </c>
      <c r="H6138" t="s">
        <v>23</v>
      </c>
      <c r="I6138" t="s">
        <v>24</v>
      </c>
      <c r="J6138">
        <v>335</v>
      </c>
      <c r="K6138">
        <v>2468.9499999999998</v>
      </c>
      <c r="L6138">
        <v>246.9</v>
      </c>
      <c r="M6138">
        <v>2715.85</v>
      </c>
      <c r="N6138">
        <v>1152.3999999999999</v>
      </c>
    </row>
    <row r="6139" spans="1:14" x14ac:dyDescent="0.25">
      <c r="A6139" s="1">
        <v>45678</v>
      </c>
      <c r="B6139">
        <v>40179</v>
      </c>
      <c r="C6139" t="s">
        <v>97</v>
      </c>
      <c r="D6139" t="s">
        <v>35</v>
      </c>
      <c r="E6139" t="s">
        <v>42</v>
      </c>
      <c r="F6139" t="s">
        <v>66</v>
      </c>
      <c r="G6139" t="s">
        <v>25</v>
      </c>
      <c r="H6139" t="s">
        <v>33</v>
      </c>
      <c r="I6139" t="s">
        <v>20</v>
      </c>
      <c r="J6139">
        <v>477</v>
      </c>
      <c r="K6139">
        <v>3401.01</v>
      </c>
      <c r="L6139">
        <v>340.1</v>
      </c>
      <c r="M6139">
        <v>3741.11</v>
      </c>
      <c r="N6139">
        <v>1316.52</v>
      </c>
    </row>
    <row r="6140" spans="1:14" x14ac:dyDescent="0.25">
      <c r="A6140" s="1">
        <v>45678</v>
      </c>
      <c r="B6140">
        <v>40179</v>
      </c>
      <c r="C6140" t="s">
        <v>97</v>
      </c>
      <c r="D6140" t="s">
        <v>35</v>
      </c>
      <c r="E6140" t="s">
        <v>42</v>
      </c>
      <c r="F6140" t="s">
        <v>66</v>
      </c>
      <c r="G6140" t="s">
        <v>22</v>
      </c>
      <c r="H6140" t="s">
        <v>19</v>
      </c>
      <c r="I6140" t="s">
        <v>24</v>
      </c>
      <c r="J6140">
        <v>114</v>
      </c>
      <c r="K6140">
        <v>1026</v>
      </c>
      <c r="L6140">
        <v>102.6</v>
      </c>
      <c r="M6140">
        <v>1128.5999999999999</v>
      </c>
      <c r="N6140">
        <v>478.80000000000007</v>
      </c>
    </row>
    <row r="6141" spans="1:14" x14ac:dyDescent="0.25">
      <c r="A6141" s="1">
        <v>45678</v>
      </c>
      <c r="B6141">
        <v>40180</v>
      </c>
      <c r="C6141" t="s">
        <v>118</v>
      </c>
      <c r="D6141" t="s">
        <v>44</v>
      </c>
      <c r="E6141" t="s">
        <v>36</v>
      </c>
      <c r="F6141" t="s">
        <v>66</v>
      </c>
      <c r="G6141" t="s">
        <v>25</v>
      </c>
      <c r="H6141" t="s">
        <v>23</v>
      </c>
      <c r="I6141" t="s">
        <v>24</v>
      </c>
      <c r="J6141">
        <v>63</v>
      </c>
      <c r="K6141">
        <v>549.99</v>
      </c>
      <c r="L6141">
        <v>55</v>
      </c>
      <c r="M6141">
        <v>604.99</v>
      </c>
      <c r="N6141">
        <v>233.73000000000002</v>
      </c>
    </row>
    <row r="6142" spans="1:14" x14ac:dyDescent="0.25">
      <c r="A6142" s="1">
        <v>45678</v>
      </c>
      <c r="B6142">
        <v>40180</v>
      </c>
      <c r="C6142" t="s">
        <v>118</v>
      </c>
      <c r="D6142" t="s">
        <v>44</v>
      </c>
      <c r="E6142" t="s">
        <v>36</v>
      </c>
      <c r="F6142" t="s">
        <v>66</v>
      </c>
      <c r="G6142" t="s">
        <v>25</v>
      </c>
      <c r="H6142" t="s">
        <v>33</v>
      </c>
      <c r="I6142" t="s">
        <v>21</v>
      </c>
      <c r="J6142">
        <v>147</v>
      </c>
      <c r="K6142">
        <v>1234.8</v>
      </c>
      <c r="L6142">
        <v>123.48</v>
      </c>
      <c r="M6142">
        <v>1358.28</v>
      </c>
      <c r="N6142">
        <v>524.79</v>
      </c>
    </row>
    <row r="6143" spans="1:14" x14ac:dyDescent="0.25">
      <c r="A6143" s="1">
        <v>45678</v>
      </c>
      <c r="B6143">
        <v>40180</v>
      </c>
      <c r="C6143" t="s">
        <v>118</v>
      </c>
      <c r="D6143" t="s">
        <v>44</v>
      </c>
      <c r="E6143" t="s">
        <v>36</v>
      </c>
      <c r="F6143" t="s">
        <v>66</v>
      </c>
      <c r="G6143" t="s">
        <v>18</v>
      </c>
      <c r="H6143" t="s">
        <v>33</v>
      </c>
      <c r="I6143" t="s">
        <v>30</v>
      </c>
      <c r="J6143">
        <v>284</v>
      </c>
      <c r="K6143">
        <v>1868.72</v>
      </c>
      <c r="L6143">
        <v>186.87</v>
      </c>
      <c r="M6143">
        <v>2055.59</v>
      </c>
      <c r="N6143">
        <v>1033.76</v>
      </c>
    </row>
    <row r="6144" spans="1:14" x14ac:dyDescent="0.25">
      <c r="A6144" s="1">
        <v>45678</v>
      </c>
      <c r="B6144">
        <v>40180</v>
      </c>
      <c r="C6144" t="s">
        <v>118</v>
      </c>
      <c r="D6144" t="s">
        <v>44</v>
      </c>
      <c r="E6144" t="s">
        <v>36</v>
      </c>
      <c r="F6144" t="s">
        <v>66</v>
      </c>
      <c r="G6144" t="s">
        <v>18</v>
      </c>
      <c r="H6144" t="s">
        <v>23</v>
      </c>
      <c r="I6144" t="s">
        <v>21</v>
      </c>
      <c r="J6144">
        <v>60</v>
      </c>
      <c r="K6144">
        <v>476.4</v>
      </c>
      <c r="L6144">
        <v>47.64</v>
      </c>
      <c r="M6144">
        <v>524.04</v>
      </c>
      <c r="N6144">
        <v>264</v>
      </c>
    </row>
    <row r="6145" spans="1:14" x14ac:dyDescent="0.25">
      <c r="A6145" s="1">
        <v>45678</v>
      </c>
      <c r="B6145">
        <v>40180</v>
      </c>
      <c r="C6145" t="s">
        <v>118</v>
      </c>
      <c r="D6145" t="s">
        <v>44</v>
      </c>
      <c r="E6145" t="s">
        <v>36</v>
      </c>
      <c r="F6145" t="s">
        <v>66</v>
      </c>
      <c r="G6145" t="s">
        <v>22</v>
      </c>
      <c r="H6145" t="s">
        <v>23</v>
      </c>
      <c r="I6145" t="s">
        <v>26</v>
      </c>
      <c r="J6145">
        <v>85</v>
      </c>
      <c r="K6145">
        <v>702.1</v>
      </c>
      <c r="L6145">
        <v>70.209999999999994</v>
      </c>
      <c r="M6145">
        <v>772.31000000000006</v>
      </c>
      <c r="N6145">
        <v>351.05</v>
      </c>
    </row>
    <row r="6146" spans="1:14" x14ac:dyDescent="0.25">
      <c r="A6146" s="1">
        <v>45678</v>
      </c>
      <c r="B6146">
        <v>40181</v>
      </c>
      <c r="C6146" t="s">
        <v>111</v>
      </c>
      <c r="D6146" t="s">
        <v>41</v>
      </c>
      <c r="E6146" t="s">
        <v>36</v>
      </c>
      <c r="F6146" t="s">
        <v>66</v>
      </c>
      <c r="G6146" t="s">
        <v>22</v>
      </c>
      <c r="H6146" t="s">
        <v>23</v>
      </c>
      <c r="I6146" t="s">
        <v>24</v>
      </c>
      <c r="J6146">
        <v>308</v>
      </c>
      <c r="K6146">
        <v>2722.72</v>
      </c>
      <c r="L6146">
        <v>272.27</v>
      </c>
      <c r="M6146">
        <v>2994.99</v>
      </c>
      <c r="N6146">
        <v>1512.2799999999997</v>
      </c>
    </row>
    <row r="6147" spans="1:14" x14ac:dyDescent="0.25">
      <c r="A6147" s="1">
        <v>45678</v>
      </c>
      <c r="B6147">
        <v>40181</v>
      </c>
      <c r="C6147" t="s">
        <v>111</v>
      </c>
      <c r="D6147" t="s">
        <v>41</v>
      </c>
      <c r="E6147" t="s">
        <v>36</v>
      </c>
      <c r="F6147" t="s">
        <v>66</v>
      </c>
      <c r="G6147" t="s">
        <v>25</v>
      </c>
      <c r="H6147" t="s">
        <v>23</v>
      </c>
      <c r="I6147" t="s">
        <v>24</v>
      </c>
      <c r="J6147">
        <v>121</v>
      </c>
      <c r="K6147">
        <v>1188.22</v>
      </c>
      <c r="L6147">
        <v>118.82</v>
      </c>
      <c r="M6147">
        <v>1307.04</v>
      </c>
      <c r="N6147">
        <v>580.80000000000007</v>
      </c>
    </row>
    <row r="6148" spans="1:14" x14ac:dyDescent="0.25">
      <c r="A6148" s="1">
        <v>45678</v>
      </c>
      <c r="B6148">
        <v>40181</v>
      </c>
      <c r="C6148" t="s">
        <v>111</v>
      </c>
      <c r="D6148" t="s">
        <v>41</v>
      </c>
      <c r="E6148" t="s">
        <v>36</v>
      </c>
      <c r="F6148" t="s">
        <v>66</v>
      </c>
      <c r="G6148" t="s">
        <v>18</v>
      </c>
      <c r="H6148" t="s">
        <v>19</v>
      </c>
      <c r="I6148" t="s">
        <v>30</v>
      </c>
      <c r="J6148">
        <v>327</v>
      </c>
      <c r="K6148">
        <v>3332.13</v>
      </c>
      <c r="L6148">
        <v>333.21</v>
      </c>
      <c r="M6148">
        <v>3665.34</v>
      </c>
      <c r="N6148">
        <v>2011.0500000000002</v>
      </c>
    </row>
    <row r="6149" spans="1:14" x14ac:dyDescent="0.25">
      <c r="A6149" s="1">
        <v>45678</v>
      </c>
      <c r="B6149">
        <v>40181</v>
      </c>
      <c r="C6149" t="s">
        <v>111</v>
      </c>
      <c r="D6149" t="s">
        <v>41</v>
      </c>
      <c r="E6149" t="s">
        <v>36</v>
      </c>
      <c r="F6149" t="s">
        <v>66</v>
      </c>
      <c r="G6149" t="s">
        <v>18</v>
      </c>
      <c r="H6149" t="s">
        <v>23</v>
      </c>
      <c r="I6149" t="s">
        <v>26</v>
      </c>
      <c r="J6149">
        <v>276</v>
      </c>
      <c r="K6149">
        <v>2395.6799999999998</v>
      </c>
      <c r="L6149">
        <v>239.57</v>
      </c>
      <c r="M6149">
        <v>2635.25</v>
      </c>
      <c r="N6149">
        <v>1446.2399999999998</v>
      </c>
    </row>
    <row r="6150" spans="1:14" x14ac:dyDescent="0.25">
      <c r="A6150" s="1">
        <v>45678</v>
      </c>
      <c r="B6150">
        <v>40181</v>
      </c>
      <c r="C6150" t="s">
        <v>111</v>
      </c>
      <c r="D6150" t="s">
        <v>41</v>
      </c>
      <c r="E6150" t="s">
        <v>36</v>
      </c>
      <c r="F6150" t="s">
        <v>66</v>
      </c>
      <c r="G6150" t="s">
        <v>18</v>
      </c>
      <c r="H6150" t="s">
        <v>29</v>
      </c>
      <c r="I6150" t="s">
        <v>21</v>
      </c>
      <c r="J6150">
        <v>404</v>
      </c>
      <c r="K6150">
        <v>3405.72</v>
      </c>
      <c r="L6150">
        <v>340.57</v>
      </c>
      <c r="M6150">
        <v>3746.29</v>
      </c>
      <c r="N6150">
        <v>2052.3199999999997</v>
      </c>
    </row>
    <row r="6151" spans="1:14" x14ac:dyDescent="0.25">
      <c r="A6151" s="1">
        <v>45679</v>
      </c>
      <c r="B6151">
        <v>40182</v>
      </c>
      <c r="C6151" t="s">
        <v>49</v>
      </c>
      <c r="D6151" t="s">
        <v>35</v>
      </c>
      <c r="E6151" t="s">
        <v>32</v>
      </c>
      <c r="F6151" t="s">
        <v>50</v>
      </c>
      <c r="G6151" t="s">
        <v>25</v>
      </c>
      <c r="H6151" t="s">
        <v>33</v>
      </c>
      <c r="I6151" t="s">
        <v>26</v>
      </c>
      <c r="J6151">
        <v>316</v>
      </c>
      <c r="K6151">
        <v>2417.4</v>
      </c>
      <c r="L6151">
        <v>241.74</v>
      </c>
      <c r="M6151">
        <v>2659.1400000000003</v>
      </c>
      <c r="N6151">
        <v>935.3599999999999</v>
      </c>
    </row>
    <row r="6152" spans="1:14" x14ac:dyDescent="0.25">
      <c r="A6152" s="1">
        <v>45679</v>
      </c>
      <c r="B6152">
        <v>40182</v>
      </c>
      <c r="C6152" t="s">
        <v>49</v>
      </c>
      <c r="D6152" t="s">
        <v>35</v>
      </c>
      <c r="E6152" t="s">
        <v>32</v>
      </c>
      <c r="F6152" t="s">
        <v>50</v>
      </c>
      <c r="G6152" t="s">
        <v>18</v>
      </c>
      <c r="H6152" t="s">
        <v>29</v>
      </c>
      <c r="I6152" t="s">
        <v>24</v>
      </c>
      <c r="J6152">
        <v>312</v>
      </c>
      <c r="K6152">
        <v>2028</v>
      </c>
      <c r="L6152">
        <v>202.8</v>
      </c>
      <c r="M6152">
        <v>2230.8000000000002</v>
      </c>
      <c r="N6152">
        <v>1063.92</v>
      </c>
    </row>
    <row r="6153" spans="1:14" x14ac:dyDescent="0.25">
      <c r="A6153" s="1">
        <v>45679</v>
      </c>
      <c r="B6153">
        <v>40182</v>
      </c>
      <c r="C6153" t="s">
        <v>49</v>
      </c>
      <c r="D6153" t="s">
        <v>35</v>
      </c>
      <c r="E6153" t="s">
        <v>32</v>
      </c>
      <c r="F6153" t="s">
        <v>50</v>
      </c>
      <c r="G6153" t="s">
        <v>18</v>
      </c>
      <c r="H6153" t="s">
        <v>23</v>
      </c>
      <c r="I6153" t="s">
        <v>30</v>
      </c>
      <c r="J6153">
        <v>95</v>
      </c>
      <c r="K6153">
        <v>660.25</v>
      </c>
      <c r="L6153">
        <v>66.03</v>
      </c>
      <c r="M6153">
        <v>726.28</v>
      </c>
      <c r="N6153">
        <v>345.8</v>
      </c>
    </row>
    <row r="6154" spans="1:14" x14ac:dyDescent="0.25">
      <c r="A6154" s="1">
        <v>45679</v>
      </c>
      <c r="B6154">
        <v>40182</v>
      </c>
      <c r="C6154" t="s">
        <v>49</v>
      </c>
      <c r="D6154" t="s">
        <v>35</v>
      </c>
      <c r="E6154" t="s">
        <v>32</v>
      </c>
      <c r="F6154" t="s">
        <v>50</v>
      </c>
      <c r="G6154" t="s">
        <v>25</v>
      </c>
      <c r="H6154" t="s">
        <v>29</v>
      </c>
      <c r="I6154" t="s">
        <v>24</v>
      </c>
      <c r="J6154">
        <v>365</v>
      </c>
      <c r="K6154">
        <v>2821.45</v>
      </c>
      <c r="L6154">
        <v>282.14999999999998</v>
      </c>
      <c r="M6154">
        <v>3103.6</v>
      </c>
      <c r="N6154">
        <v>1091.3499999999997</v>
      </c>
    </row>
    <row r="6155" spans="1:14" x14ac:dyDescent="0.25">
      <c r="A6155" s="1">
        <v>45679</v>
      </c>
      <c r="B6155">
        <v>40182</v>
      </c>
      <c r="C6155" t="s">
        <v>49</v>
      </c>
      <c r="D6155" t="s">
        <v>35</v>
      </c>
      <c r="E6155" t="s">
        <v>32</v>
      </c>
      <c r="F6155" t="s">
        <v>50</v>
      </c>
      <c r="G6155" t="s">
        <v>22</v>
      </c>
      <c r="H6155" t="s">
        <v>19</v>
      </c>
      <c r="I6155" t="s">
        <v>24</v>
      </c>
      <c r="J6155">
        <v>239</v>
      </c>
      <c r="K6155">
        <v>2151</v>
      </c>
      <c r="L6155">
        <v>215.1</v>
      </c>
      <c r="M6155">
        <v>2366.1</v>
      </c>
      <c r="N6155">
        <v>1003.8</v>
      </c>
    </row>
    <row r="6156" spans="1:14" x14ac:dyDescent="0.25">
      <c r="A6156" s="1">
        <v>45679</v>
      </c>
      <c r="B6156">
        <v>40183</v>
      </c>
      <c r="C6156" t="s">
        <v>123</v>
      </c>
      <c r="D6156" t="s">
        <v>35</v>
      </c>
      <c r="E6156" t="s">
        <v>16</v>
      </c>
      <c r="F6156" t="s">
        <v>50</v>
      </c>
      <c r="G6156" t="s">
        <v>18</v>
      </c>
      <c r="H6156" t="s">
        <v>33</v>
      </c>
      <c r="I6156" t="s">
        <v>21</v>
      </c>
      <c r="J6156">
        <v>151</v>
      </c>
      <c r="K6156">
        <v>999.62</v>
      </c>
      <c r="L6156">
        <v>99.96</v>
      </c>
      <c r="M6156">
        <v>1099.58</v>
      </c>
      <c r="N6156">
        <v>523.97</v>
      </c>
    </row>
    <row r="6157" spans="1:14" x14ac:dyDescent="0.25">
      <c r="A6157" s="1">
        <v>45679</v>
      </c>
      <c r="B6157">
        <v>40183</v>
      </c>
      <c r="C6157" t="s">
        <v>123</v>
      </c>
      <c r="D6157" t="s">
        <v>35</v>
      </c>
      <c r="E6157" t="s">
        <v>16</v>
      </c>
      <c r="F6157" t="s">
        <v>50</v>
      </c>
      <c r="G6157" t="s">
        <v>25</v>
      </c>
      <c r="H6157" t="s">
        <v>19</v>
      </c>
      <c r="I6157" t="s">
        <v>20</v>
      </c>
      <c r="J6157">
        <v>253</v>
      </c>
      <c r="K6157">
        <v>2479.4</v>
      </c>
      <c r="L6157">
        <v>247.94</v>
      </c>
      <c r="M6157">
        <v>2727.34</v>
      </c>
      <c r="N6157">
        <v>958.87000000000012</v>
      </c>
    </row>
    <row r="6158" spans="1:14" x14ac:dyDescent="0.25">
      <c r="A6158" s="1">
        <v>45679</v>
      </c>
      <c r="B6158">
        <v>40183</v>
      </c>
      <c r="C6158" t="s">
        <v>123</v>
      </c>
      <c r="D6158" t="s">
        <v>35</v>
      </c>
      <c r="E6158" t="s">
        <v>16</v>
      </c>
      <c r="F6158" t="s">
        <v>50</v>
      </c>
      <c r="G6158" t="s">
        <v>18</v>
      </c>
      <c r="H6158" t="s">
        <v>33</v>
      </c>
      <c r="I6158" t="s">
        <v>30</v>
      </c>
      <c r="J6158">
        <v>336</v>
      </c>
      <c r="K6158">
        <v>2073.12</v>
      </c>
      <c r="L6158">
        <v>207.31</v>
      </c>
      <c r="M6158">
        <v>2280.4299999999998</v>
      </c>
      <c r="N6158">
        <v>1085.2799999999997</v>
      </c>
    </row>
    <row r="6159" spans="1:14" x14ac:dyDescent="0.25">
      <c r="A6159" s="1">
        <v>45679</v>
      </c>
      <c r="B6159">
        <v>40183</v>
      </c>
      <c r="C6159" t="s">
        <v>123</v>
      </c>
      <c r="D6159" t="s">
        <v>35</v>
      </c>
      <c r="E6159" t="s">
        <v>16</v>
      </c>
      <c r="F6159" t="s">
        <v>50</v>
      </c>
      <c r="G6159" t="s">
        <v>25</v>
      </c>
      <c r="H6159" t="s">
        <v>33</v>
      </c>
      <c r="I6159" t="s">
        <v>30</v>
      </c>
      <c r="J6159">
        <v>451</v>
      </c>
      <c r="K6159">
        <v>3314.85</v>
      </c>
      <c r="L6159">
        <v>331.49</v>
      </c>
      <c r="M6159">
        <v>3646.34</v>
      </c>
      <c r="N6159">
        <v>1280.8399999999999</v>
      </c>
    </row>
    <row r="6160" spans="1:14" x14ac:dyDescent="0.25">
      <c r="A6160" s="1">
        <v>45679</v>
      </c>
      <c r="B6160">
        <v>40183</v>
      </c>
      <c r="C6160" t="s">
        <v>123</v>
      </c>
      <c r="D6160" t="s">
        <v>35</v>
      </c>
      <c r="E6160" t="s">
        <v>16</v>
      </c>
      <c r="F6160" t="s">
        <v>50</v>
      </c>
      <c r="G6160" t="s">
        <v>18</v>
      </c>
      <c r="H6160" t="s">
        <v>29</v>
      </c>
      <c r="I6160" t="s">
        <v>21</v>
      </c>
      <c r="J6160">
        <v>38</v>
      </c>
      <c r="K6160">
        <v>267.14</v>
      </c>
      <c r="L6160">
        <v>26.71</v>
      </c>
      <c r="M6160">
        <v>293.84999999999997</v>
      </c>
      <c r="N6160">
        <v>139.83999999999997</v>
      </c>
    </row>
    <row r="6161" spans="1:14" x14ac:dyDescent="0.25">
      <c r="A6161" s="1">
        <v>45679</v>
      </c>
      <c r="B6161">
        <v>40184</v>
      </c>
      <c r="C6161" t="s">
        <v>14</v>
      </c>
      <c r="D6161" t="s">
        <v>15</v>
      </c>
      <c r="E6161" t="s">
        <v>16</v>
      </c>
      <c r="F6161" t="s">
        <v>50</v>
      </c>
      <c r="G6161" t="s">
        <v>18</v>
      </c>
      <c r="H6161" t="s">
        <v>29</v>
      </c>
      <c r="I6161" t="s">
        <v>26</v>
      </c>
      <c r="J6161">
        <v>101</v>
      </c>
      <c r="K6161">
        <v>873.65</v>
      </c>
      <c r="L6161">
        <v>87.37</v>
      </c>
      <c r="M6161">
        <v>961.02</v>
      </c>
      <c r="N6161">
        <v>545.4</v>
      </c>
    </row>
    <row r="6162" spans="1:14" x14ac:dyDescent="0.25">
      <c r="A6162" s="1">
        <v>45679</v>
      </c>
      <c r="B6162">
        <v>40184</v>
      </c>
      <c r="C6162" t="s">
        <v>14</v>
      </c>
      <c r="D6162" t="s">
        <v>15</v>
      </c>
      <c r="E6162" t="s">
        <v>16</v>
      </c>
      <c r="F6162" t="s">
        <v>50</v>
      </c>
      <c r="G6162" t="s">
        <v>25</v>
      </c>
      <c r="H6162" t="s">
        <v>29</v>
      </c>
      <c r="I6162" t="s">
        <v>30</v>
      </c>
      <c r="J6162">
        <v>257</v>
      </c>
      <c r="K6162">
        <v>2541.73</v>
      </c>
      <c r="L6162">
        <v>254.17</v>
      </c>
      <c r="M6162">
        <v>2795.9</v>
      </c>
      <c r="N6162">
        <v>1310.7</v>
      </c>
    </row>
    <row r="6163" spans="1:14" x14ac:dyDescent="0.25">
      <c r="A6163" s="1">
        <v>45679</v>
      </c>
      <c r="B6163">
        <v>40184</v>
      </c>
      <c r="C6163" t="s">
        <v>14</v>
      </c>
      <c r="D6163" t="s">
        <v>15</v>
      </c>
      <c r="E6163" t="s">
        <v>16</v>
      </c>
      <c r="F6163" t="s">
        <v>50</v>
      </c>
      <c r="G6163" t="s">
        <v>25</v>
      </c>
      <c r="H6163" t="s">
        <v>23</v>
      </c>
      <c r="I6163" t="s">
        <v>26</v>
      </c>
      <c r="J6163">
        <v>388</v>
      </c>
      <c r="K6163">
        <v>4233.08</v>
      </c>
      <c r="L6163">
        <v>423.31</v>
      </c>
      <c r="M6163">
        <v>4656.3900000000003</v>
      </c>
      <c r="N6163">
        <v>2184.44</v>
      </c>
    </row>
    <row r="6164" spans="1:14" x14ac:dyDescent="0.25">
      <c r="A6164" s="1">
        <v>45679</v>
      </c>
      <c r="B6164">
        <v>40184</v>
      </c>
      <c r="C6164" t="s">
        <v>14</v>
      </c>
      <c r="D6164" t="s">
        <v>15</v>
      </c>
      <c r="E6164" t="s">
        <v>16</v>
      </c>
      <c r="F6164" t="s">
        <v>50</v>
      </c>
      <c r="G6164" t="s">
        <v>18</v>
      </c>
      <c r="H6164" t="s">
        <v>23</v>
      </c>
      <c r="I6164" t="s">
        <v>26</v>
      </c>
      <c r="J6164">
        <v>164</v>
      </c>
      <c r="K6164">
        <v>1502.24</v>
      </c>
      <c r="L6164">
        <v>150.22</v>
      </c>
      <c r="M6164">
        <v>1652.46</v>
      </c>
      <c r="N6164">
        <v>938.08</v>
      </c>
    </row>
    <row r="6165" spans="1:14" x14ac:dyDescent="0.25">
      <c r="A6165" s="1">
        <v>45679</v>
      </c>
      <c r="B6165">
        <v>40184</v>
      </c>
      <c r="C6165" t="s">
        <v>14</v>
      </c>
      <c r="D6165" t="s">
        <v>15</v>
      </c>
      <c r="E6165" t="s">
        <v>16</v>
      </c>
      <c r="F6165" t="s">
        <v>50</v>
      </c>
      <c r="G6165" t="s">
        <v>18</v>
      </c>
      <c r="H6165" t="s">
        <v>33</v>
      </c>
      <c r="I6165" t="s">
        <v>24</v>
      </c>
      <c r="J6165">
        <v>257</v>
      </c>
      <c r="K6165">
        <v>1989.18</v>
      </c>
      <c r="L6165">
        <v>198.92</v>
      </c>
      <c r="M6165">
        <v>2188.1</v>
      </c>
      <c r="N6165">
        <v>1241.31</v>
      </c>
    </row>
    <row r="6166" spans="1:14" x14ac:dyDescent="0.25">
      <c r="A6166" s="1">
        <v>45679</v>
      </c>
      <c r="B6166">
        <v>40185</v>
      </c>
      <c r="C6166" t="s">
        <v>72</v>
      </c>
      <c r="D6166" t="s">
        <v>28</v>
      </c>
      <c r="E6166" t="s">
        <v>32</v>
      </c>
      <c r="F6166" t="s">
        <v>50</v>
      </c>
      <c r="G6166" t="s">
        <v>22</v>
      </c>
      <c r="H6166" t="s">
        <v>19</v>
      </c>
      <c r="I6166" t="s">
        <v>20</v>
      </c>
      <c r="J6166">
        <v>279</v>
      </c>
      <c r="K6166">
        <v>2790</v>
      </c>
      <c r="L6166">
        <v>279</v>
      </c>
      <c r="M6166">
        <v>3069</v>
      </c>
      <c r="N6166">
        <v>1478.7</v>
      </c>
    </row>
    <row r="6167" spans="1:14" x14ac:dyDescent="0.25">
      <c r="A6167" s="1">
        <v>45679</v>
      </c>
      <c r="B6167">
        <v>40185</v>
      </c>
      <c r="C6167" t="s">
        <v>72</v>
      </c>
      <c r="D6167" t="s">
        <v>28</v>
      </c>
      <c r="E6167" t="s">
        <v>32</v>
      </c>
      <c r="F6167" t="s">
        <v>50</v>
      </c>
      <c r="G6167" t="s">
        <v>25</v>
      </c>
      <c r="H6167" t="s">
        <v>29</v>
      </c>
      <c r="I6167" t="s">
        <v>30</v>
      </c>
      <c r="J6167">
        <v>451</v>
      </c>
      <c r="K6167">
        <v>3991.35</v>
      </c>
      <c r="L6167">
        <v>399.14</v>
      </c>
      <c r="M6167">
        <v>4390.49</v>
      </c>
      <c r="N6167">
        <v>1831.06</v>
      </c>
    </row>
    <row r="6168" spans="1:14" x14ac:dyDescent="0.25">
      <c r="A6168" s="1">
        <v>45679</v>
      </c>
      <c r="B6168">
        <v>40185</v>
      </c>
      <c r="C6168" t="s">
        <v>72</v>
      </c>
      <c r="D6168" t="s">
        <v>28</v>
      </c>
      <c r="E6168" t="s">
        <v>32</v>
      </c>
      <c r="F6168" t="s">
        <v>50</v>
      </c>
      <c r="G6168" t="s">
        <v>18</v>
      </c>
      <c r="H6168" t="s">
        <v>19</v>
      </c>
      <c r="I6168" t="s">
        <v>20</v>
      </c>
      <c r="J6168">
        <v>487</v>
      </c>
      <c r="K6168">
        <v>4538.84</v>
      </c>
      <c r="L6168">
        <v>453.88</v>
      </c>
      <c r="M6168">
        <v>4992.72</v>
      </c>
      <c r="N6168">
        <v>2629.8</v>
      </c>
    </row>
    <row r="6169" spans="1:14" x14ac:dyDescent="0.25">
      <c r="A6169" s="1">
        <v>45679</v>
      </c>
      <c r="B6169">
        <v>40185</v>
      </c>
      <c r="C6169" t="s">
        <v>72</v>
      </c>
      <c r="D6169" t="s">
        <v>28</v>
      </c>
      <c r="E6169" t="s">
        <v>32</v>
      </c>
      <c r="F6169" t="s">
        <v>50</v>
      </c>
      <c r="G6169" t="s">
        <v>22</v>
      </c>
      <c r="H6169" t="s">
        <v>29</v>
      </c>
      <c r="I6169" t="s">
        <v>24</v>
      </c>
      <c r="J6169">
        <v>383</v>
      </c>
      <c r="K6169">
        <v>3021.87</v>
      </c>
      <c r="L6169">
        <v>302.19</v>
      </c>
      <c r="M6169">
        <v>3324.06</v>
      </c>
      <c r="N6169">
        <v>1600.9399999999998</v>
      </c>
    </row>
    <row r="6170" spans="1:14" x14ac:dyDescent="0.25">
      <c r="A6170" s="1">
        <v>45679</v>
      </c>
      <c r="B6170">
        <v>40185</v>
      </c>
      <c r="C6170" t="s">
        <v>72</v>
      </c>
      <c r="D6170" t="s">
        <v>28</v>
      </c>
      <c r="E6170" t="s">
        <v>32</v>
      </c>
      <c r="F6170" t="s">
        <v>50</v>
      </c>
      <c r="G6170" t="s">
        <v>25</v>
      </c>
      <c r="H6170" t="s">
        <v>19</v>
      </c>
      <c r="I6170" t="s">
        <v>26</v>
      </c>
      <c r="J6170">
        <v>153</v>
      </c>
      <c r="K6170">
        <v>1825.29</v>
      </c>
      <c r="L6170">
        <v>182.53</v>
      </c>
      <c r="M6170">
        <v>2007.82</v>
      </c>
      <c r="N6170">
        <v>838.43999999999994</v>
      </c>
    </row>
    <row r="6171" spans="1:14" x14ac:dyDescent="0.25">
      <c r="A6171" s="1">
        <v>45679</v>
      </c>
      <c r="B6171">
        <v>40186</v>
      </c>
      <c r="C6171" t="s">
        <v>51</v>
      </c>
      <c r="D6171" t="s">
        <v>28</v>
      </c>
      <c r="E6171" t="s">
        <v>45</v>
      </c>
      <c r="F6171" t="s">
        <v>50</v>
      </c>
      <c r="G6171" t="s">
        <v>25</v>
      </c>
      <c r="H6171" t="s">
        <v>23</v>
      </c>
      <c r="I6171" t="s">
        <v>26</v>
      </c>
      <c r="J6171">
        <v>225</v>
      </c>
      <c r="K6171">
        <v>2196</v>
      </c>
      <c r="L6171">
        <v>219.6</v>
      </c>
      <c r="M6171">
        <v>2415.6</v>
      </c>
      <c r="N6171">
        <v>1008</v>
      </c>
    </row>
    <row r="6172" spans="1:14" x14ac:dyDescent="0.25">
      <c r="A6172" s="1">
        <v>45679</v>
      </c>
      <c r="B6172">
        <v>40186</v>
      </c>
      <c r="C6172" t="s">
        <v>51</v>
      </c>
      <c r="D6172" t="s">
        <v>28</v>
      </c>
      <c r="E6172" t="s">
        <v>45</v>
      </c>
      <c r="F6172" t="s">
        <v>50</v>
      </c>
      <c r="G6172" t="s">
        <v>18</v>
      </c>
      <c r="H6172" t="s">
        <v>19</v>
      </c>
      <c r="I6172" t="s">
        <v>30</v>
      </c>
      <c r="J6172">
        <v>101</v>
      </c>
      <c r="K6172">
        <v>971.62</v>
      </c>
      <c r="L6172">
        <v>97.16</v>
      </c>
      <c r="M6172">
        <v>1068.78</v>
      </c>
      <c r="N6172">
        <v>563.57999999999993</v>
      </c>
    </row>
    <row r="6173" spans="1:14" x14ac:dyDescent="0.25">
      <c r="A6173" s="1">
        <v>45679</v>
      </c>
      <c r="B6173">
        <v>40186</v>
      </c>
      <c r="C6173" t="s">
        <v>51</v>
      </c>
      <c r="D6173" t="s">
        <v>28</v>
      </c>
      <c r="E6173" t="s">
        <v>45</v>
      </c>
      <c r="F6173" t="s">
        <v>50</v>
      </c>
      <c r="G6173" t="s">
        <v>25</v>
      </c>
      <c r="H6173" t="s">
        <v>23</v>
      </c>
      <c r="I6173" t="s">
        <v>24</v>
      </c>
      <c r="J6173">
        <v>485</v>
      </c>
      <c r="K6173">
        <v>4495.95</v>
      </c>
      <c r="L6173">
        <v>449.6</v>
      </c>
      <c r="M6173">
        <v>4945.55</v>
      </c>
      <c r="N6173">
        <v>2061.25</v>
      </c>
    </row>
    <row r="6174" spans="1:14" x14ac:dyDescent="0.25">
      <c r="A6174" s="1">
        <v>45679</v>
      </c>
      <c r="B6174">
        <v>40186</v>
      </c>
      <c r="C6174" t="s">
        <v>51</v>
      </c>
      <c r="D6174" t="s">
        <v>28</v>
      </c>
      <c r="E6174" t="s">
        <v>45</v>
      </c>
      <c r="F6174" t="s">
        <v>50</v>
      </c>
      <c r="G6174" t="s">
        <v>18</v>
      </c>
      <c r="H6174" t="s">
        <v>33</v>
      </c>
      <c r="I6174" t="s">
        <v>24</v>
      </c>
      <c r="J6174">
        <v>79</v>
      </c>
      <c r="K6174">
        <v>547.47</v>
      </c>
      <c r="L6174">
        <v>54.75</v>
      </c>
      <c r="M6174">
        <v>602.22</v>
      </c>
      <c r="N6174">
        <v>317.58000000000004</v>
      </c>
    </row>
    <row r="6175" spans="1:14" x14ac:dyDescent="0.25">
      <c r="A6175" s="1">
        <v>45679</v>
      </c>
      <c r="B6175">
        <v>40186</v>
      </c>
      <c r="C6175" t="s">
        <v>51</v>
      </c>
      <c r="D6175" t="s">
        <v>28</v>
      </c>
      <c r="E6175" t="s">
        <v>45</v>
      </c>
      <c r="F6175" t="s">
        <v>50</v>
      </c>
      <c r="G6175" t="s">
        <v>18</v>
      </c>
      <c r="H6175" t="s">
        <v>19</v>
      </c>
      <c r="I6175" t="s">
        <v>20</v>
      </c>
      <c r="J6175">
        <v>285</v>
      </c>
      <c r="K6175">
        <v>2656.2</v>
      </c>
      <c r="L6175">
        <v>265.62</v>
      </c>
      <c r="M6175">
        <v>2921.8199999999997</v>
      </c>
      <c r="N6175">
        <v>1538.9999999999998</v>
      </c>
    </row>
    <row r="6176" spans="1:14" x14ac:dyDescent="0.25">
      <c r="A6176" s="1">
        <v>45679</v>
      </c>
      <c r="B6176">
        <v>40187</v>
      </c>
      <c r="C6176" t="s">
        <v>61</v>
      </c>
      <c r="D6176" t="s">
        <v>28</v>
      </c>
      <c r="E6176" t="s">
        <v>36</v>
      </c>
      <c r="F6176" t="s">
        <v>50</v>
      </c>
      <c r="G6176" t="s">
        <v>25</v>
      </c>
      <c r="H6176" t="s">
        <v>29</v>
      </c>
      <c r="I6176" t="s">
        <v>26</v>
      </c>
      <c r="J6176">
        <v>494</v>
      </c>
      <c r="K6176">
        <v>4549.74</v>
      </c>
      <c r="L6176">
        <v>454.97</v>
      </c>
      <c r="M6176">
        <v>5004.71</v>
      </c>
      <c r="N6176">
        <v>2084.6799999999998</v>
      </c>
    </row>
    <row r="6177" spans="1:14" x14ac:dyDescent="0.25">
      <c r="A6177" s="1">
        <v>45679</v>
      </c>
      <c r="B6177">
        <v>40187</v>
      </c>
      <c r="C6177" t="s">
        <v>61</v>
      </c>
      <c r="D6177" t="s">
        <v>28</v>
      </c>
      <c r="E6177" t="s">
        <v>36</v>
      </c>
      <c r="F6177" t="s">
        <v>50</v>
      </c>
      <c r="G6177" t="s">
        <v>22</v>
      </c>
      <c r="H6177" t="s">
        <v>33</v>
      </c>
      <c r="I6177" t="s">
        <v>21</v>
      </c>
      <c r="J6177">
        <v>252</v>
      </c>
      <c r="K6177">
        <v>2023.56</v>
      </c>
      <c r="L6177">
        <v>202.36</v>
      </c>
      <c r="M6177">
        <v>2225.92</v>
      </c>
      <c r="N6177">
        <v>1071</v>
      </c>
    </row>
    <row r="6178" spans="1:14" x14ac:dyDescent="0.25">
      <c r="A6178" s="1">
        <v>45679</v>
      </c>
      <c r="B6178">
        <v>40187</v>
      </c>
      <c r="C6178" t="s">
        <v>61</v>
      </c>
      <c r="D6178" t="s">
        <v>28</v>
      </c>
      <c r="E6178" t="s">
        <v>36</v>
      </c>
      <c r="F6178" t="s">
        <v>50</v>
      </c>
      <c r="G6178" t="s">
        <v>25</v>
      </c>
      <c r="H6178" t="s">
        <v>23</v>
      </c>
      <c r="I6178" t="s">
        <v>30</v>
      </c>
      <c r="J6178">
        <v>445</v>
      </c>
      <c r="K6178">
        <v>4174.1000000000004</v>
      </c>
      <c r="L6178">
        <v>417.41</v>
      </c>
      <c r="M6178">
        <v>4591.51</v>
      </c>
      <c r="N6178">
        <v>1917.9500000000003</v>
      </c>
    </row>
    <row r="6179" spans="1:14" x14ac:dyDescent="0.25">
      <c r="A6179" s="1">
        <v>45679</v>
      </c>
      <c r="B6179">
        <v>40187</v>
      </c>
      <c r="C6179" t="s">
        <v>61</v>
      </c>
      <c r="D6179" t="s">
        <v>28</v>
      </c>
      <c r="E6179" t="s">
        <v>36</v>
      </c>
      <c r="F6179" t="s">
        <v>50</v>
      </c>
      <c r="G6179" t="s">
        <v>18</v>
      </c>
      <c r="H6179" t="s">
        <v>23</v>
      </c>
      <c r="I6179" t="s">
        <v>24</v>
      </c>
      <c r="J6179">
        <v>202</v>
      </c>
      <c r="K6179">
        <v>1573.58</v>
      </c>
      <c r="L6179">
        <v>157.36000000000001</v>
      </c>
      <c r="M6179">
        <v>1730.94</v>
      </c>
      <c r="N6179">
        <v>913.04</v>
      </c>
    </row>
    <row r="6180" spans="1:14" x14ac:dyDescent="0.25">
      <c r="A6180" s="1">
        <v>45679</v>
      </c>
      <c r="B6180">
        <v>40187</v>
      </c>
      <c r="C6180" t="s">
        <v>61</v>
      </c>
      <c r="D6180" t="s">
        <v>28</v>
      </c>
      <c r="E6180" t="s">
        <v>36</v>
      </c>
      <c r="F6180" t="s">
        <v>50</v>
      </c>
      <c r="G6180" t="s">
        <v>22</v>
      </c>
      <c r="H6180" t="s">
        <v>33</v>
      </c>
      <c r="I6180" t="s">
        <v>20</v>
      </c>
      <c r="J6180">
        <v>28</v>
      </c>
      <c r="K6180">
        <v>203.56</v>
      </c>
      <c r="L6180">
        <v>20.36</v>
      </c>
      <c r="M6180">
        <v>223.92000000000002</v>
      </c>
      <c r="N6180">
        <v>107.80000000000001</v>
      </c>
    </row>
    <row r="6181" spans="1:14" x14ac:dyDescent="0.25">
      <c r="A6181" s="1">
        <v>45680</v>
      </c>
      <c r="B6181">
        <v>40188</v>
      </c>
      <c r="C6181" t="s">
        <v>90</v>
      </c>
      <c r="D6181" t="s">
        <v>35</v>
      </c>
      <c r="E6181" t="s">
        <v>45</v>
      </c>
      <c r="F6181" t="s">
        <v>66</v>
      </c>
      <c r="G6181" t="s">
        <v>22</v>
      </c>
      <c r="H6181" t="s">
        <v>23</v>
      </c>
      <c r="I6181" t="s">
        <v>24</v>
      </c>
      <c r="J6181">
        <v>228</v>
      </c>
      <c r="K6181">
        <v>1680.36</v>
      </c>
      <c r="L6181">
        <v>168.04</v>
      </c>
      <c r="M6181">
        <v>1848.3999999999999</v>
      </c>
      <c r="N6181">
        <v>784.31999999999982</v>
      </c>
    </row>
    <row r="6182" spans="1:14" x14ac:dyDescent="0.25">
      <c r="A6182" s="1">
        <v>45680</v>
      </c>
      <c r="B6182">
        <v>40188</v>
      </c>
      <c r="C6182" t="s">
        <v>90</v>
      </c>
      <c r="D6182" t="s">
        <v>35</v>
      </c>
      <c r="E6182" t="s">
        <v>45</v>
      </c>
      <c r="F6182" t="s">
        <v>66</v>
      </c>
      <c r="G6182" t="s">
        <v>25</v>
      </c>
      <c r="H6182" t="s">
        <v>33</v>
      </c>
      <c r="I6182" t="s">
        <v>24</v>
      </c>
      <c r="J6182">
        <v>47</v>
      </c>
      <c r="K6182">
        <v>342.16</v>
      </c>
      <c r="L6182">
        <v>34.22</v>
      </c>
      <c r="M6182">
        <v>376.38</v>
      </c>
      <c r="N6182">
        <v>132.54000000000002</v>
      </c>
    </row>
    <row r="6183" spans="1:14" x14ac:dyDescent="0.25">
      <c r="A6183" s="1">
        <v>45680</v>
      </c>
      <c r="B6183">
        <v>40188</v>
      </c>
      <c r="C6183" t="s">
        <v>90</v>
      </c>
      <c r="D6183" t="s">
        <v>35</v>
      </c>
      <c r="E6183" t="s">
        <v>45</v>
      </c>
      <c r="F6183" t="s">
        <v>66</v>
      </c>
      <c r="G6183" t="s">
        <v>22</v>
      </c>
      <c r="H6183" t="s">
        <v>23</v>
      </c>
      <c r="I6183" t="s">
        <v>20</v>
      </c>
      <c r="J6183">
        <v>250</v>
      </c>
      <c r="K6183">
        <v>1805</v>
      </c>
      <c r="L6183">
        <v>180.5</v>
      </c>
      <c r="M6183">
        <v>1985.5</v>
      </c>
      <c r="N6183">
        <v>842.5</v>
      </c>
    </row>
    <row r="6184" spans="1:14" x14ac:dyDescent="0.25">
      <c r="A6184" s="1">
        <v>45680</v>
      </c>
      <c r="B6184">
        <v>40188</v>
      </c>
      <c r="C6184" t="s">
        <v>90</v>
      </c>
      <c r="D6184" t="s">
        <v>35</v>
      </c>
      <c r="E6184" t="s">
        <v>45</v>
      </c>
      <c r="F6184" t="s">
        <v>66</v>
      </c>
      <c r="G6184" t="s">
        <v>18</v>
      </c>
      <c r="H6184" t="s">
        <v>19</v>
      </c>
      <c r="I6184" t="s">
        <v>24</v>
      </c>
      <c r="J6184">
        <v>216</v>
      </c>
      <c r="K6184">
        <v>1814.4</v>
      </c>
      <c r="L6184">
        <v>181.44</v>
      </c>
      <c r="M6184">
        <v>1995.8400000000001</v>
      </c>
      <c r="N6184">
        <v>950.40000000000009</v>
      </c>
    </row>
    <row r="6185" spans="1:14" x14ac:dyDescent="0.25">
      <c r="A6185" s="1">
        <v>45680</v>
      </c>
      <c r="B6185">
        <v>40188</v>
      </c>
      <c r="C6185" t="s">
        <v>90</v>
      </c>
      <c r="D6185" t="s">
        <v>35</v>
      </c>
      <c r="E6185" t="s">
        <v>45</v>
      </c>
      <c r="F6185" t="s">
        <v>66</v>
      </c>
      <c r="G6185" t="s">
        <v>18</v>
      </c>
      <c r="H6185" t="s">
        <v>29</v>
      </c>
      <c r="I6185" t="s">
        <v>20</v>
      </c>
      <c r="J6185">
        <v>255</v>
      </c>
      <c r="K6185">
        <v>1621.8</v>
      </c>
      <c r="L6185">
        <v>162.18</v>
      </c>
      <c r="M6185">
        <v>1783.98</v>
      </c>
      <c r="N6185">
        <v>849.15</v>
      </c>
    </row>
    <row r="6186" spans="1:14" x14ac:dyDescent="0.25">
      <c r="A6186" s="1">
        <v>45680</v>
      </c>
      <c r="B6186">
        <v>40189</v>
      </c>
      <c r="C6186" t="s">
        <v>89</v>
      </c>
      <c r="D6186" t="s">
        <v>41</v>
      </c>
      <c r="E6186" t="s">
        <v>45</v>
      </c>
      <c r="F6186" t="s">
        <v>66</v>
      </c>
      <c r="G6186" t="s">
        <v>18</v>
      </c>
      <c r="H6186" t="s">
        <v>33</v>
      </c>
      <c r="I6186" t="s">
        <v>21</v>
      </c>
      <c r="J6186">
        <v>142</v>
      </c>
      <c r="K6186">
        <v>1127.48</v>
      </c>
      <c r="L6186">
        <v>112.75</v>
      </c>
      <c r="M6186">
        <v>1240.23</v>
      </c>
      <c r="N6186">
        <v>680.18000000000006</v>
      </c>
    </row>
    <row r="6187" spans="1:14" x14ac:dyDescent="0.25">
      <c r="A6187" s="1">
        <v>45680</v>
      </c>
      <c r="B6187">
        <v>40189</v>
      </c>
      <c r="C6187" t="s">
        <v>89</v>
      </c>
      <c r="D6187" t="s">
        <v>41</v>
      </c>
      <c r="E6187" t="s">
        <v>45</v>
      </c>
      <c r="F6187" t="s">
        <v>66</v>
      </c>
      <c r="G6187" t="s">
        <v>25</v>
      </c>
      <c r="H6187" t="s">
        <v>23</v>
      </c>
      <c r="I6187" t="s">
        <v>21</v>
      </c>
      <c r="J6187">
        <v>305</v>
      </c>
      <c r="K6187">
        <v>3242.15</v>
      </c>
      <c r="L6187">
        <v>324.22000000000003</v>
      </c>
      <c r="M6187">
        <v>3566.37</v>
      </c>
      <c r="N6187">
        <v>1586.0000000000002</v>
      </c>
    </row>
    <row r="6188" spans="1:14" x14ac:dyDescent="0.25">
      <c r="A6188" s="1">
        <v>45680</v>
      </c>
      <c r="B6188">
        <v>40189</v>
      </c>
      <c r="C6188" t="s">
        <v>89</v>
      </c>
      <c r="D6188" t="s">
        <v>41</v>
      </c>
      <c r="E6188" t="s">
        <v>45</v>
      </c>
      <c r="F6188" t="s">
        <v>66</v>
      </c>
      <c r="G6188" t="s">
        <v>22</v>
      </c>
      <c r="H6188" t="s">
        <v>23</v>
      </c>
      <c r="I6188" t="s">
        <v>24</v>
      </c>
      <c r="J6188">
        <v>157</v>
      </c>
      <c r="K6188">
        <v>1387.88</v>
      </c>
      <c r="L6188">
        <v>138.79</v>
      </c>
      <c r="M6188">
        <v>1526.67</v>
      </c>
      <c r="N6188">
        <v>770.87000000000012</v>
      </c>
    </row>
    <row r="6189" spans="1:14" x14ac:dyDescent="0.25">
      <c r="A6189" s="1">
        <v>45680</v>
      </c>
      <c r="B6189">
        <v>40189</v>
      </c>
      <c r="C6189" t="s">
        <v>89</v>
      </c>
      <c r="D6189" t="s">
        <v>41</v>
      </c>
      <c r="E6189" t="s">
        <v>45</v>
      </c>
      <c r="F6189" t="s">
        <v>66</v>
      </c>
      <c r="G6189" t="s">
        <v>22</v>
      </c>
      <c r="H6189" t="s">
        <v>19</v>
      </c>
      <c r="I6189" t="s">
        <v>30</v>
      </c>
      <c r="J6189">
        <v>475</v>
      </c>
      <c r="K6189">
        <v>5187</v>
      </c>
      <c r="L6189">
        <v>518.70000000000005</v>
      </c>
      <c r="M6189">
        <v>5705.7</v>
      </c>
      <c r="N6189">
        <v>2883.25</v>
      </c>
    </row>
    <row r="6190" spans="1:14" x14ac:dyDescent="0.25">
      <c r="A6190" s="1">
        <v>45680</v>
      </c>
      <c r="B6190">
        <v>40189</v>
      </c>
      <c r="C6190" t="s">
        <v>89</v>
      </c>
      <c r="D6190" t="s">
        <v>41</v>
      </c>
      <c r="E6190" t="s">
        <v>45</v>
      </c>
      <c r="F6190" t="s">
        <v>66</v>
      </c>
      <c r="G6190" t="s">
        <v>25</v>
      </c>
      <c r="H6190" t="s">
        <v>19</v>
      </c>
      <c r="I6190" t="s">
        <v>30</v>
      </c>
      <c r="J6190">
        <v>32</v>
      </c>
      <c r="K6190">
        <v>388.16</v>
      </c>
      <c r="L6190">
        <v>38.82</v>
      </c>
      <c r="M6190">
        <v>426.98</v>
      </c>
      <c r="N6190">
        <v>189.76000000000002</v>
      </c>
    </row>
    <row r="6191" spans="1:14" x14ac:dyDescent="0.25">
      <c r="A6191" s="1">
        <v>45680</v>
      </c>
      <c r="B6191">
        <v>40190</v>
      </c>
      <c r="C6191" t="s">
        <v>94</v>
      </c>
      <c r="D6191" t="s">
        <v>41</v>
      </c>
      <c r="E6191" t="s">
        <v>32</v>
      </c>
      <c r="F6191" t="s">
        <v>66</v>
      </c>
      <c r="G6191" t="s">
        <v>25</v>
      </c>
      <c r="H6191" t="s">
        <v>23</v>
      </c>
      <c r="I6191" t="s">
        <v>21</v>
      </c>
      <c r="J6191">
        <v>387</v>
      </c>
      <c r="K6191">
        <v>4113.8100000000004</v>
      </c>
      <c r="L6191">
        <v>411.38</v>
      </c>
      <c r="M6191">
        <v>4525.1900000000005</v>
      </c>
      <c r="N6191">
        <v>2012.4000000000005</v>
      </c>
    </row>
    <row r="6192" spans="1:14" x14ac:dyDescent="0.25">
      <c r="A6192" s="1">
        <v>45680</v>
      </c>
      <c r="B6192">
        <v>40190</v>
      </c>
      <c r="C6192" t="s">
        <v>94</v>
      </c>
      <c r="D6192" t="s">
        <v>41</v>
      </c>
      <c r="E6192" t="s">
        <v>32</v>
      </c>
      <c r="F6192" t="s">
        <v>66</v>
      </c>
      <c r="G6192" t="s">
        <v>22</v>
      </c>
      <c r="H6192" t="s">
        <v>29</v>
      </c>
      <c r="I6192" t="s">
        <v>30</v>
      </c>
      <c r="J6192">
        <v>76</v>
      </c>
      <c r="K6192">
        <v>640.67999999999995</v>
      </c>
      <c r="L6192">
        <v>64.069999999999993</v>
      </c>
      <c r="M6192">
        <v>704.75</v>
      </c>
      <c r="N6192">
        <v>355.67999999999995</v>
      </c>
    </row>
    <row r="6193" spans="1:14" x14ac:dyDescent="0.25">
      <c r="A6193" s="1">
        <v>45680</v>
      </c>
      <c r="B6193">
        <v>40190</v>
      </c>
      <c r="C6193" t="s">
        <v>94</v>
      </c>
      <c r="D6193" t="s">
        <v>41</v>
      </c>
      <c r="E6193" t="s">
        <v>32</v>
      </c>
      <c r="F6193" t="s">
        <v>66</v>
      </c>
      <c r="G6193" t="s">
        <v>25</v>
      </c>
      <c r="H6193" t="s">
        <v>33</v>
      </c>
      <c r="I6193" t="s">
        <v>21</v>
      </c>
      <c r="J6193">
        <v>343</v>
      </c>
      <c r="K6193">
        <v>3241.35</v>
      </c>
      <c r="L6193">
        <v>324.14</v>
      </c>
      <c r="M6193">
        <v>3565.49</v>
      </c>
      <c r="N6193">
        <v>1584.6599999999999</v>
      </c>
    </row>
    <row r="6194" spans="1:14" x14ac:dyDescent="0.25">
      <c r="A6194" s="1">
        <v>45680</v>
      </c>
      <c r="B6194">
        <v>40190</v>
      </c>
      <c r="C6194" t="s">
        <v>94</v>
      </c>
      <c r="D6194" t="s">
        <v>41</v>
      </c>
      <c r="E6194" t="s">
        <v>32</v>
      </c>
      <c r="F6194" t="s">
        <v>66</v>
      </c>
      <c r="G6194" t="s">
        <v>25</v>
      </c>
      <c r="H6194" t="s">
        <v>29</v>
      </c>
      <c r="I6194" t="s">
        <v>30</v>
      </c>
      <c r="J6194">
        <v>434</v>
      </c>
      <c r="K6194">
        <v>4066.58</v>
      </c>
      <c r="L6194">
        <v>406.66</v>
      </c>
      <c r="M6194">
        <v>4473.24</v>
      </c>
      <c r="N6194">
        <v>1987.7199999999998</v>
      </c>
    </row>
    <row r="6195" spans="1:14" x14ac:dyDescent="0.25">
      <c r="A6195" s="1">
        <v>45680</v>
      </c>
      <c r="B6195">
        <v>40190</v>
      </c>
      <c r="C6195" t="s">
        <v>94</v>
      </c>
      <c r="D6195" t="s">
        <v>41</v>
      </c>
      <c r="E6195" t="s">
        <v>32</v>
      </c>
      <c r="F6195" t="s">
        <v>66</v>
      </c>
      <c r="G6195" t="s">
        <v>25</v>
      </c>
      <c r="H6195" t="s">
        <v>19</v>
      </c>
      <c r="I6195" t="s">
        <v>21</v>
      </c>
      <c r="J6195">
        <v>202</v>
      </c>
      <c r="K6195">
        <v>2626</v>
      </c>
      <c r="L6195">
        <v>262.60000000000002</v>
      </c>
      <c r="M6195">
        <v>2888.6</v>
      </c>
      <c r="N6195">
        <v>1284.72</v>
      </c>
    </row>
    <row r="6196" spans="1:14" x14ac:dyDescent="0.25">
      <c r="A6196" s="1">
        <v>45680</v>
      </c>
      <c r="B6196">
        <v>40191</v>
      </c>
      <c r="C6196" t="s">
        <v>40</v>
      </c>
      <c r="D6196" t="s">
        <v>41</v>
      </c>
      <c r="E6196" t="s">
        <v>42</v>
      </c>
      <c r="F6196" t="s">
        <v>66</v>
      </c>
      <c r="G6196" t="s">
        <v>22</v>
      </c>
      <c r="H6196" t="s">
        <v>33</v>
      </c>
      <c r="I6196" t="s">
        <v>26</v>
      </c>
      <c r="J6196">
        <v>433</v>
      </c>
      <c r="K6196">
        <v>3576.58</v>
      </c>
      <c r="L6196">
        <v>357.66</v>
      </c>
      <c r="M6196">
        <v>3934.24</v>
      </c>
      <c r="N6196">
        <v>1987.47</v>
      </c>
    </row>
    <row r="6197" spans="1:14" x14ac:dyDescent="0.25">
      <c r="A6197" s="1">
        <v>45680</v>
      </c>
      <c r="B6197">
        <v>40191</v>
      </c>
      <c r="C6197" t="s">
        <v>40</v>
      </c>
      <c r="D6197" t="s">
        <v>41</v>
      </c>
      <c r="E6197" t="s">
        <v>42</v>
      </c>
      <c r="F6197" t="s">
        <v>66</v>
      </c>
      <c r="G6197" t="s">
        <v>25</v>
      </c>
      <c r="H6197" t="s">
        <v>33</v>
      </c>
      <c r="I6197" t="s">
        <v>26</v>
      </c>
      <c r="J6197">
        <v>285</v>
      </c>
      <c r="K6197">
        <v>2616.3000000000002</v>
      </c>
      <c r="L6197">
        <v>261.63</v>
      </c>
      <c r="M6197">
        <v>2877.9300000000003</v>
      </c>
      <c r="N6197">
        <v>1279.6500000000001</v>
      </c>
    </row>
    <row r="6198" spans="1:14" x14ac:dyDescent="0.25">
      <c r="A6198" s="1">
        <v>45680</v>
      </c>
      <c r="B6198">
        <v>40191</v>
      </c>
      <c r="C6198" t="s">
        <v>40</v>
      </c>
      <c r="D6198" t="s">
        <v>41</v>
      </c>
      <c r="E6198" t="s">
        <v>42</v>
      </c>
      <c r="F6198" t="s">
        <v>66</v>
      </c>
      <c r="G6198" t="s">
        <v>25</v>
      </c>
      <c r="H6198" t="s">
        <v>33</v>
      </c>
      <c r="I6198" t="s">
        <v>24</v>
      </c>
      <c r="J6198">
        <v>427</v>
      </c>
      <c r="K6198">
        <v>3727.71</v>
      </c>
      <c r="L6198">
        <v>372.77</v>
      </c>
      <c r="M6198">
        <v>4100.4799999999996</v>
      </c>
      <c r="N6198">
        <v>1823.29</v>
      </c>
    </row>
    <row r="6199" spans="1:14" x14ac:dyDescent="0.25">
      <c r="A6199" s="1">
        <v>45680</v>
      </c>
      <c r="B6199">
        <v>40191</v>
      </c>
      <c r="C6199" t="s">
        <v>40</v>
      </c>
      <c r="D6199" t="s">
        <v>41</v>
      </c>
      <c r="E6199" t="s">
        <v>42</v>
      </c>
      <c r="F6199" t="s">
        <v>66</v>
      </c>
      <c r="G6199" t="s">
        <v>22</v>
      </c>
      <c r="H6199" t="s">
        <v>29</v>
      </c>
      <c r="I6199" t="s">
        <v>30</v>
      </c>
      <c r="J6199">
        <v>70</v>
      </c>
      <c r="K6199">
        <v>590.1</v>
      </c>
      <c r="L6199">
        <v>59.01</v>
      </c>
      <c r="M6199">
        <v>649.11</v>
      </c>
      <c r="N6199">
        <v>327.60000000000002</v>
      </c>
    </row>
    <row r="6200" spans="1:14" x14ac:dyDescent="0.25">
      <c r="A6200" s="1">
        <v>45680</v>
      </c>
      <c r="B6200">
        <v>40191</v>
      </c>
      <c r="C6200" t="s">
        <v>40</v>
      </c>
      <c r="D6200" t="s">
        <v>41</v>
      </c>
      <c r="E6200" t="s">
        <v>42</v>
      </c>
      <c r="F6200" t="s">
        <v>66</v>
      </c>
      <c r="G6200" t="s">
        <v>18</v>
      </c>
      <c r="H6200" t="s">
        <v>29</v>
      </c>
      <c r="I6200" t="s">
        <v>26</v>
      </c>
      <c r="J6200">
        <v>174</v>
      </c>
      <c r="K6200">
        <v>1425.06</v>
      </c>
      <c r="L6200">
        <v>142.51</v>
      </c>
      <c r="M6200">
        <v>1567.57</v>
      </c>
      <c r="N6200">
        <v>859.56</v>
      </c>
    </row>
    <row r="6201" spans="1:14" x14ac:dyDescent="0.25">
      <c r="A6201" s="1">
        <v>45680</v>
      </c>
      <c r="B6201">
        <v>40192</v>
      </c>
      <c r="C6201" t="s">
        <v>123</v>
      </c>
      <c r="D6201" t="s">
        <v>35</v>
      </c>
      <c r="E6201" t="s">
        <v>16</v>
      </c>
      <c r="F6201" t="s">
        <v>66</v>
      </c>
      <c r="G6201" t="s">
        <v>18</v>
      </c>
      <c r="H6201" t="s">
        <v>19</v>
      </c>
      <c r="I6201" t="s">
        <v>20</v>
      </c>
      <c r="J6201">
        <v>96</v>
      </c>
      <c r="K6201">
        <v>790.08</v>
      </c>
      <c r="L6201">
        <v>79.010000000000005</v>
      </c>
      <c r="M6201">
        <v>869.09</v>
      </c>
      <c r="N6201">
        <v>413.76000000000005</v>
      </c>
    </row>
    <row r="6202" spans="1:14" x14ac:dyDescent="0.25">
      <c r="A6202" s="1">
        <v>45680</v>
      </c>
      <c r="B6202">
        <v>40192</v>
      </c>
      <c r="C6202" t="s">
        <v>123</v>
      </c>
      <c r="D6202" t="s">
        <v>35</v>
      </c>
      <c r="E6202" t="s">
        <v>16</v>
      </c>
      <c r="F6202" t="s">
        <v>66</v>
      </c>
      <c r="G6202" t="s">
        <v>22</v>
      </c>
      <c r="H6202" t="s">
        <v>19</v>
      </c>
      <c r="I6202" t="s">
        <v>30</v>
      </c>
      <c r="J6202">
        <v>366</v>
      </c>
      <c r="K6202">
        <v>3330.6</v>
      </c>
      <c r="L6202">
        <v>333.06</v>
      </c>
      <c r="M6202">
        <v>3663.66</v>
      </c>
      <c r="N6202">
        <v>1555.5</v>
      </c>
    </row>
    <row r="6203" spans="1:14" x14ac:dyDescent="0.25">
      <c r="A6203" s="1">
        <v>45680</v>
      </c>
      <c r="B6203">
        <v>40192</v>
      </c>
      <c r="C6203" t="s">
        <v>123</v>
      </c>
      <c r="D6203" t="s">
        <v>35</v>
      </c>
      <c r="E6203" t="s">
        <v>16</v>
      </c>
      <c r="F6203" t="s">
        <v>66</v>
      </c>
      <c r="G6203" t="s">
        <v>22</v>
      </c>
      <c r="H6203" t="s">
        <v>23</v>
      </c>
      <c r="I6203" t="s">
        <v>24</v>
      </c>
      <c r="J6203">
        <v>411</v>
      </c>
      <c r="K6203">
        <v>3029.07</v>
      </c>
      <c r="L6203">
        <v>302.91000000000003</v>
      </c>
      <c r="M6203">
        <v>3331.98</v>
      </c>
      <c r="N6203">
        <v>1413.8400000000001</v>
      </c>
    </row>
    <row r="6204" spans="1:14" x14ac:dyDescent="0.25">
      <c r="A6204" s="1">
        <v>45680</v>
      </c>
      <c r="B6204">
        <v>40192</v>
      </c>
      <c r="C6204" t="s">
        <v>123</v>
      </c>
      <c r="D6204" t="s">
        <v>35</v>
      </c>
      <c r="E6204" t="s">
        <v>16</v>
      </c>
      <c r="F6204" t="s">
        <v>66</v>
      </c>
      <c r="G6204" t="s">
        <v>18</v>
      </c>
      <c r="H6204" t="s">
        <v>29</v>
      </c>
      <c r="I6204" t="s">
        <v>26</v>
      </c>
      <c r="J6204">
        <v>115</v>
      </c>
      <c r="K6204">
        <v>785.45</v>
      </c>
      <c r="L6204">
        <v>78.55</v>
      </c>
      <c r="M6204">
        <v>864</v>
      </c>
      <c r="N6204">
        <v>411.70000000000005</v>
      </c>
    </row>
    <row r="6205" spans="1:14" x14ac:dyDescent="0.25">
      <c r="A6205" s="1">
        <v>45680</v>
      </c>
      <c r="B6205">
        <v>40192</v>
      </c>
      <c r="C6205" t="s">
        <v>123</v>
      </c>
      <c r="D6205" t="s">
        <v>35</v>
      </c>
      <c r="E6205" t="s">
        <v>16</v>
      </c>
      <c r="F6205" t="s">
        <v>66</v>
      </c>
      <c r="G6205" t="s">
        <v>25</v>
      </c>
      <c r="H6205" t="s">
        <v>29</v>
      </c>
      <c r="I6205" t="s">
        <v>24</v>
      </c>
      <c r="J6205">
        <v>417</v>
      </c>
      <c r="K6205">
        <v>3223.41</v>
      </c>
      <c r="L6205">
        <v>322.33999999999997</v>
      </c>
      <c r="M6205">
        <v>3545.75</v>
      </c>
      <c r="N6205">
        <v>1246.8299999999997</v>
      </c>
    </row>
    <row r="6206" spans="1:14" x14ac:dyDescent="0.25">
      <c r="A6206" s="1">
        <v>45680</v>
      </c>
      <c r="B6206">
        <v>40193</v>
      </c>
      <c r="C6206" t="s">
        <v>37</v>
      </c>
      <c r="D6206" t="s">
        <v>15</v>
      </c>
      <c r="E6206" t="s">
        <v>32</v>
      </c>
      <c r="F6206" t="s">
        <v>66</v>
      </c>
      <c r="G6206" t="s">
        <v>25</v>
      </c>
      <c r="H6206" t="s">
        <v>23</v>
      </c>
      <c r="I6206" t="s">
        <v>20</v>
      </c>
      <c r="J6206">
        <v>304</v>
      </c>
      <c r="K6206">
        <v>3088.64</v>
      </c>
      <c r="L6206">
        <v>308.86</v>
      </c>
      <c r="M6206">
        <v>3397.5</v>
      </c>
      <c r="N6206">
        <v>1592.9599999999998</v>
      </c>
    </row>
    <row r="6207" spans="1:14" x14ac:dyDescent="0.25">
      <c r="A6207" s="1">
        <v>45680</v>
      </c>
      <c r="B6207">
        <v>40193</v>
      </c>
      <c r="C6207" t="s">
        <v>37</v>
      </c>
      <c r="D6207" t="s">
        <v>15</v>
      </c>
      <c r="E6207" t="s">
        <v>32</v>
      </c>
      <c r="F6207" t="s">
        <v>66</v>
      </c>
      <c r="G6207" t="s">
        <v>25</v>
      </c>
      <c r="H6207" t="s">
        <v>19</v>
      </c>
      <c r="I6207" t="s">
        <v>21</v>
      </c>
      <c r="J6207">
        <v>253</v>
      </c>
      <c r="K6207">
        <v>3471.16</v>
      </c>
      <c r="L6207">
        <v>347.12</v>
      </c>
      <c r="M6207">
        <v>3818.2799999999997</v>
      </c>
      <c r="N6207">
        <v>1791.24</v>
      </c>
    </row>
    <row r="6208" spans="1:14" x14ac:dyDescent="0.25">
      <c r="A6208" s="1">
        <v>45680</v>
      </c>
      <c r="B6208">
        <v>40193</v>
      </c>
      <c r="C6208" t="s">
        <v>37</v>
      </c>
      <c r="D6208" t="s">
        <v>15</v>
      </c>
      <c r="E6208" t="s">
        <v>32</v>
      </c>
      <c r="F6208" t="s">
        <v>66</v>
      </c>
      <c r="G6208" t="s">
        <v>25</v>
      </c>
      <c r="H6208" t="s">
        <v>19</v>
      </c>
      <c r="I6208" t="s">
        <v>21</v>
      </c>
      <c r="J6208">
        <v>382</v>
      </c>
      <c r="K6208">
        <v>5241.04</v>
      </c>
      <c r="L6208">
        <v>524.1</v>
      </c>
      <c r="M6208">
        <v>5765.14</v>
      </c>
      <c r="N6208">
        <v>2704.56</v>
      </c>
    </row>
    <row r="6209" spans="1:14" x14ac:dyDescent="0.25">
      <c r="A6209" s="1">
        <v>45680</v>
      </c>
      <c r="B6209">
        <v>40193</v>
      </c>
      <c r="C6209" t="s">
        <v>37</v>
      </c>
      <c r="D6209" t="s">
        <v>15</v>
      </c>
      <c r="E6209" t="s">
        <v>32</v>
      </c>
      <c r="F6209" t="s">
        <v>66</v>
      </c>
      <c r="G6209" t="s">
        <v>22</v>
      </c>
      <c r="H6209" t="s">
        <v>33</v>
      </c>
      <c r="I6209" t="s">
        <v>26</v>
      </c>
      <c r="J6209">
        <v>42</v>
      </c>
      <c r="K6209">
        <v>366.24</v>
      </c>
      <c r="L6209">
        <v>36.619999999999997</v>
      </c>
      <c r="M6209">
        <v>402.86</v>
      </c>
      <c r="N6209">
        <v>212.10000000000002</v>
      </c>
    </row>
    <row r="6210" spans="1:14" x14ac:dyDescent="0.25">
      <c r="A6210" s="1">
        <v>45680</v>
      </c>
      <c r="B6210">
        <v>40193</v>
      </c>
      <c r="C6210" t="s">
        <v>37</v>
      </c>
      <c r="D6210" t="s">
        <v>15</v>
      </c>
      <c r="E6210" t="s">
        <v>32</v>
      </c>
      <c r="F6210" t="s">
        <v>66</v>
      </c>
      <c r="G6210" t="s">
        <v>22</v>
      </c>
      <c r="H6210" t="s">
        <v>33</v>
      </c>
      <c r="I6210" t="s">
        <v>21</v>
      </c>
      <c r="J6210">
        <v>421</v>
      </c>
      <c r="K6210">
        <v>3780.58</v>
      </c>
      <c r="L6210">
        <v>378.06</v>
      </c>
      <c r="M6210">
        <v>4158.6400000000003</v>
      </c>
      <c r="N6210">
        <v>2189.1999999999998</v>
      </c>
    </row>
    <row r="6211" spans="1:14" x14ac:dyDescent="0.25">
      <c r="A6211" s="1">
        <v>45681</v>
      </c>
      <c r="B6211">
        <v>40194</v>
      </c>
      <c r="C6211" t="s">
        <v>14</v>
      </c>
      <c r="D6211" t="s">
        <v>15</v>
      </c>
      <c r="E6211" t="s">
        <v>16</v>
      </c>
      <c r="F6211" t="s">
        <v>55</v>
      </c>
      <c r="G6211" t="s">
        <v>22</v>
      </c>
      <c r="H6211" t="s">
        <v>23</v>
      </c>
      <c r="I6211" t="s">
        <v>20</v>
      </c>
      <c r="J6211">
        <v>443</v>
      </c>
      <c r="K6211">
        <v>4049.02</v>
      </c>
      <c r="L6211">
        <v>404.9</v>
      </c>
      <c r="M6211">
        <v>4453.92</v>
      </c>
      <c r="N6211">
        <v>2343.4700000000003</v>
      </c>
    </row>
    <row r="6212" spans="1:14" x14ac:dyDescent="0.25">
      <c r="A6212" s="1">
        <v>45681</v>
      </c>
      <c r="B6212">
        <v>40194</v>
      </c>
      <c r="C6212" t="s">
        <v>14</v>
      </c>
      <c r="D6212" t="s">
        <v>15</v>
      </c>
      <c r="E6212" t="s">
        <v>16</v>
      </c>
      <c r="F6212" t="s">
        <v>55</v>
      </c>
      <c r="G6212" t="s">
        <v>25</v>
      </c>
      <c r="H6212" t="s">
        <v>19</v>
      </c>
      <c r="I6212" t="s">
        <v>21</v>
      </c>
      <c r="J6212">
        <v>223</v>
      </c>
      <c r="K6212">
        <v>3059.56</v>
      </c>
      <c r="L6212">
        <v>305.95999999999998</v>
      </c>
      <c r="M6212">
        <v>3365.52</v>
      </c>
      <c r="N6212">
        <v>1578.84</v>
      </c>
    </row>
    <row r="6213" spans="1:14" x14ac:dyDescent="0.25">
      <c r="A6213" s="1">
        <v>45681</v>
      </c>
      <c r="B6213">
        <v>40194</v>
      </c>
      <c r="C6213" t="s">
        <v>14</v>
      </c>
      <c r="D6213" t="s">
        <v>15</v>
      </c>
      <c r="E6213" t="s">
        <v>16</v>
      </c>
      <c r="F6213" t="s">
        <v>55</v>
      </c>
      <c r="G6213" t="s">
        <v>25</v>
      </c>
      <c r="H6213" t="s">
        <v>19</v>
      </c>
      <c r="I6213" t="s">
        <v>30</v>
      </c>
      <c r="J6213">
        <v>150</v>
      </c>
      <c r="K6213">
        <v>1921.5</v>
      </c>
      <c r="L6213">
        <v>192.15</v>
      </c>
      <c r="M6213">
        <v>2113.65</v>
      </c>
      <c r="N6213">
        <v>991.5</v>
      </c>
    </row>
    <row r="6214" spans="1:14" x14ac:dyDescent="0.25">
      <c r="A6214" s="1">
        <v>45681</v>
      </c>
      <c r="B6214">
        <v>40194</v>
      </c>
      <c r="C6214" t="s">
        <v>14</v>
      </c>
      <c r="D6214" t="s">
        <v>15</v>
      </c>
      <c r="E6214" t="s">
        <v>16</v>
      </c>
      <c r="F6214" t="s">
        <v>55</v>
      </c>
      <c r="G6214" t="s">
        <v>18</v>
      </c>
      <c r="H6214" t="s">
        <v>19</v>
      </c>
      <c r="I6214" t="s">
        <v>20</v>
      </c>
      <c r="J6214">
        <v>294</v>
      </c>
      <c r="K6214">
        <v>3063.48</v>
      </c>
      <c r="L6214">
        <v>306.35000000000002</v>
      </c>
      <c r="M6214">
        <v>3369.83</v>
      </c>
      <c r="N6214">
        <v>1911</v>
      </c>
    </row>
    <row r="6215" spans="1:14" x14ac:dyDescent="0.25">
      <c r="A6215" s="1">
        <v>45681</v>
      </c>
      <c r="B6215">
        <v>40194</v>
      </c>
      <c r="C6215" t="s">
        <v>14</v>
      </c>
      <c r="D6215" t="s">
        <v>15</v>
      </c>
      <c r="E6215" t="s">
        <v>16</v>
      </c>
      <c r="F6215" t="s">
        <v>55</v>
      </c>
      <c r="G6215" t="s">
        <v>25</v>
      </c>
      <c r="H6215" t="s">
        <v>23</v>
      </c>
      <c r="I6215" t="s">
        <v>20</v>
      </c>
      <c r="J6215">
        <v>397</v>
      </c>
      <c r="K6215">
        <v>4033.52</v>
      </c>
      <c r="L6215">
        <v>403.35</v>
      </c>
      <c r="M6215">
        <v>4436.87</v>
      </c>
      <c r="N6215">
        <v>2080.2799999999997</v>
      </c>
    </row>
    <row r="6216" spans="1:14" x14ac:dyDescent="0.25">
      <c r="A6216" s="1">
        <v>45681</v>
      </c>
      <c r="B6216">
        <v>40195</v>
      </c>
      <c r="C6216" t="s">
        <v>88</v>
      </c>
      <c r="D6216" t="s">
        <v>15</v>
      </c>
      <c r="E6216" t="s">
        <v>42</v>
      </c>
      <c r="F6216" t="s">
        <v>55</v>
      </c>
      <c r="G6216" t="s">
        <v>22</v>
      </c>
      <c r="H6216" t="s">
        <v>19</v>
      </c>
      <c r="I6216" t="s">
        <v>24</v>
      </c>
      <c r="J6216">
        <v>118</v>
      </c>
      <c r="K6216">
        <v>1345.2</v>
      </c>
      <c r="L6216">
        <v>134.52000000000001</v>
      </c>
      <c r="M6216">
        <v>1479.72</v>
      </c>
      <c r="N6216">
        <v>778.80000000000007</v>
      </c>
    </row>
    <row r="6217" spans="1:14" x14ac:dyDescent="0.25">
      <c r="A6217" s="1">
        <v>45681</v>
      </c>
      <c r="B6217">
        <v>40195</v>
      </c>
      <c r="C6217" t="s">
        <v>88</v>
      </c>
      <c r="D6217" t="s">
        <v>15</v>
      </c>
      <c r="E6217" t="s">
        <v>42</v>
      </c>
      <c r="F6217" t="s">
        <v>55</v>
      </c>
      <c r="G6217" t="s">
        <v>22</v>
      </c>
      <c r="H6217" t="s">
        <v>29</v>
      </c>
      <c r="I6217" t="s">
        <v>30</v>
      </c>
      <c r="J6217">
        <v>318</v>
      </c>
      <c r="K6217">
        <v>2830.2</v>
      </c>
      <c r="L6217">
        <v>283.02</v>
      </c>
      <c r="M6217">
        <v>3113.22</v>
      </c>
      <c r="N6217">
        <v>1637.6999999999998</v>
      </c>
    </row>
    <row r="6218" spans="1:14" x14ac:dyDescent="0.25">
      <c r="A6218" s="1">
        <v>45681</v>
      </c>
      <c r="B6218">
        <v>40195</v>
      </c>
      <c r="C6218" t="s">
        <v>88</v>
      </c>
      <c r="D6218" t="s">
        <v>15</v>
      </c>
      <c r="E6218" t="s">
        <v>42</v>
      </c>
      <c r="F6218" t="s">
        <v>55</v>
      </c>
      <c r="G6218" t="s">
        <v>18</v>
      </c>
      <c r="H6218" t="s">
        <v>23</v>
      </c>
      <c r="I6218" t="s">
        <v>30</v>
      </c>
      <c r="J6218">
        <v>172</v>
      </c>
      <c r="K6218">
        <v>1513.6</v>
      </c>
      <c r="L6218">
        <v>151.36000000000001</v>
      </c>
      <c r="M6218">
        <v>1664.96</v>
      </c>
      <c r="N6218">
        <v>944.27999999999986</v>
      </c>
    </row>
    <row r="6219" spans="1:14" x14ac:dyDescent="0.25">
      <c r="A6219" s="1">
        <v>45681</v>
      </c>
      <c r="B6219">
        <v>40195</v>
      </c>
      <c r="C6219" t="s">
        <v>88</v>
      </c>
      <c r="D6219" t="s">
        <v>15</v>
      </c>
      <c r="E6219" t="s">
        <v>42</v>
      </c>
      <c r="F6219" t="s">
        <v>55</v>
      </c>
      <c r="G6219" t="s">
        <v>22</v>
      </c>
      <c r="H6219" t="s">
        <v>29</v>
      </c>
      <c r="I6219" t="s">
        <v>24</v>
      </c>
      <c r="J6219">
        <v>215</v>
      </c>
      <c r="K6219">
        <v>1896.3</v>
      </c>
      <c r="L6219">
        <v>189.63</v>
      </c>
      <c r="M6219">
        <v>2085.9299999999998</v>
      </c>
      <c r="N6219">
        <v>1098.6500000000001</v>
      </c>
    </row>
    <row r="6220" spans="1:14" x14ac:dyDescent="0.25">
      <c r="A6220" s="1">
        <v>45681</v>
      </c>
      <c r="B6220">
        <v>40195</v>
      </c>
      <c r="C6220" t="s">
        <v>88</v>
      </c>
      <c r="D6220" t="s">
        <v>15</v>
      </c>
      <c r="E6220" t="s">
        <v>42</v>
      </c>
      <c r="F6220" t="s">
        <v>55</v>
      </c>
      <c r="G6220" t="s">
        <v>25</v>
      </c>
      <c r="H6220" t="s">
        <v>19</v>
      </c>
      <c r="I6220" t="s">
        <v>21</v>
      </c>
      <c r="J6220">
        <v>455</v>
      </c>
      <c r="K6220">
        <v>6242.6</v>
      </c>
      <c r="L6220">
        <v>624.26</v>
      </c>
      <c r="M6220">
        <v>6866.8600000000006</v>
      </c>
      <c r="N6220">
        <v>3221.4000000000005</v>
      </c>
    </row>
    <row r="6221" spans="1:14" x14ac:dyDescent="0.25">
      <c r="A6221" s="1">
        <v>45681</v>
      </c>
      <c r="B6221">
        <v>40196</v>
      </c>
      <c r="C6221" t="s">
        <v>87</v>
      </c>
      <c r="D6221" t="s">
        <v>28</v>
      </c>
      <c r="E6221" t="s">
        <v>36</v>
      </c>
      <c r="F6221" t="s">
        <v>55</v>
      </c>
      <c r="G6221" t="s">
        <v>25</v>
      </c>
      <c r="H6221" t="s">
        <v>33</v>
      </c>
      <c r="I6221" t="s">
        <v>30</v>
      </c>
      <c r="J6221">
        <v>33</v>
      </c>
      <c r="K6221">
        <v>274.89</v>
      </c>
      <c r="L6221">
        <v>27.49</v>
      </c>
      <c r="M6221">
        <v>302.38</v>
      </c>
      <c r="N6221">
        <v>126.06</v>
      </c>
    </row>
    <row r="6222" spans="1:14" x14ac:dyDescent="0.25">
      <c r="A6222" s="1">
        <v>45681</v>
      </c>
      <c r="B6222">
        <v>40196</v>
      </c>
      <c r="C6222" t="s">
        <v>87</v>
      </c>
      <c r="D6222" t="s">
        <v>28</v>
      </c>
      <c r="E6222" t="s">
        <v>36</v>
      </c>
      <c r="F6222" t="s">
        <v>55</v>
      </c>
      <c r="G6222" t="s">
        <v>25</v>
      </c>
      <c r="H6222" t="s">
        <v>23</v>
      </c>
      <c r="I6222" t="s">
        <v>20</v>
      </c>
      <c r="J6222">
        <v>259</v>
      </c>
      <c r="K6222">
        <v>2354.31</v>
      </c>
      <c r="L6222">
        <v>235.43</v>
      </c>
      <c r="M6222">
        <v>2589.7399999999998</v>
      </c>
      <c r="N6222">
        <v>1080.03</v>
      </c>
    </row>
    <row r="6223" spans="1:14" x14ac:dyDescent="0.25">
      <c r="A6223" s="1">
        <v>45681</v>
      </c>
      <c r="B6223">
        <v>40196</v>
      </c>
      <c r="C6223" t="s">
        <v>87</v>
      </c>
      <c r="D6223" t="s">
        <v>28</v>
      </c>
      <c r="E6223" t="s">
        <v>36</v>
      </c>
      <c r="F6223" t="s">
        <v>55</v>
      </c>
      <c r="G6223" t="s">
        <v>22</v>
      </c>
      <c r="H6223" t="s">
        <v>23</v>
      </c>
      <c r="I6223" t="s">
        <v>24</v>
      </c>
      <c r="J6223">
        <v>112</v>
      </c>
      <c r="K6223">
        <v>935.2</v>
      </c>
      <c r="L6223">
        <v>93.52</v>
      </c>
      <c r="M6223">
        <v>1028.72</v>
      </c>
      <c r="N6223">
        <v>495.04</v>
      </c>
    </row>
    <row r="6224" spans="1:14" x14ac:dyDescent="0.25">
      <c r="A6224" s="1">
        <v>45681</v>
      </c>
      <c r="B6224">
        <v>40196</v>
      </c>
      <c r="C6224" t="s">
        <v>87</v>
      </c>
      <c r="D6224" t="s">
        <v>28</v>
      </c>
      <c r="E6224" t="s">
        <v>36</v>
      </c>
      <c r="F6224" t="s">
        <v>55</v>
      </c>
      <c r="G6224" t="s">
        <v>25</v>
      </c>
      <c r="H6224" t="s">
        <v>33</v>
      </c>
      <c r="I6224" t="s">
        <v>20</v>
      </c>
      <c r="J6224">
        <v>469</v>
      </c>
      <c r="K6224">
        <v>3789.52</v>
      </c>
      <c r="L6224">
        <v>378.95</v>
      </c>
      <c r="M6224">
        <v>4168.47</v>
      </c>
      <c r="N6224">
        <v>1739.9899999999998</v>
      </c>
    </row>
    <row r="6225" spans="1:14" x14ac:dyDescent="0.25">
      <c r="A6225" s="1">
        <v>45681</v>
      </c>
      <c r="B6225">
        <v>40196</v>
      </c>
      <c r="C6225" t="s">
        <v>87</v>
      </c>
      <c r="D6225" t="s">
        <v>28</v>
      </c>
      <c r="E6225" t="s">
        <v>36</v>
      </c>
      <c r="F6225" t="s">
        <v>55</v>
      </c>
      <c r="G6225" t="s">
        <v>25</v>
      </c>
      <c r="H6225" t="s">
        <v>23</v>
      </c>
      <c r="I6225" t="s">
        <v>24</v>
      </c>
      <c r="J6225">
        <v>226</v>
      </c>
      <c r="K6225">
        <v>2095.02</v>
      </c>
      <c r="L6225">
        <v>209.5</v>
      </c>
      <c r="M6225">
        <v>2304.52</v>
      </c>
      <c r="N6225">
        <v>960.5</v>
      </c>
    </row>
    <row r="6226" spans="1:14" x14ac:dyDescent="0.25">
      <c r="A6226" s="1">
        <v>45681</v>
      </c>
      <c r="B6226">
        <v>40197</v>
      </c>
      <c r="C6226" t="s">
        <v>146</v>
      </c>
      <c r="D6226" t="s">
        <v>44</v>
      </c>
      <c r="E6226" t="s">
        <v>39</v>
      </c>
      <c r="F6226" t="s">
        <v>55</v>
      </c>
      <c r="G6226" t="s">
        <v>18</v>
      </c>
      <c r="H6226" t="s">
        <v>23</v>
      </c>
      <c r="I6226" t="s">
        <v>26</v>
      </c>
      <c r="J6226">
        <v>321</v>
      </c>
      <c r="K6226">
        <v>2474.91</v>
      </c>
      <c r="L6226">
        <v>247.49</v>
      </c>
      <c r="M6226">
        <v>2722.3999999999996</v>
      </c>
      <c r="N6226">
        <v>1370.6699999999998</v>
      </c>
    </row>
    <row r="6227" spans="1:14" x14ac:dyDescent="0.25">
      <c r="A6227" s="1">
        <v>45681</v>
      </c>
      <c r="B6227">
        <v>40197</v>
      </c>
      <c r="C6227" t="s">
        <v>146</v>
      </c>
      <c r="D6227" t="s">
        <v>44</v>
      </c>
      <c r="E6227" t="s">
        <v>39</v>
      </c>
      <c r="F6227" t="s">
        <v>55</v>
      </c>
      <c r="G6227" t="s">
        <v>18</v>
      </c>
      <c r="H6227" t="s">
        <v>33</v>
      </c>
      <c r="I6227" t="s">
        <v>30</v>
      </c>
      <c r="J6227">
        <v>232</v>
      </c>
      <c r="K6227">
        <v>1526.56</v>
      </c>
      <c r="L6227">
        <v>152.66</v>
      </c>
      <c r="M6227">
        <v>1679.22</v>
      </c>
      <c r="N6227">
        <v>844.4799999999999</v>
      </c>
    </row>
    <row r="6228" spans="1:14" x14ac:dyDescent="0.25">
      <c r="A6228" s="1">
        <v>45681</v>
      </c>
      <c r="B6228">
        <v>40197</v>
      </c>
      <c r="C6228" t="s">
        <v>146</v>
      </c>
      <c r="D6228" t="s">
        <v>44</v>
      </c>
      <c r="E6228" t="s">
        <v>39</v>
      </c>
      <c r="F6228" t="s">
        <v>55</v>
      </c>
      <c r="G6228" t="s">
        <v>22</v>
      </c>
      <c r="H6228" t="s">
        <v>33</v>
      </c>
      <c r="I6228" t="s">
        <v>21</v>
      </c>
      <c r="J6228">
        <v>322</v>
      </c>
      <c r="K6228">
        <v>2434.3200000000002</v>
      </c>
      <c r="L6228">
        <v>243.43</v>
      </c>
      <c r="M6228">
        <v>2677.75</v>
      </c>
      <c r="N6228">
        <v>1217.1600000000003</v>
      </c>
    </row>
    <row r="6229" spans="1:14" x14ac:dyDescent="0.25">
      <c r="A6229" s="1">
        <v>45681</v>
      </c>
      <c r="B6229">
        <v>40197</v>
      </c>
      <c r="C6229" t="s">
        <v>146</v>
      </c>
      <c r="D6229" t="s">
        <v>44</v>
      </c>
      <c r="E6229" t="s">
        <v>39</v>
      </c>
      <c r="F6229" t="s">
        <v>55</v>
      </c>
      <c r="G6229" t="s">
        <v>22</v>
      </c>
      <c r="H6229" t="s">
        <v>29</v>
      </c>
      <c r="I6229" t="s">
        <v>30</v>
      </c>
      <c r="J6229">
        <v>99</v>
      </c>
      <c r="K6229">
        <v>742.5</v>
      </c>
      <c r="L6229">
        <v>74.25</v>
      </c>
      <c r="M6229">
        <v>816.75</v>
      </c>
      <c r="N6229">
        <v>371.25</v>
      </c>
    </row>
    <row r="6230" spans="1:14" x14ac:dyDescent="0.25">
      <c r="A6230" s="1">
        <v>45681</v>
      </c>
      <c r="B6230">
        <v>40197</v>
      </c>
      <c r="C6230" t="s">
        <v>146</v>
      </c>
      <c r="D6230" t="s">
        <v>44</v>
      </c>
      <c r="E6230" t="s">
        <v>39</v>
      </c>
      <c r="F6230" t="s">
        <v>55</v>
      </c>
      <c r="G6230" t="s">
        <v>25</v>
      </c>
      <c r="H6230" t="s">
        <v>33</v>
      </c>
      <c r="I6230" t="s">
        <v>26</v>
      </c>
      <c r="J6230">
        <v>329</v>
      </c>
      <c r="K6230">
        <v>2684.64</v>
      </c>
      <c r="L6230">
        <v>268.45999999999998</v>
      </c>
      <c r="M6230">
        <v>2953.1</v>
      </c>
      <c r="N6230">
        <v>1141.6299999999997</v>
      </c>
    </row>
    <row r="6231" spans="1:14" x14ac:dyDescent="0.25">
      <c r="A6231" s="1">
        <v>45681</v>
      </c>
      <c r="B6231">
        <v>40198</v>
      </c>
      <c r="C6231" t="s">
        <v>115</v>
      </c>
      <c r="D6231" t="s">
        <v>35</v>
      </c>
      <c r="E6231" t="s">
        <v>45</v>
      </c>
      <c r="F6231" t="s">
        <v>55</v>
      </c>
      <c r="G6231" t="s">
        <v>22</v>
      </c>
      <c r="H6231" t="s">
        <v>23</v>
      </c>
      <c r="I6231" t="s">
        <v>30</v>
      </c>
      <c r="J6231">
        <v>98</v>
      </c>
      <c r="K6231">
        <v>729.12</v>
      </c>
      <c r="L6231">
        <v>72.91</v>
      </c>
      <c r="M6231">
        <v>802.03</v>
      </c>
      <c r="N6231">
        <v>340.06</v>
      </c>
    </row>
    <row r="6232" spans="1:14" x14ac:dyDescent="0.25">
      <c r="A6232" s="1">
        <v>45681</v>
      </c>
      <c r="B6232">
        <v>40198</v>
      </c>
      <c r="C6232" t="s">
        <v>115</v>
      </c>
      <c r="D6232" t="s">
        <v>35</v>
      </c>
      <c r="E6232" t="s">
        <v>45</v>
      </c>
      <c r="F6232" t="s">
        <v>55</v>
      </c>
      <c r="G6232" t="s">
        <v>22</v>
      </c>
      <c r="H6232" t="s">
        <v>33</v>
      </c>
      <c r="I6232" t="s">
        <v>20</v>
      </c>
      <c r="J6232">
        <v>85</v>
      </c>
      <c r="K6232">
        <v>544.85</v>
      </c>
      <c r="L6232">
        <v>54.49</v>
      </c>
      <c r="M6232">
        <v>599.34</v>
      </c>
      <c r="N6232">
        <v>254.15000000000003</v>
      </c>
    </row>
    <row r="6233" spans="1:14" x14ac:dyDescent="0.25">
      <c r="A6233" s="1">
        <v>45681</v>
      </c>
      <c r="B6233">
        <v>40198</v>
      </c>
      <c r="C6233" t="s">
        <v>115</v>
      </c>
      <c r="D6233" t="s">
        <v>35</v>
      </c>
      <c r="E6233" t="s">
        <v>45</v>
      </c>
      <c r="F6233" t="s">
        <v>55</v>
      </c>
      <c r="G6233" t="s">
        <v>18</v>
      </c>
      <c r="H6233" t="s">
        <v>23</v>
      </c>
      <c r="I6233" t="s">
        <v>26</v>
      </c>
      <c r="J6233">
        <v>66</v>
      </c>
      <c r="K6233">
        <v>477.18</v>
      </c>
      <c r="L6233">
        <v>47.72</v>
      </c>
      <c r="M6233">
        <v>524.9</v>
      </c>
      <c r="N6233">
        <v>250.14000000000001</v>
      </c>
    </row>
    <row r="6234" spans="1:14" x14ac:dyDescent="0.25">
      <c r="A6234" s="1">
        <v>45681</v>
      </c>
      <c r="B6234">
        <v>40198</v>
      </c>
      <c r="C6234" t="s">
        <v>115</v>
      </c>
      <c r="D6234" t="s">
        <v>35</v>
      </c>
      <c r="E6234" t="s">
        <v>45</v>
      </c>
      <c r="F6234" t="s">
        <v>55</v>
      </c>
      <c r="G6234" t="s">
        <v>18</v>
      </c>
      <c r="H6234" t="s">
        <v>23</v>
      </c>
      <c r="I6234" t="s">
        <v>26</v>
      </c>
      <c r="J6234">
        <v>264</v>
      </c>
      <c r="K6234">
        <v>1908.72</v>
      </c>
      <c r="L6234">
        <v>190.87</v>
      </c>
      <c r="M6234">
        <v>2099.59</v>
      </c>
      <c r="N6234">
        <v>1000.5600000000001</v>
      </c>
    </row>
    <row r="6235" spans="1:14" x14ac:dyDescent="0.25">
      <c r="A6235" s="1">
        <v>45681</v>
      </c>
      <c r="B6235">
        <v>40198</v>
      </c>
      <c r="C6235" t="s">
        <v>115</v>
      </c>
      <c r="D6235" t="s">
        <v>35</v>
      </c>
      <c r="E6235" t="s">
        <v>45</v>
      </c>
      <c r="F6235" t="s">
        <v>55</v>
      </c>
      <c r="G6235" t="s">
        <v>25</v>
      </c>
      <c r="H6235" t="s">
        <v>23</v>
      </c>
      <c r="I6235" t="s">
        <v>26</v>
      </c>
      <c r="J6235">
        <v>484</v>
      </c>
      <c r="K6235">
        <v>4167.24</v>
      </c>
      <c r="L6235">
        <v>416.72</v>
      </c>
      <c r="M6235">
        <v>4583.96</v>
      </c>
      <c r="N6235">
        <v>1611.7199999999998</v>
      </c>
    </row>
    <row r="6236" spans="1:14" x14ac:dyDescent="0.25">
      <c r="A6236" s="1">
        <v>45681</v>
      </c>
      <c r="B6236">
        <v>40199</v>
      </c>
      <c r="C6236" t="s">
        <v>56</v>
      </c>
      <c r="D6236" t="s">
        <v>15</v>
      </c>
      <c r="E6236" t="s">
        <v>42</v>
      </c>
      <c r="F6236" t="s">
        <v>55</v>
      </c>
      <c r="G6236" t="s">
        <v>22</v>
      </c>
      <c r="H6236" t="s">
        <v>23</v>
      </c>
      <c r="I6236" t="s">
        <v>24</v>
      </c>
      <c r="J6236">
        <v>42</v>
      </c>
      <c r="K6236">
        <v>391.86</v>
      </c>
      <c r="L6236">
        <v>39.19</v>
      </c>
      <c r="M6236">
        <v>431.05</v>
      </c>
      <c r="N6236">
        <v>226.8</v>
      </c>
    </row>
    <row r="6237" spans="1:14" x14ac:dyDescent="0.25">
      <c r="A6237" s="1">
        <v>45681</v>
      </c>
      <c r="B6237">
        <v>40199</v>
      </c>
      <c r="C6237" t="s">
        <v>56</v>
      </c>
      <c r="D6237" t="s">
        <v>15</v>
      </c>
      <c r="E6237" t="s">
        <v>42</v>
      </c>
      <c r="F6237" t="s">
        <v>55</v>
      </c>
      <c r="G6237" t="s">
        <v>25</v>
      </c>
      <c r="H6237" t="s">
        <v>33</v>
      </c>
      <c r="I6237" t="s">
        <v>21</v>
      </c>
      <c r="J6237">
        <v>356</v>
      </c>
      <c r="K6237">
        <v>3552.88</v>
      </c>
      <c r="L6237">
        <v>355.29</v>
      </c>
      <c r="M6237">
        <v>3908.17</v>
      </c>
      <c r="N6237">
        <v>1833.4</v>
      </c>
    </row>
    <row r="6238" spans="1:14" x14ac:dyDescent="0.25">
      <c r="A6238" s="1">
        <v>45681</v>
      </c>
      <c r="B6238">
        <v>40199</v>
      </c>
      <c r="C6238" t="s">
        <v>56</v>
      </c>
      <c r="D6238" t="s">
        <v>15</v>
      </c>
      <c r="E6238" t="s">
        <v>42</v>
      </c>
      <c r="F6238" t="s">
        <v>55</v>
      </c>
      <c r="G6238" t="s">
        <v>22</v>
      </c>
      <c r="H6238" t="s">
        <v>29</v>
      </c>
      <c r="I6238" t="s">
        <v>20</v>
      </c>
      <c r="J6238">
        <v>48</v>
      </c>
      <c r="K6238">
        <v>414.24</v>
      </c>
      <c r="L6238">
        <v>41.42</v>
      </c>
      <c r="M6238">
        <v>455.66</v>
      </c>
      <c r="N6238">
        <v>240</v>
      </c>
    </row>
    <row r="6239" spans="1:14" x14ac:dyDescent="0.25">
      <c r="A6239" s="1">
        <v>45681</v>
      </c>
      <c r="B6239">
        <v>40199</v>
      </c>
      <c r="C6239" t="s">
        <v>56</v>
      </c>
      <c r="D6239" t="s">
        <v>15</v>
      </c>
      <c r="E6239" t="s">
        <v>42</v>
      </c>
      <c r="F6239" t="s">
        <v>55</v>
      </c>
      <c r="G6239" t="s">
        <v>25</v>
      </c>
      <c r="H6239" t="s">
        <v>19</v>
      </c>
      <c r="I6239" t="s">
        <v>20</v>
      </c>
      <c r="J6239">
        <v>282</v>
      </c>
      <c r="K6239">
        <v>3499.62</v>
      </c>
      <c r="L6239">
        <v>349.96</v>
      </c>
      <c r="M6239">
        <v>3849.58</v>
      </c>
      <c r="N6239">
        <v>1804.8</v>
      </c>
    </row>
    <row r="6240" spans="1:14" x14ac:dyDescent="0.25">
      <c r="A6240" s="1">
        <v>45681</v>
      </c>
      <c r="B6240">
        <v>40199</v>
      </c>
      <c r="C6240" t="s">
        <v>56</v>
      </c>
      <c r="D6240" t="s">
        <v>15</v>
      </c>
      <c r="E6240" t="s">
        <v>42</v>
      </c>
      <c r="F6240" t="s">
        <v>55</v>
      </c>
      <c r="G6240" t="s">
        <v>25</v>
      </c>
      <c r="H6240" t="s">
        <v>33</v>
      </c>
      <c r="I6240" t="s">
        <v>24</v>
      </c>
      <c r="J6240">
        <v>23</v>
      </c>
      <c r="K6240">
        <v>212.06</v>
      </c>
      <c r="L6240">
        <v>21.21</v>
      </c>
      <c r="M6240">
        <v>233.27</v>
      </c>
      <c r="N6240">
        <v>109.48</v>
      </c>
    </row>
    <row r="6241" spans="1:14" x14ac:dyDescent="0.25">
      <c r="A6241" s="1">
        <v>45682</v>
      </c>
      <c r="B6241">
        <v>40200</v>
      </c>
      <c r="C6241" t="s">
        <v>110</v>
      </c>
      <c r="D6241" t="s">
        <v>35</v>
      </c>
      <c r="E6241" t="s">
        <v>16</v>
      </c>
      <c r="F6241" t="s">
        <v>66</v>
      </c>
      <c r="G6241" t="s">
        <v>22</v>
      </c>
      <c r="H6241" t="s">
        <v>23</v>
      </c>
      <c r="I6241" t="s">
        <v>30</v>
      </c>
      <c r="J6241">
        <v>203</v>
      </c>
      <c r="K6241">
        <v>1510.32</v>
      </c>
      <c r="L6241">
        <v>151.03</v>
      </c>
      <c r="M6241">
        <v>1661.35</v>
      </c>
      <c r="N6241">
        <v>704.40999999999985</v>
      </c>
    </row>
    <row r="6242" spans="1:14" x14ac:dyDescent="0.25">
      <c r="A6242" s="1">
        <v>45682</v>
      </c>
      <c r="B6242">
        <v>40200</v>
      </c>
      <c r="C6242" t="s">
        <v>110</v>
      </c>
      <c r="D6242" t="s">
        <v>35</v>
      </c>
      <c r="E6242" t="s">
        <v>16</v>
      </c>
      <c r="F6242" t="s">
        <v>66</v>
      </c>
      <c r="G6242" t="s">
        <v>25</v>
      </c>
      <c r="H6242" t="s">
        <v>33</v>
      </c>
      <c r="I6242" t="s">
        <v>24</v>
      </c>
      <c r="J6242">
        <v>421</v>
      </c>
      <c r="K6242">
        <v>3064.88</v>
      </c>
      <c r="L6242">
        <v>306.49</v>
      </c>
      <c r="M6242">
        <v>3371.37</v>
      </c>
      <c r="N6242">
        <v>1187.22</v>
      </c>
    </row>
    <row r="6243" spans="1:14" x14ac:dyDescent="0.25">
      <c r="A6243" s="1">
        <v>45682</v>
      </c>
      <c r="B6243">
        <v>40200</v>
      </c>
      <c r="C6243" t="s">
        <v>110</v>
      </c>
      <c r="D6243" t="s">
        <v>35</v>
      </c>
      <c r="E6243" t="s">
        <v>16</v>
      </c>
      <c r="F6243" t="s">
        <v>66</v>
      </c>
      <c r="G6243" t="s">
        <v>25</v>
      </c>
      <c r="H6243" t="s">
        <v>19</v>
      </c>
      <c r="I6243" t="s">
        <v>24</v>
      </c>
      <c r="J6243">
        <v>168</v>
      </c>
      <c r="K6243">
        <v>1681.68</v>
      </c>
      <c r="L6243">
        <v>168.17</v>
      </c>
      <c r="M6243">
        <v>1849.8500000000001</v>
      </c>
      <c r="N6243">
        <v>650.16000000000008</v>
      </c>
    </row>
    <row r="6244" spans="1:14" x14ac:dyDescent="0.25">
      <c r="A6244" s="1">
        <v>45682</v>
      </c>
      <c r="B6244">
        <v>40200</v>
      </c>
      <c r="C6244" t="s">
        <v>110</v>
      </c>
      <c r="D6244" t="s">
        <v>35</v>
      </c>
      <c r="E6244" t="s">
        <v>16</v>
      </c>
      <c r="F6244" t="s">
        <v>66</v>
      </c>
      <c r="G6244" t="s">
        <v>18</v>
      </c>
      <c r="H6244" t="s">
        <v>19</v>
      </c>
      <c r="I6244" t="s">
        <v>21</v>
      </c>
      <c r="J6244">
        <v>205</v>
      </c>
      <c r="K6244">
        <v>1865.5</v>
      </c>
      <c r="L6244">
        <v>186.55</v>
      </c>
      <c r="M6244">
        <v>2052.0500000000002</v>
      </c>
      <c r="N6244">
        <v>977.85</v>
      </c>
    </row>
    <row r="6245" spans="1:14" x14ac:dyDescent="0.25">
      <c r="A6245" s="1">
        <v>45682</v>
      </c>
      <c r="B6245">
        <v>40200</v>
      </c>
      <c r="C6245" t="s">
        <v>110</v>
      </c>
      <c r="D6245" t="s">
        <v>35</v>
      </c>
      <c r="E6245" t="s">
        <v>16</v>
      </c>
      <c r="F6245" t="s">
        <v>66</v>
      </c>
      <c r="G6245" t="s">
        <v>25</v>
      </c>
      <c r="H6245" t="s">
        <v>19</v>
      </c>
      <c r="I6245" t="s">
        <v>24</v>
      </c>
      <c r="J6245">
        <v>149</v>
      </c>
      <c r="K6245">
        <v>1491.49</v>
      </c>
      <c r="L6245">
        <v>149.15</v>
      </c>
      <c r="M6245">
        <v>1640.64</v>
      </c>
      <c r="N6245">
        <v>576.63000000000011</v>
      </c>
    </row>
    <row r="6246" spans="1:14" x14ac:dyDescent="0.25">
      <c r="A6246" s="1">
        <v>45682</v>
      </c>
      <c r="B6246">
        <v>40201</v>
      </c>
      <c r="C6246" t="s">
        <v>112</v>
      </c>
      <c r="D6246" t="s">
        <v>35</v>
      </c>
      <c r="E6246" t="s">
        <v>39</v>
      </c>
      <c r="F6246" t="s">
        <v>66</v>
      </c>
      <c r="G6246" t="s">
        <v>22</v>
      </c>
      <c r="H6246" t="s">
        <v>33</v>
      </c>
      <c r="I6246" t="s">
        <v>26</v>
      </c>
      <c r="J6246">
        <v>83</v>
      </c>
      <c r="K6246">
        <v>571.87</v>
      </c>
      <c r="L6246">
        <v>57.19</v>
      </c>
      <c r="M6246">
        <v>629.05999999999995</v>
      </c>
      <c r="N6246">
        <v>267.26</v>
      </c>
    </row>
    <row r="6247" spans="1:14" x14ac:dyDescent="0.25">
      <c r="A6247" s="1">
        <v>45682</v>
      </c>
      <c r="B6247">
        <v>40201</v>
      </c>
      <c r="C6247" t="s">
        <v>112</v>
      </c>
      <c r="D6247" t="s">
        <v>35</v>
      </c>
      <c r="E6247" t="s">
        <v>39</v>
      </c>
      <c r="F6247" t="s">
        <v>66</v>
      </c>
      <c r="G6247" t="s">
        <v>18</v>
      </c>
      <c r="H6247" t="s">
        <v>29</v>
      </c>
      <c r="I6247" t="s">
        <v>24</v>
      </c>
      <c r="J6247">
        <v>259</v>
      </c>
      <c r="K6247">
        <v>1683.5</v>
      </c>
      <c r="L6247">
        <v>168.35</v>
      </c>
      <c r="M6247">
        <v>1851.85</v>
      </c>
      <c r="N6247">
        <v>883.19</v>
      </c>
    </row>
    <row r="6248" spans="1:14" x14ac:dyDescent="0.25">
      <c r="A6248" s="1">
        <v>45682</v>
      </c>
      <c r="B6248">
        <v>40201</v>
      </c>
      <c r="C6248" t="s">
        <v>112</v>
      </c>
      <c r="D6248" t="s">
        <v>35</v>
      </c>
      <c r="E6248" t="s">
        <v>39</v>
      </c>
      <c r="F6248" t="s">
        <v>66</v>
      </c>
      <c r="G6248" t="s">
        <v>25</v>
      </c>
      <c r="H6248" t="s">
        <v>19</v>
      </c>
      <c r="I6248" t="s">
        <v>20</v>
      </c>
      <c r="J6248">
        <v>76</v>
      </c>
      <c r="K6248">
        <v>744.8</v>
      </c>
      <c r="L6248">
        <v>74.48</v>
      </c>
      <c r="M6248">
        <v>819.28</v>
      </c>
      <c r="N6248">
        <v>288.03999999999996</v>
      </c>
    </row>
    <row r="6249" spans="1:14" x14ac:dyDescent="0.25">
      <c r="A6249" s="1">
        <v>45682</v>
      </c>
      <c r="B6249">
        <v>40201</v>
      </c>
      <c r="C6249" t="s">
        <v>112</v>
      </c>
      <c r="D6249" t="s">
        <v>35</v>
      </c>
      <c r="E6249" t="s">
        <v>39</v>
      </c>
      <c r="F6249" t="s">
        <v>66</v>
      </c>
      <c r="G6249" t="s">
        <v>18</v>
      </c>
      <c r="H6249" t="s">
        <v>19</v>
      </c>
      <c r="I6249" t="s">
        <v>24</v>
      </c>
      <c r="J6249">
        <v>335</v>
      </c>
      <c r="K6249">
        <v>2814</v>
      </c>
      <c r="L6249">
        <v>281.39999999999998</v>
      </c>
      <c r="M6249">
        <v>3095.4</v>
      </c>
      <c r="N6249">
        <v>1474</v>
      </c>
    </row>
    <row r="6250" spans="1:14" x14ac:dyDescent="0.25">
      <c r="A6250" s="1">
        <v>45682</v>
      </c>
      <c r="B6250">
        <v>40201</v>
      </c>
      <c r="C6250" t="s">
        <v>112</v>
      </c>
      <c r="D6250" t="s">
        <v>35</v>
      </c>
      <c r="E6250" t="s">
        <v>39</v>
      </c>
      <c r="F6250" t="s">
        <v>66</v>
      </c>
      <c r="G6250" t="s">
        <v>25</v>
      </c>
      <c r="H6250" t="s">
        <v>33</v>
      </c>
      <c r="I6250" t="s">
        <v>21</v>
      </c>
      <c r="J6250">
        <v>423</v>
      </c>
      <c r="K6250">
        <v>3333.24</v>
      </c>
      <c r="L6250">
        <v>333.32</v>
      </c>
      <c r="M6250">
        <v>3666.56</v>
      </c>
      <c r="N6250">
        <v>1290.1499999999999</v>
      </c>
    </row>
    <row r="6251" spans="1:14" x14ac:dyDescent="0.25">
      <c r="A6251" s="1">
        <v>45682</v>
      </c>
      <c r="B6251">
        <v>40202</v>
      </c>
      <c r="C6251" t="s">
        <v>118</v>
      </c>
      <c r="D6251" t="s">
        <v>44</v>
      </c>
      <c r="E6251" t="s">
        <v>36</v>
      </c>
      <c r="F6251" t="s">
        <v>66</v>
      </c>
      <c r="G6251" t="s">
        <v>18</v>
      </c>
      <c r="H6251" t="s">
        <v>23</v>
      </c>
      <c r="I6251" t="s">
        <v>24</v>
      </c>
      <c r="J6251">
        <v>201</v>
      </c>
      <c r="K6251">
        <v>1475.34</v>
      </c>
      <c r="L6251">
        <v>147.53</v>
      </c>
      <c r="M6251">
        <v>1622.87</v>
      </c>
      <c r="N6251">
        <v>818.06999999999994</v>
      </c>
    </row>
    <row r="6252" spans="1:14" x14ac:dyDescent="0.25">
      <c r="A6252" s="1">
        <v>45682</v>
      </c>
      <c r="B6252">
        <v>40202</v>
      </c>
      <c r="C6252" t="s">
        <v>118</v>
      </c>
      <c r="D6252" t="s">
        <v>44</v>
      </c>
      <c r="E6252" t="s">
        <v>36</v>
      </c>
      <c r="F6252" t="s">
        <v>66</v>
      </c>
      <c r="G6252" t="s">
        <v>18</v>
      </c>
      <c r="H6252" t="s">
        <v>29</v>
      </c>
      <c r="I6252" t="s">
        <v>20</v>
      </c>
      <c r="J6252">
        <v>87</v>
      </c>
      <c r="K6252">
        <v>589.86</v>
      </c>
      <c r="L6252">
        <v>58.99</v>
      </c>
      <c r="M6252">
        <v>648.85</v>
      </c>
      <c r="N6252">
        <v>326.25000000000006</v>
      </c>
    </row>
    <row r="6253" spans="1:14" x14ac:dyDescent="0.25">
      <c r="A6253" s="1">
        <v>45682</v>
      </c>
      <c r="B6253">
        <v>40202</v>
      </c>
      <c r="C6253" t="s">
        <v>118</v>
      </c>
      <c r="D6253" t="s">
        <v>44</v>
      </c>
      <c r="E6253" t="s">
        <v>36</v>
      </c>
      <c r="F6253" t="s">
        <v>66</v>
      </c>
      <c r="G6253" t="s">
        <v>22</v>
      </c>
      <c r="H6253" t="s">
        <v>29</v>
      </c>
      <c r="I6253" t="s">
        <v>21</v>
      </c>
      <c r="J6253">
        <v>61</v>
      </c>
      <c r="K6253">
        <v>489.83</v>
      </c>
      <c r="L6253">
        <v>48.98</v>
      </c>
      <c r="M6253">
        <v>538.80999999999995</v>
      </c>
      <c r="N6253">
        <v>244.61</v>
      </c>
    </row>
    <row r="6254" spans="1:14" x14ac:dyDescent="0.25">
      <c r="A6254" s="1">
        <v>45682</v>
      </c>
      <c r="B6254">
        <v>40202</v>
      </c>
      <c r="C6254" t="s">
        <v>118</v>
      </c>
      <c r="D6254" t="s">
        <v>44</v>
      </c>
      <c r="E6254" t="s">
        <v>36</v>
      </c>
      <c r="F6254" t="s">
        <v>66</v>
      </c>
      <c r="G6254" t="s">
        <v>22</v>
      </c>
      <c r="H6254" t="s">
        <v>29</v>
      </c>
      <c r="I6254" t="s">
        <v>21</v>
      </c>
      <c r="J6254">
        <v>168</v>
      </c>
      <c r="K6254">
        <v>1349.04</v>
      </c>
      <c r="L6254">
        <v>134.9</v>
      </c>
      <c r="M6254">
        <v>1483.94</v>
      </c>
      <c r="N6254">
        <v>673.68000000000006</v>
      </c>
    </row>
    <row r="6255" spans="1:14" x14ac:dyDescent="0.25">
      <c r="A6255" s="1">
        <v>45682</v>
      </c>
      <c r="B6255">
        <v>40202</v>
      </c>
      <c r="C6255" t="s">
        <v>118</v>
      </c>
      <c r="D6255" t="s">
        <v>44</v>
      </c>
      <c r="E6255" t="s">
        <v>36</v>
      </c>
      <c r="F6255" t="s">
        <v>66</v>
      </c>
      <c r="G6255" t="s">
        <v>22</v>
      </c>
      <c r="H6255" t="s">
        <v>19</v>
      </c>
      <c r="I6255" t="s">
        <v>26</v>
      </c>
      <c r="J6255">
        <v>192</v>
      </c>
      <c r="K6255">
        <v>1939.2</v>
      </c>
      <c r="L6255">
        <v>193.92</v>
      </c>
      <c r="M6255">
        <v>2133.12</v>
      </c>
      <c r="N6255">
        <v>969.60000000000014</v>
      </c>
    </row>
    <row r="6256" spans="1:14" x14ac:dyDescent="0.25">
      <c r="A6256" s="1">
        <v>45682</v>
      </c>
      <c r="B6256">
        <v>40203</v>
      </c>
      <c r="C6256" t="s">
        <v>48</v>
      </c>
      <c r="D6256" t="s">
        <v>44</v>
      </c>
      <c r="E6256" t="s">
        <v>39</v>
      </c>
      <c r="F6256" t="s">
        <v>66</v>
      </c>
      <c r="G6256" t="s">
        <v>25</v>
      </c>
      <c r="H6256" t="s">
        <v>23</v>
      </c>
      <c r="I6256" t="s">
        <v>21</v>
      </c>
      <c r="J6256">
        <v>200</v>
      </c>
      <c r="K6256">
        <v>1890</v>
      </c>
      <c r="L6256">
        <v>189</v>
      </c>
      <c r="M6256">
        <v>2079</v>
      </c>
      <c r="N6256">
        <v>804</v>
      </c>
    </row>
    <row r="6257" spans="1:14" x14ac:dyDescent="0.25">
      <c r="A6257" s="1">
        <v>45682</v>
      </c>
      <c r="B6257">
        <v>40203</v>
      </c>
      <c r="C6257" t="s">
        <v>48</v>
      </c>
      <c r="D6257" t="s">
        <v>44</v>
      </c>
      <c r="E6257" t="s">
        <v>39</v>
      </c>
      <c r="F6257" t="s">
        <v>66</v>
      </c>
      <c r="G6257" t="s">
        <v>22</v>
      </c>
      <c r="H6257" t="s">
        <v>29</v>
      </c>
      <c r="I6257" t="s">
        <v>26</v>
      </c>
      <c r="J6257">
        <v>447</v>
      </c>
      <c r="K6257">
        <v>3486.6</v>
      </c>
      <c r="L6257">
        <v>348.66</v>
      </c>
      <c r="M6257">
        <v>3835.2599999999998</v>
      </c>
      <c r="N6257">
        <v>1743.3</v>
      </c>
    </row>
    <row r="6258" spans="1:14" x14ac:dyDescent="0.25">
      <c r="A6258" s="1">
        <v>45682</v>
      </c>
      <c r="B6258">
        <v>40203</v>
      </c>
      <c r="C6258" t="s">
        <v>48</v>
      </c>
      <c r="D6258" t="s">
        <v>44</v>
      </c>
      <c r="E6258" t="s">
        <v>39</v>
      </c>
      <c r="F6258" t="s">
        <v>66</v>
      </c>
      <c r="G6258" t="s">
        <v>22</v>
      </c>
      <c r="H6258" t="s">
        <v>23</v>
      </c>
      <c r="I6258" t="s">
        <v>26</v>
      </c>
      <c r="J6258">
        <v>361</v>
      </c>
      <c r="K6258">
        <v>2981.86</v>
      </c>
      <c r="L6258">
        <v>298.19</v>
      </c>
      <c r="M6258">
        <v>3280.05</v>
      </c>
      <c r="N6258">
        <v>1490.93</v>
      </c>
    </row>
    <row r="6259" spans="1:14" x14ac:dyDescent="0.25">
      <c r="A6259" s="1">
        <v>45682</v>
      </c>
      <c r="B6259">
        <v>40203</v>
      </c>
      <c r="C6259" t="s">
        <v>48</v>
      </c>
      <c r="D6259" t="s">
        <v>44</v>
      </c>
      <c r="E6259" t="s">
        <v>39</v>
      </c>
      <c r="F6259" t="s">
        <v>66</v>
      </c>
      <c r="G6259" t="s">
        <v>25</v>
      </c>
      <c r="H6259" t="s">
        <v>19</v>
      </c>
      <c r="I6259" t="s">
        <v>24</v>
      </c>
      <c r="J6259">
        <v>217</v>
      </c>
      <c r="K6259">
        <v>2315.39</v>
      </c>
      <c r="L6259">
        <v>231.54</v>
      </c>
      <c r="M6259">
        <v>2546.9299999999998</v>
      </c>
      <c r="N6259">
        <v>983.01</v>
      </c>
    </row>
    <row r="6260" spans="1:14" x14ac:dyDescent="0.25">
      <c r="A6260" s="1">
        <v>45682</v>
      </c>
      <c r="B6260">
        <v>40203</v>
      </c>
      <c r="C6260" t="s">
        <v>48</v>
      </c>
      <c r="D6260" t="s">
        <v>44</v>
      </c>
      <c r="E6260" t="s">
        <v>39</v>
      </c>
      <c r="F6260" t="s">
        <v>66</v>
      </c>
      <c r="G6260" t="s">
        <v>18</v>
      </c>
      <c r="H6260" t="s">
        <v>23</v>
      </c>
      <c r="I6260" t="s">
        <v>30</v>
      </c>
      <c r="J6260">
        <v>398</v>
      </c>
      <c r="K6260">
        <v>2949.18</v>
      </c>
      <c r="L6260">
        <v>294.92</v>
      </c>
      <c r="M6260">
        <v>3244.1</v>
      </c>
      <c r="N6260">
        <v>1631.7999999999997</v>
      </c>
    </row>
    <row r="6261" spans="1:14" x14ac:dyDescent="0.25">
      <c r="A6261" s="1">
        <v>45682</v>
      </c>
      <c r="B6261">
        <v>40204</v>
      </c>
      <c r="C6261" t="s">
        <v>75</v>
      </c>
      <c r="D6261" t="s">
        <v>15</v>
      </c>
      <c r="E6261" t="s">
        <v>36</v>
      </c>
      <c r="F6261" t="s">
        <v>66</v>
      </c>
      <c r="G6261" t="s">
        <v>25</v>
      </c>
      <c r="H6261" t="s">
        <v>29</v>
      </c>
      <c r="I6261" t="s">
        <v>20</v>
      </c>
      <c r="J6261">
        <v>322</v>
      </c>
      <c r="K6261">
        <v>3087.98</v>
      </c>
      <c r="L6261">
        <v>308.8</v>
      </c>
      <c r="M6261">
        <v>3396.78</v>
      </c>
      <c r="N6261">
        <v>1593.9</v>
      </c>
    </row>
    <row r="6262" spans="1:14" x14ac:dyDescent="0.25">
      <c r="A6262" s="1">
        <v>45682</v>
      </c>
      <c r="B6262">
        <v>40204</v>
      </c>
      <c r="C6262" t="s">
        <v>75</v>
      </c>
      <c r="D6262" t="s">
        <v>15</v>
      </c>
      <c r="E6262" t="s">
        <v>36</v>
      </c>
      <c r="F6262" t="s">
        <v>66</v>
      </c>
      <c r="G6262" t="s">
        <v>25</v>
      </c>
      <c r="H6262" t="s">
        <v>29</v>
      </c>
      <c r="I6262" t="s">
        <v>26</v>
      </c>
      <c r="J6262">
        <v>185</v>
      </c>
      <c r="K6262">
        <v>1905.5</v>
      </c>
      <c r="L6262">
        <v>190.55</v>
      </c>
      <c r="M6262">
        <v>2096.0500000000002</v>
      </c>
      <c r="N6262">
        <v>982.34999999999991</v>
      </c>
    </row>
    <row r="6263" spans="1:14" x14ac:dyDescent="0.25">
      <c r="A6263" s="1">
        <v>45682</v>
      </c>
      <c r="B6263">
        <v>40204</v>
      </c>
      <c r="C6263" t="s">
        <v>75</v>
      </c>
      <c r="D6263" t="s">
        <v>15</v>
      </c>
      <c r="E6263" t="s">
        <v>36</v>
      </c>
      <c r="F6263" t="s">
        <v>66</v>
      </c>
      <c r="G6263" t="s">
        <v>22</v>
      </c>
      <c r="H6263" t="s">
        <v>33</v>
      </c>
      <c r="I6263" t="s">
        <v>21</v>
      </c>
      <c r="J6263">
        <v>435</v>
      </c>
      <c r="K6263">
        <v>3906.3</v>
      </c>
      <c r="L6263">
        <v>390.63</v>
      </c>
      <c r="M6263">
        <v>4296.93</v>
      </c>
      <c r="N6263">
        <v>2262</v>
      </c>
    </row>
    <row r="6264" spans="1:14" x14ac:dyDescent="0.25">
      <c r="A6264" s="1">
        <v>45682</v>
      </c>
      <c r="B6264">
        <v>40204</v>
      </c>
      <c r="C6264" t="s">
        <v>75</v>
      </c>
      <c r="D6264" t="s">
        <v>15</v>
      </c>
      <c r="E6264" t="s">
        <v>36</v>
      </c>
      <c r="F6264" t="s">
        <v>66</v>
      </c>
      <c r="G6264" t="s">
        <v>18</v>
      </c>
      <c r="H6264" t="s">
        <v>23</v>
      </c>
      <c r="I6264" t="s">
        <v>21</v>
      </c>
      <c r="J6264">
        <v>131</v>
      </c>
      <c r="K6264">
        <v>1234.02</v>
      </c>
      <c r="L6264">
        <v>123.4</v>
      </c>
      <c r="M6264">
        <v>1357.42</v>
      </c>
      <c r="N6264">
        <v>770.28</v>
      </c>
    </row>
    <row r="6265" spans="1:14" x14ac:dyDescent="0.25">
      <c r="A6265" s="1">
        <v>45682</v>
      </c>
      <c r="B6265">
        <v>40204</v>
      </c>
      <c r="C6265" t="s">
        <v>75</v>
      </c>
      <c r="D6265" t="s">
        <v>15</v>
      </c>
      <c r="E6265" t="s">
        <v>36</v>
      </c>
      <c r="F6265" t="s">
        <v>66</v>
      </c>
      <c r="G6265" t="s">
        <v>22</v>
      </c>
      <c r="H6265" t="s">
        <v>33</v>
      </c>
      <c r="I6265" t="s">
        <v>24</v>
      </c>
      <c r="J6265">
        <v>360</v>
      </c>
      <c r="K6265">
        <v>2984.4</v>
      </c>
      <c r="L6265">
        <v>298.44</v>
      </c>
      <c r="M6265">
        <v>3282.84</v>
      </c>
      <c r="N6265">
        <v>1728</v>
      </c>
    </row>
    <row r="6266" spans="1:14" x14ac:dyDescent="0.25">
      <c r="A6266" s="1">
        <v>45682</v>
      </c>
      <c r="B6266">
        <v>40205</v>
      </c>
      <c r="C6266" t="s">
        <v>106</v>
      </c>
      <c r="D6266" t="s">
        <v>35</v>
      </c>
      <c r="E6266" t="s">
        <v>39</v>
      </c>
      <c r="F6266" t="s">
        <v>66</v>
      </c>
      <c r="G6266" t="s">
        <v>25</v>
      </c>
      <c r="H6266" t="s">
        <v>29</v>
      </c>
      <c r="I6266" t="s">
        <v>26</v>
      </c>
      <c r="J6266">
        <v>404</v>
      </c>
      <c r="K6266">
        <v>3284.52</v>
      </c>
      <c r="L6266">
        <v>328.45</v>
      </c>
      <c r="M6266">
        <v>3612.97</v>
      </c>
      <c r="N6266">
        <v>1268.56</v>
      </c>
    </row>
    <row r="6267" spans="1:14" x14ac:dyDescent="0.25">
      <c r="A6267" s="1">
        <v>45682</v>
      </c>
      <c r="B6267">
        <v>40205</v>
      </c>
      <c r="C6267" t="s">
        <v>106</v>
      </c>
      <c r="D6267" t="s">
        <v>35</v>
      </c>
      <c r="E6267" t="s">
        <v>39</v>
      </c>
      <c r="F6267" t="s">
        <v>66</v>
      </c>
      <c r="G6267" t="s">
        <v>22</v>
      </c>
      <c r="H6267" t="s">
        <v>19</v>
      </c>
      <c r="I6267" t="s">
        <v>30</v>
      </c>
      <c r="J6267">
        <v>205</v>
      </c>
      <c r="K6267">
        <v>1865.5</v>
      </c>
      <c r="L6267">
        <v>186.55</v>
      </c>
      <c r="M6267">
        <v>2052.0500000000002</v>
      </c>
      <c r="N6267">
        <v>871.25000000000011</v>
      </c>
    </row>
    <row r="6268" spans="1:14" x14ac:dyDescent="0.25">
      <c r="A6268" s="1">
        <v>45682</v>
      </c>
      <c r="B6268">
        <v>40205</v>
      </c>
      <c r="C6268" t="s">
        <v>106</v>
      </c>
      <c r="D6268" t="s">
        <v>35</v>
      </c>
      <c r="E6268" t="s">
        <v>39</v>
      </c>
      <c r="F6268" t="s">
        <v>66</v>
      </c>
      <c r="G6268" t="s">
        <v>22</v>
      </c>
      <c r="H6268" t="s">
        <v>19</v>
      </c>
      <c r="I6268" t="s">
        <v>20</v>
      </c>
      <c r="J6268">
        <v>254</v>
      </c>
      <c r="K6268">
        <v>2240.2800000000002</v>
      </c>
      <c r="L6268">
        <v>224.03</v>
      </c>
      <c r="M6268">
        <v>2464.3100000000004</v>
      </c>
      <c r="N6268">
        <v>1046.4800000000002</v>
      </c>
    </row>
    <row r="6269" spans="1:14" x14ac:dyDescent="0.25">
      <c r="A6269" s="1">
        <v>45682</v>
      </c>
      <c r="B6269">
        <v>40205</v>
      </c>
      <c r="C6269" t="s">
        <v>106</v>
      </c>
      <c r="D6269" t="s">
        <v>35</v>
      </c>
      <c r="E6269" t="s">
        <v>39</v>
      </c>
      <c r="F6269" t="s">
        <v>66</v>
      </c>
      <c r="G6269" t="s">
        <v>18</v>
      </c>
      <c r="H6269" t="s">
        <v>19</v>
      </c>
      <c r="I6269" t="s">
        <v>24</v>
      </c>
      <c r="J6269">
        <v>159</v>
      </c>
      <c r="K6269">
        <v>1335.6</v>
      </c>
      <c r="L6269">
        <v>133.56</v>
      </c>
      <c r="M6269">
        <v>1469.1599999999999</v>
      </c>
      <c r="N6269">
        <v>699.59999999999991</v>
      </c>
    </row>
    <row r="6270" spans="1:14" x14ac:dyDescent="0.25">
      <c r="A6270" s="1">
        <v>45682</v>
      </c>
      <c r="B6270">
        <v>40205</v>
      </c>
      <c r="C6270" t="s">
        <v>106</v>
      </c>
      <c r="D6270" t="s">
        <v>35</v>
      </c>
      <c r="E6270" t="s">
        <v>39</v>
      </c>
      <c r="F6270" t="s">
        <v>66</v>
      </c>
      <c r="G6270" t="s">
        <v>25</v>
      </c>
      <c r="H6270" t="s">
        <v>23</v>
      </c>
      <c r="I6270" t="s">
        <v>30</v>
      </c>
      <c r="J6270">
        <v>333</v>
      </c>
      <c r="K6270">
        <v>2753.91</v>
      </c>
      <c r="L6270">
        <v>275.39</v>
      </c>
      <c r="M6270">
        <v>3029.2999999999997</v>
      </c>
      <c r="N6270">
        <v>1065.5999999999997</v>
      </c>
    </row>
    <row r="6271" spans="1:14" x14ac:dyDescent="0.25">
      <c r="A6271" s="1">
        <v>45683</v>
      </c>
      <c r="B6271">
        <v>40206</v>
      </c>
      <c r="C6271" t="s">
        <v>130</v>
      </c>
      <c r="D6271" t="s">
        <v>28</v>
      </c>
      <c r="E6271" t="s">
        <v>16</v>
      </c>
      <c r="F6271" t="s">
        <v>55</v>
      </c>
      <c r="G6271" t="s">
        <v>18</v>
      </c>
      <c r="H6271" t="s">
        <v>19</v>
      </c>
      <c r="I6271" t="s">
        <v>20</v>
      </c>
      <c r="J6271">
        <v>302</v>
      </c>
      <c r="K6271">
        <v>2814.64</v>
      </c>
      <c r="L6271">
        <v>281.45999999999998</v>
      </c>
      <c r="M6271">
        <v>3096.1</v>
      </c>
      <c r="N6271">
        <v>1630.8</v>
      </c>
    </row>
    <row r="6272" spans="1:14" x14ac:dyDescent="0.25">
      <c r="A6272" s="1">
        <v>45683</v>
      </c>
      <c r="B6272">
        <v>40206</v>
      </c>
      <c r="C6272" t="s">
        <v>130</v>
      </c>
      <c r="D6272" t="s">
        <v>28</v>
      </c>
      <c r="E6272" t="s">
        <v>16</v>
      </c>
      <c r="F6272" t="s">
        <v>55</v>
      </c>
      <c r="G6272" t="s">
        <v>25</v>
      </c>
      <c r="H6272" t="s">
        <v>23</v>
      </c>
      <c r="I6272" t="s">
        <v>21</v>
      </c>
      <c r="J6272">
        <v>421</v>
      </c>
      <c r="K6272">
        <v>4226.84</v>
      </c>
      <c r="L6272">
        <v>422.68</v>
      </c>
      <c r="M6272">
        <v>4649.5200000000004</v>
      </c>
      <c r="N6272">
        <v>1940.8100000000004</v>
      </c>
    </row>
    <row r="6273" spans="1:14" x14ac:dyDescent="0.25">
      <c r="A6273" s="1">
        <v>45683</v>
      </c>
      <c r="B6273">
        <v>40206</v>
      </c>
      <c r="C6273" t="s">
        <v>130</v>
      </c>
      <c r="D6273" t="s">
        <v>28</v>
      </c>
      <c r="E6273" t="s">
        <v>16</v>
      </c>
      <c r="F6273" t="s">
        <v>55</v>
      </c>
      <c r="G6273" t="s">
        <v>22</v>
      </c>
      <c r="H6273" t="s">
        <v>29</v>
      </c>
      <c r="I6273" t="s">
        <v>26</v>
      </c>
      <c r="J6273">
        <v>125</v>
      </c>
      <c r="K6273">
        <v>1036.25</v>
      </c>
      <c r="L6273">
        <v>103.63</v>
      </c>
      <c r="M6273">
        <v>1139.8800000000001</v>
      </c>
      <c r="N6273">
        <v>548.75</v>
      </c>
    </row>
    <row r="6274" spans="1:14" x14ac:dyDescent="0.25">
      <c r="A6274" s="1">
        <v>45683</v>
      </c>
      <c r="B6274">
        <v>40206</v>
      </c>
      <c r="C6274" t="s">
        <v>130</v>
      </c>
      <c r="D6274" t="s">
        <v>28</v>
      </c>
      <c r="E6274" t="s">
        <v>16</v>
      </c>
      <c r="F6274" t="s">
        <v>55</v>
      </c>
      <c r="G6274" t="s">
        <v>22</v>
      </c>
      <c r="H6274" t="s">
        <v>23</v>
      </c>
      <c r="I6274" t="s">
        <v>21</v>
      </c>
      <c r="J6274">
        <v>320</v>
      </c>
      <c r="K6274">
        <v>2892.8</v>
      </c>
      <c r="L6274">
        <v>289.27999999999997</v>
      </c>
      <c r="M6274">
        <v>3182.08</v>
      </c>
      <c r="N6274">
        <v>1532.8000000000002</v>
      </c>
    </row>
    <row r="6275" spans="1:14" x14ac:dyDescent="0.25">
      <c r="A6275" s="1">
        <v>45683</v>
      </c>
      <c r="B6275">
        <v>40206</v>
      </c>
      <c r="C6275" t="s">
        <v>130</v>
      </c>
      <c r="D6275" t="s">
        <v>28</v>
      </c>
      <c r="E6275" t="s">
        <v>16</v>
      </c>
      <c r="F6275" t="s">
        <v>55</v>
      </c>
      <c r="G6275" t="s">
        <v>18</v>
      </c>
      <c r="H6275" t="s">
        <v>29</v>
      </c>
      <c r="I6275" t="s">
        <v>21</v>
      </c>
      <c r="J6275">
        <v>500</v>
      </c>
      <c r="K6275">
        <v>3980</v>
      </c>
      <c r="L6275">
        <v>398</v>
      </c>
      <c r="M6275">
        <v>4378</v>
      </c>
      <c r="N6275">
        <v>2305</v>
      </c>
    </row>
    <row r="6276" spans="1:14" x14ac:dyDescent="0.25">
      <c r="A6276" s="1">
        <v>45683</v>
      </c>
      <c r="B6276">
        <v>40207</v>
      </c>
      <c r="C6276" t="s">
        <v>82</v>
      </c>
      <c r="D6276" t="s">
        <v>41</v>
      </c>
      <c r="E6276" t="s">
        <v>45</v>
      </c>
      <c r="F6276" t="s">
        <v>55</v>
      </c>
      <c r="G6276" t="s">
        <v>22</v>
      </c>
      <c r="H6276" t="s">
        <v>33</v>
      </c>
      <c r="I6276" t="s">
        <v>21</v>
      </c>
      <c r="J6276">
        <v>90</v>
      </c>
      <c r="K6276">
        <v>765.9</v>
      </c>
      <c r="L6276">
        <v>76.59</v>
      </c>
      <c r="M6276">
        <v>842.49</v>
      </c>
      <c r="N6276">
        <v>425.7</v>
      </c>
    </row>
    <row r="6277" spans="1:14" x14ac:dyDescent="0.25">
      <c r="A6277" s="1">
        <v>45683</v>
      </c>
      <c r="B6277">
        <v>40207</v>
      </c>
      <c r="C6277" t="s">
        <v>82</v>
      </c>
      <c r="D6277" t="s">
        <v>41</v>
      </c>
      <c r="E6277" t="s">
        <v>45</v>
      </c>
      <c r="F6277" t="s">
        <v>55</v>
      </c>
      <c r="G6277" t="s">
        <v>18</v>
      </c>
      <c r="H6277" t="s">
        <v>19</v>
      </c>
      <c r="I6277" t="s">
        <v>24</v>
      </c>
      <c r="J6277">
        <v>35</v>
      </c>
      <c r="K6277">
        <v>352.8</v>
      </c>
      <c r="L6277">
        <v>35.28</v>
      </c>
      <c r="M6277">
        <v>388.08000000000004</v>
      </c>
      <c r="N6277">
        <v>212.8</v>
      </c>
    </row>
    <row r="6278" spans="1:14" x14ac:dyDescent="0.25">
      <c r="A6278" s="1">
        <v>45683</v>
      </c>
      <c r="B6278">
        <v>40207</v>
      </c>
      <c r="C6278" t="s">
        <v>82</v>
      </c>
      <c r="D6278" t="s">
        <v>41</v>
      </c>
      <c r="E6278" t="s">
        <v>45</v>
      </c>
      <c r="F6278" t="s">
        <v>55</v>
      </c>
      <c r="G6278" t="s">
        <v>22</v>
      </c>
      <c r="H6278" t="s">
        <v>23</v>
      </c>
      <c r="I6278" t="s">
        <v>30</v>
      </c>
      <c r="J6278">
        <v>467</v>
      </c>
      <c r="K6278">
        <v>4170.3100000000004</v>
      </c>
      <c r="L6278">
        <v>417.03</v>
      </c>
      <c r="M6278">
        <v>4587.34</v>
      </c>
      <c r="N6278">
        <v>2316.3200000000006</v>
      </c>
    </row>
    <row r="6279" spans="1:14" x14ac:dyDescent="0.25">
      <c r="A6279" s="1">
        <v>45683</v>
      </c>
      <c r="B6279">
        <v>40207</v>
      </c>
      <c r="C6279" t="s">
        <v>82</v>
      </c>
      <c r="D6279" t="s">
        <v>41</v>
      </c>
      <c r="E6279" t="s">
        <v>45</v>
      </c>
      <c r="F6279" t="s">
        <v>55</v>
      </c>
      <c r="G6279" t="s">
        <v>22</v>
      </c>
      <c r="H6279" t="s">
        <v>23</v>
      </c>
      <c r="I6279" t="s">
        <v>20</v>
      </c>
      <c r="J6279">
        <v>308</v>
      </c>
      <c r="K6279">
        <v>2667.28</v>
      </c>
      <c r="L6279">
        <v>266.73</v>
      </c>
      <c r="M6279">
        <v>2934.01</v>
      </c>
      <c r="N6279">
        <v>1481.4800000000002</v>
      </c>
    </row>
    <row r="6280" spans="1:14" x14ac:dyDescent="0.25">
      <c r="A6280" s="1">
        <v>45683</v>
      </c>
      <c r="B6280">
        <v>40207</v>
      </c>
      <c r="C6280" t="s">
        <v>82</v>
      </c>
      <c r="D6280" t="s">
        <v>41</v>
      </c>
      <c r="E6280" t="s">
        <v>45</v>
      </c>
      <c r="F6280" t="s">
        <v>55</v>
      </c>
      <c r="G6280" t="s">
        <v>25</v>
      </c>
      <c r="H6280" t="s">
        <v>29</v>
      </c>
      <c r="I6280" t="s">
        <v>21</v>
      </c>
      <c r="J6280">
        <v>419</v>
      </c>
      <c r="K6280">
        <v>4206.76</v>
      </c>
      <c r="L6280">
        <v>420.68</v>
      </c>
      <c r="M6280">
        <v>4627.4400000000005</v>
      </c>
      <c r="N6280">
        <v>2057.2900000000004</v>
      </c>
    </row>
    <row r="6281" spans="1:14" x14ac:dyDescent="0.25">
      <c r="A6281" s="1">
        <v>45683</v>
      </c>
      <c r="B6281">
        <v>40208</v>
      </c>
      <c r="C6281" t="s">
        <v>82</v>
      </c>
      <c r="D6281" t="s">
        <v>41</v>
      </c>
      <c r="E6281" t="s">
        <v>45</v>
      </c>
      <c r="F6281" t="s">
        <v>55</v>
      </c>
      <c r="G6281" t="s">
        <v>25</v>
      </c>
      <c r="H6281" t="s">
        <v>23</v>
      </c>
      <c r="I6281" t="s">
        <v>30</v>
      </c>
      <c r="J6281">
        <v>87</v>
      </c>
      <c r="K6281">
        <v>863.91</v>
      </c>
      <c r="L6281">
        <v>86.39</v>
      </c>
      <c r="M6281">
        <v>950.3</v>
      </c>
      <c r="N6281">
        <v>422.81999999999994</v>
      </c>
    </row>
    <row r="6282" spans="1:14" x14ac:dyDescent="0.25">
      <c r="A6282" s="1">
        <v>45683</v>
      </c>
      <c r="B6282">
        <v>40208</v>
      </c>
      <c r="C6282" t="s">
        <v>82</v>
      </c>
      <c r="D6282" t="s">
        <v>41</v>
      </c>
      <c r="E6282" t="s">
        <v>45</v>
      </c>
      <c r="F6282" t="s">
        <v>55</v>
      </c>
      <c r="G6282" t="s">
        <v>25</v>
      </c>
      <c r="H6282" t="s">
        <v>33</v>
      </c>
      <c r="I6282" t="s">
        <v>26</v>
      </c>
      <c r="J6282">
        <v>463</v>
      </c>
      <c r="K6282">
        <v>4250.34</v>
      </c>
      <c r="L6282">
        <v>425.03</v>
      </c>
      <c r="M6282">
        <v>4675.37</v>
      </c>
      <c r="N6282">
        <v>2078.87</v>
      </c>
    </row>
    <row r="6283" spans="1:14" x14ac:dyDescent="0.25">
      <c r="A6283" s="1">
        <v>45683</v>
      </c>
      <c r="B6283">
        <v>40208</v>
      </c>
      <c r="C6283" t="s">
        <v>82</v>
      </c>
      <c r="D6283" t="s">
        <v>41</v>
      </c>
      <c r="E6283" t="s">
        <v>45</v>
      </c>
      <c r="F6283" t="s">
        <v>55</v>
      </c>
      <c r="G6283" t="s">
        <v>25</v>
      </c>
      <c r="H6283" t="s">
        <v>29</v>
      </c>
      <c r="I6283" t="s">
        <v>30</v>
      </c>
      <c r="J6283">
        <v>431</v>
      </c>
      <c r="K6283">
        <v>4038.47</v>
      </c>
      <c r="L6283">
        <v>403.85</v>
      </c>
      <c r="M6283">
        <v>4442.32</v>
      </c>
      <c r="N6283">
        <v>1973.9799999999996</v>
      </c>
    </row>
    <row r="6284" spans="1:14" x14ac:dyDescent="0.25">
      <c r="A6284" s="1">
        <v>45683</v>
      </c>
      <c r="B6284">
        <v>40208</v>
      </c>
      <c r="C6284" t="s">
        <v>82</v>
      </c>
      <c r="D6284" t="s">
        <v>41</v>
      </c>
      <c r="E6284" t="s">
        <v>45</v>
      </c>
      <c r="F6284" t="s">
        <v>55</v>
      </c>
      <c r="G6284" t="s">
        <v>22</v>
      </c>
      <c r="H6284" t="s">
        <v>19</v>
      </c>
      <c r="I6284" t="s">
        <v>20</v>
      </c>
      <c r="J6284">
        <v>161</v>
      </c>
      <c r="K6284">
        <v>1703.38</v>
      </c>
      <c r="L6284">
        <v>170.34</v>
      </c>
      <c r="M6284">
        <v>1873.72</v>
      </c>
      <c r="N6284">
        <v>946.68000000000006</v>
      </c>
    </row>
    <row r="6285" spans="1:14" x14ac:dyDescent="0.25">
      <c r="A6285" s="1">
        <v>45683</v>
      </c>
      <c r="B6285">
        <v>40208</v>
      </c>
      <c r="C6285" t="s">
        <v>82</v>
      </c>
      <c r="D6285" t="s">
        <v>41</v>
      </c>
      <c r="E6285" t="s">
        <v>45</v>
      </c>
      <c r="F6285" t="s">
        <v>55</v>
      </c>
      <c r="G6285" t="s">
        <v>22</v>
      </c>
      <c r="H6285" t="s">
        <v>23</v>
      </c>
      <c r="I6285" t="s">
        <v>26</v>
      </c>
      <c r="J6285">
        <v>483</v>
      </c>
      <c r="K6285">
        <v>4491.8999999999996</v>
      </c>
      <c r="L6285">
        <v>449.19</v>
      </c>
      <c r="M6285">
        <v>4941.0899999999992</v>
      </c>
      <c r="N6285">
        <v>2497.1099999999997</v>
      </c>
    </row>
    <row r="6286" spans="1:14" x14ac:dyDescent="0.25">
      <c r="A6286" s="1">
        <v>45683</v>
      </c>
      <c r="B6286">
        <v>40209</v>
      </c>
      <c r="C6286" t="s">
        <v>145</v>
      </c>
      <c r="D6286" t="s">
        <v>28</v>
      </c>
      <c r="E6286" t="s">
        <v>42</v>
      </c>
      <c r="F6286" t="s">
        <v>55</v>
      </c>
      <c r="G6286" t="s">
        <v>18</v>
      </c>
      <c r="H6286" t="s">
        <v>29</v>
      </c>
      <c r="I6286" t="s">
        <v>26</v>
      </c>
      <c r="J6286">
        <v>462</v>
      </c>
      <c r="K6286">
        <v>3575.88</v>
      </c>
      <c r="L6286">
        <v>357.59</v>
      </c>
      <c r="M6286">
        <v>3933.4700000000003</v>
      </c>
      <c r="N6286">
        <v>2074.38</v>
      </c>
    </row>
    <row r="6287" spans="1:14" x14ac:dyDescent="0.25">
      <c r="A6287" s="1">
        <v>45683</v>
      </c>
      <c r="B6287">
        <v>40209</v>
      </c>
      <c r="C6287" t="s">
        <v>145</v>
      </c>
      <c r="D6287" t="s">
        <v>28</v>
      </c>
      <c r="E6287" t="s">
        <v>42</v>
      </c>
      <c r="F6287" t="s">
        <v>55</v>
      </c>
      <c r="G6287" t="s">
        <v>18</v>
      </c>
      <c r="H6287" t="s">
        <v>23</v>
      </c>
      <c r="I6287" t="s">
        <v>20</v>
      </c>
      <c r="J6287">
        <v>318</v>
      </c>
      <c r="K6287">
        <v>2426.34</v>
      </c>
      <c r="L6287">
        <v>242.63</v>
      </c>
      <c r="M6287">
        <v>2668.9700000000003</v>
      </c>
      <c r="N6287">
        <v>1405.5600000000002</v>
      </c>
    </row>
    <row r="6288" spans="1:14" x14ac:dyDescent="0.25">
      <c r="A6288" s="1">
        <v>45683</v>
      </c>
      <c r="B6288">
        <v>40209</v>
      </c>
      <c r="C6288" t="s">
        <v>145</v>
      </c>
      <c r="D6288" t="s">
        <v>28</v>
      </c>
      <c r="E6288" t="s">
        <v>42</v>
      </c>
      <c r="F6288" t="s">
        <v>55</v>
      </c>
      <c r="G6288" t="s">
        <v>18</v>
      </c>
      <c r="H6288" t="s">
        <v>23</v>
      </c>
      <c r="I6288" t="s">
        <v>30</v>
      </c>
      <c r="J6288">
        <v>450</v>
      </c>
      <c r="K6288">
        <v>3541.5</v>
      </c>
      <c r="L6288">
        <v>354.15</v>
      </c>
      <c r="M6288">
        <v>3895.65</v>
      </c>
      <c r="N6288">
        <v>2052</v>
      </c>
    </row>
    <row r="6289" spans="1:14" x14ac:dyDescent="0.25">
      <c r="A6289" s="1">
        <v>45683</v>
      </c>
      <c r="B6289">
        <v>40209</v>
      </c>
      <c r="C6289" t="s">
        <v>145</v>
      </c>
      <c r="D6289" t="s">
        <v>28</v>
      </c>
      <c r="E6289" t="s">
        <v>42</v>
      </c>
      <c r="F6289" t="s">
        <v>55</v>
      </c>
      <c r="G6289" t="s">
        <v>18</v>
      </c>
      <c r="H6289" t="s">
        <v>23</v>
      </c>
      <c r="I6289" t="s">
        <v>20</v>
      </c>
      <c r="J6289">
        <v>464</v>
      </c>
      <c r="K6289">
        <v>3540.32</v>
      </c>
      <c r="L6289">
        <v>354.03</v>
      </c>
      <c r="M6289">
        <v>3894.3500000000004</v>
      </c>
      <c r="N6289">
        <v>2050.88</v>
      </c>
    </row>
    <row r="6290" spans="1:14" x14ac:dyDescent="0.25">
      <c r="A6290" s="1">
        <v>45683</v>
      </c>
      <c r="B6290">
        <v>40209</v>
      </c>
      <c r="C6290" t="s">
        <v>145</v>
      </c>
      <c r="D6290" t="s">
        <v>28</v>
      </c>
      <c r="E6290" t="s">
        <v>42</v>
      </c>
      <c r="F6290" t="s">
        <v>55</v>
      </c>
      <c r="G6290" t="s">
        <v>22</v>
      </c>
      <c r="H6290" t="s">
        <v>33</v>
      </c>
      <c r="I6290" t="s">
        <v>21</v>
      </c>
      <c r="J6290">
        <v>54</v>
      </c>
      <c r="K6290">
        <v>433.62</v>
      </c>
      <c r="L6290">
        <v>43.36</v>
      </c>
      <c r="M6290">
        <v>476.98</v>
      </c>
      <c r="N6290">
        <v>229.50000000000003</v>
      </c>
    </row>
    <row r="6291" spans="1:14" x14ac:dyDescent="0.25">
      <c r="A6291" s="1">
        <v>45683</v>
      </c>
      <c r="B6291">
        <v>40210</v>
      </c>
      <c r="C6291" t="s">
        <v>146</v>
      </c>
      <c r="D6291" t="s">
        <v>44</v>
      </c>
      <c r="E6291" t="s">
        <v>39</v>
      </c>
      <c r="F6291" t="s">
        <v>55</v>
      </c>
      <c r="G6291" t="s">
        <v>18</v>
      </c>
      <c r="H6291" t="s">
        <v>23</v>
      </c>
      <c r="I6291" t="s">
        <v>26</v>
      </c>
      <c r="J6291">
        <v>277</v>
      </c>
      <c r="K6291">
        <v>2135.67</v>
      </c>
      <c r="L6291">
        <v>213.57</v>
      </c>
      <c r="M6291">
        <v>2349.2400000000002</v>
      </c>
      <c r="N6291">
        <v>1182.79</v>
      </c>
    </row>
    <row r="6292" spans="1:14" x14ac:dyDescent="0.25">
      <c r="A6292" s="1">
        <v>45683</v>
      </c>
      <c r="B6292">
        <v>40210</v>
      </c>
      <c r="C6292" t="s">
        <v>146</v>
      </c>
      <c r="D6292" t="s">
        <v>44</v>
      </c>
      <c r="E6292" t="s">
        <v>39</v>
      </c>
      <c r="F6292" t="s">
        <v>55</v>
      </c>
      <c r="G6292" t="s">
        <v>18</v>
      </c>
      <c r="H6292" t="s">
        <v>29</v>
      </c>
      <c r="I6292" t="s">
        <v>21</v>
      </c>
      <c r="J6292">
        <v>289</v>
      </c>
      <c r="K6292">
        <v>2167.5</v>
      </c>
      <c r="L6292">
        <v>216.75</v>
      </c>
      <c r="M6292">
        <v>2384.25</v>
      </c>
      <c r="N6292">
        <v>1199.3499999999999</v>
      </c>
    </row>
    <row r="6293" spans="1:14" x14ac:dyDescent="0.25">
      <c r="A6293" s="1">
        <v>45683</v>
      </c>
      <c r="B6293">
        <v>40210</v>
      </c>
      <c r="C6293" t="s">
        <v>146</v>
      </c>
      <c r="D6293" t="s">
        <v>44</v>
      </c>
      <c r="E6293" t="s">
        <v>39</v>
      </c>
      <c r="F6293" t="s">
        <v>55</v>
      </c>
      <c r="G6293" t="s">
        <v>25</v>
      </c>
      <c r="H6293" t="s">
        <v>29</v>
      </c>
      <c r="I6293" t="s">
        <v>21</v>
      </c>
      <c r="J6293">
        <v>458</v>
      </c>
      <c r="K6293">
        <v>4089.94</v>
      </c>
      <c r="L6293">
        <v>408.99</v>
      </c>
      <c r="M6293">
        <v>4498.93</v>
      </c>
      <c r="N6293">
        <v>1740.4</v>
      </c>
    </row>
    <row r="6294" spans="1:14" x14ac:dyDescent="0.25">
      <c r="A6294" s="1">
        <v>45683</v>
      </c>
      <c r="B6294">
        <v>40210</v>
      </c>
      <c r="C6294" t="s">
        <v>146</v>
      </c>
      <c r="D6294" t="s">
        <v>44</v>
      </c>
      <c r="E6294" t="s">
        <v>39</v>
      </c>
      <c r="F6294" t="s">
        <v>55</v>
      </c>
      <c r="G6294" t="s">
        <v>22</v>
      </c>
      <c r="H6294" t="s">
        <v>33</v>
      </c>
      <c r="I6294" t="s">
        <v>21</v>
      </c>
      <c r="J6294">
        <v>324</v>
      </c>
      <c r="K6294">
        <v>2449.44</v>
      </c>
      <c r="L6294">
        <v>244.94</v>
      </c>
      <c r="M6294">
        <v>2694.38</v>
      </c>
      <c r="N6294">
        <v>1224.72</v>
      </c>
    </row>
    <row r="6295" spans="1:14" x14ac:dyDescent="0.25">
      <c r="A6295" s="1">
        <v>45683</v>
      </c>
      <c r="B6295">
        <v>40210</v>
      </c>
      <c r="C6295" t="s">
        <v>146</v>
      </c>
      <c r="D6295" t="s">
        <v>44</v>
      </c>
      <c r="E6295" t="s">
        <v>39</v>
      </c>
      <c r="F6295" t="s">
        <v>55</v>
      </c>
      <c r="G6295" t="s">
        <v>22</v>
      </c>
      <c r="H6295" t="s">
        <v>19</v>
      </c>
      <c r="I6295" t="s">
        <v>24</v>
      </c>
      <c r="J6295">
        <v>120</v>
      </c>
      <c r="K6295">
        <v>1152</v>
      </c>
      <c r="L6295">
        <v>115.2</v>
      </c>
      <c r="M6295">
        <v>1267.2</v>
      </c>
      <c r="N6295">
        <v>576</v>
      </c>
    </row>
    <row r="6296" spans="1:14" x14ac:dyDescent="0.25">
      <c r="A6296" s="1">
        <v>45683</v>
      </c>
      <c r="B6296">
        <v>40211</v>
      </c>
      <c r="C6296" t="s">
        <v>94</v>
      </c>
      <c r="D6296" t="s">
        <v>41</v>
      </c>
      <c r="E6296" t="s">
        <v>32</v>
      </c>
      <c r="F6296" t="s">
        <v>55</v>
      </c>
      <c r="G6296" t="s">
        <v>18</v>
      </c>
      <c r="H6296" t="s">
        <v>19</v>
      </c>
      <c r="I6296" t="s">
        <v>30</v>
      </c>
      <c r="J6296">
        <v>461</v>
      </c>
      <c r="K6296">
        <v>4697.59</v>
      </c>
      <c r="L6296">
        <v>469.76</v>
      </c>
      <c r="M6296">
        <v>5167.3500000000004</v>
      </c>
      <c r="N6296">
        <v>2835.15</v>
      </c>
    </row>
    <row r="6297" spans="1:14" x14ac:dyDescent="0.25">
      <c r="A6297" s="1">
        <v>45683</v>
      </c>
      <c r="B6297">
        <v>40211</v>
      </c>
      <c r="C6297" t="s">
        <v>94</v>
      </c>
      <c r="D6297" t="s">
        <v>41</v>
      </c>
      <c r="E6297" t="s">
        <v>32</v>
      </c>
      <c r="F6297" t="s">
        <v>55</v>
      </c>
      <c r="G6297" t="s">
        <v>25</v>
      </c>
      <c r="H6297" t="s">
        <v>33</v>
      </c>
      <c r="I6297" t="s">
        <v>30</v>
      </c>
      <c r="J6297">
        <v>22</v>
      </c>
      <c r="K6297">
        <v>194.04</v>
      </c>
      <c r="L6297">
        <v>19.399999999999999</v>
      </c>
      <c r="M6297">
        <v>213.44</v>
      </c>
      <c r="N6297">
        <v>94.82</v>
      </c>
    </row>
    <row r="6298" spans="1:14" x14ac:dyDescent="0.25">
      <c r="A6298" s="1">
        <v>45683</v>
      </c>
      <c r="B6298">
        <v>40211</v>
      </c>
      <c r="C6298" t="s">
        <v>94</v>
      </c>
      <c r="D6298" t="s">
        <v>41</v>
      </c>
      <c r="E6298" t="s">
        <v>32</v>
      </c>
      <c r="F6298" t="s">
        <v>55</v>
      </c>
      <c r="G6298" t="s">
        <v>18</v>
      </c>
      <c r="H6298" t="s">
        <v>19</v>
      </c>
      <c r="I6298" t="s">
        <v>21</v>
      </c>
      <c r="J6298">
        <v>218</v>
      </c>
      <c r="K6298">
        <v>2380.56</v>
      </c>
      <c r="L6298">
        <v>238.06</v>
      </c>
      <c r="M6298">
        <v>2618.62</v>
      </c>
      <c r="N6298">
        <v>1436.62</v>
      </c>
    </row>
    <row r="6299" spans="1:14" x14ac:dyDescent="0.25">
      <c r="A6299" s="1">
        <v>45683</v>
      </c>
      <c r="B6299">
        <v>40211</v>
      </c>
      <c r="C6299" t="s">
        <v>94</v>
      </c>
      <c r="D6299" t="s">
        <v>41</v>
      </c>
      <c r="E6299" t="s">
        <v>32</v>
      </c>
      <c r="F6299" t="s">
        <v>55</v>
      </c>
      <c r="G6299" t="s">
        <v>22</v>
      </c>
      <c r="H6299" t="s">
        <v>23</v>
      </c>
      <c r="I6299" t="s">
        <v>24</v>
      </c>
      <c r="J6299">
        <v>314</v>
      </c>
      <c r="K6299">
        <v>2775.76</v>
      </c>
      <c r="L6299">
        <v>277.58</v>
      </c>
      <c r="M6299">
        <v>3053.34</v>
      </c>
      <c r="N6299">
        <v>1541.7400000000002</v>
      </c>
    </row>
    <row r="6300" spans="1:14" x14ac:dyDescent="0.25">
      <c r="A6300" s="1">
        <v>45683</v>
      </c>
      <c r="B6300">
        <v>40211</v>
      </c>
      <c r="C6300" t="s">
        <v>94</v>
      </c>
      <c r="D6300" t="s">
        <v>41</v>
      </c>
      <c r="E6300" t="s">
        <v>32</v>
      </c>
      <c r="F6300" t="s">
        <v>55</v>
      </c>
      <c r="G6300" t="s">
        <v>25</v>
      </c>
      <c r="H6300" t="s">
        <v>33</v>
      </c>
      <c r="I6300" t="s">
        <v>21</v>
      </c>
      <c r="J6300">
        <v>456</v>
      </c>
      <c r="K6300">
        <v>4309.2</v>
      </c>
      <c r="L6300">
        <v>430.92</v>
      </c>
      <c r="M6300">
        <v>4740.12</v>
      </c>
      <c r="N6300">
        <v>2106.7199999999998</v>
      </c>
    </row>
    <row r="6301" spans="1:14" x14ac:dyDescent="0.25">
      <c r="A6301" s="1">
        <v>45684</v>
      </c>
      <c r="B6301">
        <v>40212</v>
      </c>
      <c r="C6301" t="s">
        <v>43</v>
      </c>
      <c r="D6301" t="s">
        <v>44</v>
      </c>
      <c r="E6301" t="s">
        <v>45</v>
      </c>
      <c r="F6301" t="s">
        <v>50</v>
      </c>
      <c r="G6301" t="s">
        <v>18</v>
      </c>
      <c r="H6301" t="s">
        <v>19</v>
      </c>
      <c r="I6301" t="s">
        <v>21</v>
      </c>
      <c r="J6301">
        <v>271</v>
      </c>
      <c r="K6301">
        <v>2628.7</v>
      </c>
      <c r="L6301">
        <v>262.87</v>
      </c>
      <c r="M6301">
        <v>2891.5699999999997</v>
      </c>
      <c r="N6301">
        <v>1455.2699999999998</v>
      </c>
    </row>
    <row r="6302" spans="1:14" x14ac:dyDescent="0.25">
      <c r="A6302" s="1">
        <v>45684</v>
      </c>
      <c r="B6302">
        <v>40212</v>
      </c>
      <c r="C6302" t="s">
        <v>43</v>
      </c>
      <c r="D6302" t="s">
        <v>44</v>
      </c>
      <c r="E6302" t="s">
        <v>45</v>
      </c>
      <c r="F6302" t="s">
        <v>50</v>
      </c>
      <c r="G6302" t="s">
        <v>22</v>
      </c>
      <c r="H6302" t="s">
        <v>19</v>
      </c>
      <c r="I6302" t="s">
        <v>26</v>
      </c>
      <c r="J6302">
        <v>317</v>
      </c>
      <c r="K6302">
        <v>3201.7</v>
      </c>
      <c r="L6302">
        <v>320.17</v>
      </c>
      <c r="M6302">
        <v>3521.87</v>
      </c>
      <c r="N6302">
        <v>1600.85</v>
      </c>
    </row>
    <row r="6303" spans="1:14" x14ac:dyDescent="0.25">
      <c r="A6303" s="1">
        <v>45684</v>
      </c>
      <c r="B6303">
        <v>40212</v>
      </c>
      <c r="C6303" t="s">
        <v>43</v>
      </c>
      <c r="D6303" t="s">
        <v>44</v>
      </c>
      <c r="E6303" t="s">
        <v>45</v>
      </c>
      <c r="F6303" t="s">
        <v>50</v>
      </c>
      <c r="G6303" t="s">
        <v>25</v>
      </c>
      <c r="H6303" t="s">
        <v>19</v>
      </c>
      <c r="I6303" t="s">
        <v>30</v>
      </c>
      <c r="J6303">
        <v>458</v>
      </c>
      <c r="K6303">
        <v>4937.24</v>
      </c>
      <c r="L6303">
        <v>493.72</v>
      </c>
      <c r="M6303">
        <v>5430.96</v>
      </c>
      <c r="N6303">
        <v>2097.64</v>
      </c>
    </row>
    <row r="6304" spans="1:14" x14ac:dyDescent="0.25">
      <c r="A6304" s="1">
        <v>45684</v>
      </c>
      <c r="B6304">
        <v>40212</v>
      </c>
      <c r="C6304" t="s">
        <v>43</v>
      </c>
      <c r="D6304" t="s">
        <v>44</v>
      </c>
      <c r="E6304" t="s">
        <v>45</v>
      </c>
      <c r="F6304" t="s">
        <v>50</v>
      </c>
      <c r="G6304" t="s">
        <v>18</v>
      </c>
      <c r="H6304" t="s">
        <v>29</v>
      </c>
      <c r="I6304" t="s">
        <v>24</v>
      </c>
      <c r="J6304">
        <v>413</v>
      </c>
      <c r="K6304">
        <v>2862.09</v>
      </c>
      <c r="L6304">
        <v>286.20999999999998</v>
      </c>
      <c r="M6304">
        <v>3148.3</v>
      </c>
      <c r="N6304">
        <v>1585.9200000000003</v>
      </c>
    </row>
    <row r="6305" spans="1:14" x14ac:dyDescent="0.25">
      <c r="A6305" s="1">
        <v>45684</v>
      </c>
      <c r="B6305">
        <v>40212</v>
      </c>
      <c r="C6305" t="s">
        <v>43</v>
      </c>
      <c r="D6305" t="s">
        <v>44</v>
      </c>
      <c r="E6305" t="s">
        <v>45</v>
      </c>
      <c r="F6305" t="s">
        <v>50</v>
      </c>
      <c r="G6305" t="s">
        <v>25</v>
      </c>
      <c r="H6305" t="s">
        <v>19</v>
      </c>
      <c r="I6305" t="s">
        <v>24</v>
      </c>
      <c r="J6305">
        <v>397</v>
      </c>
      <c r="K6305">
        <v>4235.99</v>
      </c>
      <c r="L6305">
        <v>423.6</v>
      </c>
      <c r="M6305">
        <v>4659.59</v>
      </c>
      <c r="N6305">
        <v>1798.4099999999999</v>
      </c>
    </row>
    <row r="6306" spans="1:14" x14ac:dyDescent="0.25">
      <c r="A6306" s="1">
        <v>45684</v>
      </c>
      <c r="B6306">
        <v>40213</v>
      </c>
      <c r="C6306" t="s">
        <v>104</v>
      </c>
      <c r="D6306" t="s">
        <v>28</v>
      </c>
      <c r="E6306" t="s">
        <v>39</v>
      </c>
      <c r="F6306" t="s">
        <v>50</v>
      </c>
      <c r="G6306" t="s">
        <v>25</v>
      </c>
      <c r="H6306" t="s">
        <v>19</v>
      </c>
      <c r="I6306" t="s">
        <v>24</v>
      </c>
      <c r="J6306">
        <v>313</v>
      </c>
      <c r="K6306">
        <v>3549.42</v>
      </c>
      <c r="L6306">
        <v>354.94</v>
      </c>
      <c r="M6306">
        <v>3904.36</v>
      </c>
      <c r="N6306">
        <v>1627.6000000000001</v>
      </c>
    </row>
    <row r="6307" spans="1:14" x14ac:dyDescent="0.25">
      <c r="A6307" s="1">
        <v>45684</v>
      </c>
      <c r="B6307">
        <v>40213</v>
      </c>
      <c r="C6307" t="s">
        <v>104</v>
      </c>
      <c r="D6307" t="s">
        <v>28</v>
      </c>
      <c r="E6307" t="s">
        <v>39</v>
      </c>
      <c r="F6307" t="s">
        <v>50</v>
      </c>
      <c r="G6307" t="s">
        <v>22</v>
      </c>
      <c r="H6307" t="s">
        <v>33</v>
      </c>
      <c r="I6307" t="s">
        <v>30</v>
      </c>
      <c r="J6307">
        <v>488</v>
      </c>
      <c r="K6307">
        <v>3660</v>
      </c>
      <c r="L6307">
        <v>366</v>
      </c>
      <c r="M6307">
        <v>4026</v>
      </c>
      <c r="N6307">
        <v>1937.3600000000001</v>
      </c>
    </row>
    <row r="6308" spans="1:14" x14ac:dyDescent="0.25">
      <c r="A6308" s="1">
        <v>45684</v>
      </c>
      <c r="B6308">
        <v>40213</v>
      </c>
      <c r="C6308" t="s">
        <v>104</v>
      </c>
      <c r="D6308" t="s">
        <v>28</v>
      </c>
      <c r="E6308" t="s">
        <v>39</v>
      </c>
      <c r="F6308" t="s">
        <v>50</v>
      </c>
      <c r="G6308" t="s">
        <v>22</v>
      </c>
      <c r="H6308" t="s">
        <v>29</v>
      </c>
      <c r="I6308" t="s">
        <v>21</v>
      </c>
      <c r="J6308">
        <v>209</v>
      </c>
      <c r="K6308">
        <v>1782.77</v>
      </c>
      <c r="L6308">
        <v>178.28</v>
      </c>
      <c r="M6308">
        <v>1961.05</v>
      </c>
      <c r="N6308">
        <v>942.59</v>
      </c>
    </row>
    <row r="6309" spans="1:14" x14ac:dyDescent="0.25">
      <c r="A6309" s="1">
        <v>45684</v>
      </c>
      <c r="B6309">
        <v>40213</v>
      </c>
      <c r="C6309" t="s">
        <v>104</v>
      </c>
      <c r="D6309" t="s">
        <v>28</v>
      </c>
      <c r="E6309" t="s">
        <v>39</v>
      </c>
      <c r="F6309" t="s">
        <v>50</v>
      </c>
      <c r="G6309" t="s">
        <v>18</v>
      </c>
      <c r="H6309" t="s">
        <v>23</v>
      </c>
      <c r="I6309" t="s">
        <v>21</v>
      </c>
      <c r="J6309">
        <v>385</v>
      </c>
      <c r="K6309">
        <v>3245.55</v>
      </c>
      <c r="L6309">
        <v>324.56</v>
      </c>
      <c r="M6309">
        <v>3570.11</v>
      </c>
      <c r="N6309">
        <v>1882.65</v>
      </c>
    </row>
    <row r="6310" spans="1:14" x14ac:dyDescent="0.25">
      <c r="A6310" s="1">
        <v>45684</v>
      </c>
      <c r="B6310">
        <v>40213</v>
      </c>
      <c r="C6310" t="s">
        <v>104</v>
      </c>
      <c r="D6310" t="s">
        <v>28</v>
      </c>
      <c r="E6310" t="s">
        <v>39</v>
      </c>
      <c r="F6310" t="s">
        <v>50</v>
      </c>
      <c r="G6310" t="s">
        <v>25</v>
      </c>
      <c r="H6310" t="s">
        <v>33</v>
      </c>
      <c r="I6310" t="s">
        <v>26</v>
      </c>
      <c r="J6310">
        <v>239</v>
      </c>
      <c r="K6310">
        <v>2072.13</v>
      </c>
      <c r="L6310">
        <v>207.21</v>
      </c>
      <c r="M6310">
        <v>2279.34</v>
      </c>
      <c r="N6310">
        <v>951.22</v>
      </c>
    </row>
    <row r="6311" spans="1:14" x14ac:dyDescent="0.25">
      <c r="A6311" s="1">
        <v>45684</v>
      </c>
      <c r="B6311">
        <v>40214</v>
      </c>
      <c r="C6311" t="s">
        <v>97</v>
      </c>
      <c r="D6311" t="s">
        <v>35</v>
      </c>
      <c r="E6311" t="s">
        <v>42</v>
      </c>
      <c r="F6311" t="s">
        <v>50</v>
      </c>
      <c r="G6311" t="s">
        <v>25</v>
      </c>
      <c r="H6311" t="s">
        <v>19</v>
      </c>
      <c r="I6311" t="s">
        <v>30</v>
      </c>
      <c r="J6311">
        <v>464</v>
      </c>
      <c r="K6311">
        <v>4691.04</v>
      </c>
      <c r="L6311">
        <v>469.1</v>
      </c>
      <c r="M6311">
        <v>5160.1400000000003</v>
      </c>
      <c r="N6311">
        <v>1814.2399999999998</v>
      </c>
    </row>
    <row r="6312" spans="1:14" x14ac:dyDescent="0.25">
      <c r="A6312" s="1">
        <v>45684</v>
      </c>
      <c r="B6312">
        <v>40214</v>
      </c>
      <c r="C6312" t="s">
        <v>97</v>
      </c>
      <c r="D6312" t="s">
        <v>35</v>
      </c>
      <c r="E6312" t="s">
        <v>42</v>
      </c>
      <c r="F6312" t="s">
        <v>50</v>
      </c>
      <c r="G6312" t="s">
        <v>18</v>
      </c>
      <c r="H6312" t="s">
        <v>19</v>
      </c>
      <c r="I6312" t="s">
        <v>24</v>
      </c>
      <c r="J6312">
        <v>104</v>
      </c>
      <c r="K6312">
        <v>873.6</v>
      </c>
      <c r="L6312">
        <v>87.36</v>
      </c>
      <c r="M6312">
        <v>960.96</v>
      </c>
      <c r="N6312">
        <v>457.6</v>
      </c>
    </row>
    <row r="6313" spans="1:14" x14ac:dyDescent="0.25">
      <c r="A6313" s="1">
        <v>45684</v>
      </c>
      <c r="B6313">
        <v>40214</v>
      </c>
      <c r="C6313" t="s">
        <v>97</v>
      </c>
      <c r="D6313" t="s">
        <v>35</v>
      </c>
      <c r="E6313" t="s">
        <v>42</v>
      </c>
      <c r="F6313" t="s">
        <v>50</v>
      </c>
      <c r="G6313" t="s">
        <v>22</v>
      </c>
      <c r="H6313" t="s">
        <v>19</v>
      </c>
      <c r="I6313" t="s">
        <v>26</v>
      </c>
      <c r="J6313">
        <v>282</v>
      </c>
      <c r="K6313">
        <v>2670.54</v>
      </c>
      <c r="L6313">
        <v>267.05</v>
      </c>
      <c r="M6313">
        <v>2937.59</v>
      </c>
      <c r="N6313">
        <v>1246.44</v>
      </c>
    </row>
    <row r="6314" spans="1:14" x14ac:dyDescent="0.25">
      <c r="A6314" s="1">
        <v>45684</v>
      </c>
      <c r="B6314">
        <v>40214</v>
      </c>
      <c r="C6314" t="s">
        <v>97</v>
      </c>
      <c r="D6314" t="s">
        <v>35</v>
      </c>
      <c r="E6314" t="s">
        <v>42</v>
      </c>
      <c r="F6314" t="s">
        <v>50</v>
      </c>
      <c r="G6314" t="s">
        <v>22</v>
      </c>
      <c r="H6314" t="s">
        <v>29</v>
      </c>
      <c r="I6314" t="s">
        <v>21</v>
      </c>
      <c r="J6314">
        <v>66</v>
      </c>
      <c r="K6314">
        <v>496.98</v>
      </c>
      <c r="L6314">
        <v>49.7</v>
      </c>
      <c r="M6314">
        <v>546.68000000000006</v>
      </c>
      <c r="N6314">
        <v>231.66000000000003</v>
      </c>
    </row>
    <row r="6315" spans="1:14" x14ac:dyDescent="0.25">
      <c r="A6315" s="1">
        <v>45684</v>
      </c>
      <c r="B6315">
        <v>40214</v>
      </c>
      <c r="C6315" t="s">
        <v>97</v>
      </c>
      <c r="D6315" t="s">
        <v>35</v>
      </c>
      <c r="E6315" t="s">
        <v>42</v>
      </c>
      <c r="F6315" t="s">
        <v>50</v>
      </c>
      <c r="G6315" t="s">
        <v>18</v>
      </c>
      <c r="H6315" t="s">
        <v>29</v>
      </c>
      <c r="I6315" t="s">
        <v>24</v>
      </c>
      <c r="J6315">
        <v>74</v>
      </c>
      <c r="K6315">
        <v>481</v>
      </c>
      <c r="L6315">
        <v>48.1</v>
      </c>
      <c r="M6315">
        <v>529.1</v>
      </c>
      <c r="N6315">
        <v>252.34</v>
      </c>
    </row>
    <row r="6316" spans="1:14" x14ac:dyDescent="0.25">
      <c r="A6316" s="1">
        <v>45684</v>
      </c>
      <c r="B6316">
        <v>40215</v>
      </c>
      <c r="C6316" t="s">
        <v>125</v>
      </c>
      <c r="D6316" t="s">
        <v>15</v>
      </c>
      <c r="E6316" t="s">
        <v>32</v>
      </c>
      <c r="F6316" t="s">
        <v>50</v>
      </c>
      <c r="G6316" t="s">
        <v>22</v>
      </c>
      <c r="H6316" t="s">
        <v>29</v>
      </c>
      <c r="I6316" t="s">
        <v>21</v>
      </c>
      <c r="J6316">
        <v>134</v>
      </c>
      <c r="K6316">
        <v>1278.3599999999999</v>
      </c>
      <c r="L6316">
        <v>127.84</v>
      </c>
      <c r="M6316">
        <v>1406.1999999999998</v>
      </c>
      <c r="N6316">
        <v>739.68</v>
      </c>
    </row>
    <row r="6317" spans="1:14" x14ac:dyDescent="0.25">
      <c r="A6317" s="1">
        <v>45684</v>
      </c>
      <c r="B6317">
        <v>40215</v>
      </c>
      <c r="C6317" t="s">
        <v>125</v>
      </c>
      <c r="D6317" t="s">
        <v>15</v>
      </c>
      <c r="E6317" t="s">
        <v>32</v>
      </c>
      <c r="F6317" t="s">
        <v>50</v>
      </c>
      <c r="G6317" t="s">
        <v>22</v>
      </c>
      <c r="H6317" t="s">
        <v>29</v>
      </c>
      <c r="I6317" t="s">
        <v>21</v>
      </c>
      <c r="J6317">
        <v>218</v>
      </c>
      <c r="K6317">
        <v>2079.7199999999998</v>
      </c>
      <c r="L6317">
        <v>207.97</v>
      </c>
      <c r="M6317">
        <v>2287.6899999999996</v>
      </c>
      <c r="N6317">
        <v>1203.3599999999999</v>
      </c>
    </row>
    <row r="6318" spans="1:14" x14ac:dyDescent="0.25">
      <c r="A6318" s="1">
        <v>45684</v>
      </c>
      <c r="B6318">
        <v>40215</v>
      </c>
      <c r="C6318" t="s">
        <v>125</v>
      </c>
      <c r="D6318" t="s">
        <v>15</v>
      </c>
      <c r="E6318" t="s">
        <v>32</v>
      </c>
      <c r="F6318" t="s">
        <v>50</v>
      </c>
      <c r="G6318" t="s">
        <v>18</v>
      </c>
      <c r="H6318" t="s">
        <v>33</v>
      </c>
      <c r="I6318" t="s">
        <v>20</v>
      </c>
      <c r="J6318">
        <v>203</v>
      </c>
      <c r="K6318">
        <v>1538.74</v>
      </c>
      <c r="L6318">
        <v>153.87</v>
      </c>
      <c r="M6318">
        <v>1692.6100000000001</v>
      </c>
      <c r="N6318">
        <v>960.18999999999994</v>
      </c>
    </row>
    <row r="6319" spans="1:14" x14ac:dyDescent="0.25">
      <c r="A6319" s="1">
        <v>45684</v>
      </c>
      <c r="B6319">
        <v>40215</v>
      </c>
      <c r="C6319" t="s">
        <v>125</v>
      </c>
      <c r="D6319" t="s">
        <v>15</v>
      </c>
      <c r="E6319" t="s">
        <v>32</v>
      </c>
      <c r="F6319" t="s">
        <v>50</v>
      </c>
      <c r="G6319" t="s">
        <v>22</v>
      </c>
      <c r="H6319" t="s">
        <v>19</v>
      </c>
      <c r="I6319" t="s">
        <v>26</v>
      </c>
      <c r="J6319">
        <v>483</v>
      </c>
      <c r="K6319">
        <v>5791.17</v>
      </c>
      <c r="L6319">
        <v>579.12</v>
      </c>
      <c r="M6319">
        <v>6370.29</v>
      </c>
      <c r="N6319">
        <v>3352.02</v>
      </c>
    </row>
    <row r="6320" spans="1:14" x14ac:dyDescent="0.25">
      <c r="A6320" s="1">
        <v>45684</v>
      </c>
      <c r="B6320">
        <v>40215</v>
      </c>
      <c r="C6320" t="s">
        <v>125</v>
      </c>
      <c r="D6320" t="s">
        <v>15</v>
      </c>
      <c r="E6320" t="s">
        <v>32</v>
      </c>
      <c r="F6320" t="s">
        <v>50</v>
      </c>
      <c r="G6320" t="s">
        <v>22</v>
      </c>
      <c r="H6320" t="s">
        <v>33</v>
      </c>
      <c r="I6320" t="s">
        <v>30</v>
      </c>
      <c r="J6320">
        <v>190</v>
      </c>
      <c r="K6320">
        <v>1592.2</v>
      </c>
      <c r="L6320">
        <v>159.22</v>
      </c>
      <c r="M6320">
        <v>1751.42</v>
      </c>
      <c r="N6320">
        <v>921.50000000000011</v>
      </c>
    </row>
    <row r="6321" spans="1:14" x14ac:dyDescent="0.25">
      <c r="A6321" s="1">
        <v>45684</v>
      </c>
      <c r="B6321">
        <v>40216</v>
      </c>
      <c r="C6321" t="s">
        <v>68</v>
      </c>
      <c r="D6321" t="s">
        <v>35</v>
      </c>
      <c r="E6321" t="s">
        <v>32</v>
      </c>
      <c r="F6321" t="s">
        <v>50</v>
      </c>
      <c r="G6321" t="s">
        <v>18</v>
      </c>
      <c r="H6321" t="s">
        <v>33</v>
      </c>
      <c r="I6321" t="s">
        <v>24</v>
      </c>
      <c r="J6321">
        <v>339</v>
      </c>
      <c r="K6321">
        <v>2071.29</v>
      </c>
      <c r="L6321">
        <v>207.13</v>
      </c>
      <c r="M6321">
        <v>2278.42</v>
      </c>
      <c r="N6321">
        <v>1084.8</v>
      </c>
    </row>
    <row r="6322" spans="1:14" x14ac:dyDescent="0.25">
      <c r="A6322" s="1">
        <v>45684</v>
      </c>
      <c r="B6322">
        <v>40216</v>
      </c>
      <c r="C6322" t="s">
        <v>68</v>
      </c>
      <c r="D6322" t="s">
        <v>35</v>
      </c>
      <c r="E6322" t="s">
        <v>32</v>
      </c>
      <c r="F6322" t="s">
        <v>50</v>
      </c>
      <c r="G6322" t="s">
        <v>25</v>
      </c>
      <c r="H6322" t="s">
        <v>33</v>
      </c>
      <c r="I6322" t="s">
        <v>26</v>
      </c>
      <c r="J6322">
        <v>340</v>
      </c>
      <c r="K6322">
        <v>2601</v>
      </c>
      <c r="L6322">
        <v>260.10000000000002</v>
      </c>
      <c r="M6322">
        <v>2861.1</v>
      </c>
      <c r="N6322">
        <v>1006.3999999999999</v>
      </c>
    </row>
    <row r="6323" spans="1:14" x14ac:dyDescent="0.25">
      <c r="A6323" s="1">
        <v>45684</v>
      </c>
      <c r="B6323">
        <v>40216</v>
      </c>
      <c r="C6323" t="s">
        <v>68</v>
      </c>
      <c r="D6323" t="s">
        <v>35</v>
      </c>
      <c r="E6323" t="s">
        <v>32</v>
      </c>
      <c r="F6323" t="s">
        <v>50</v>
      </c>
      <c r="G6323" t="s">
        <v>18</v>
      </c>
      <c r="H6323" t="s">
        <v>19</v>
      </c>
      <c r="I6323" t="s">
        <v>20</v>
      </c>
      <c r="J6323">
        <v>43</v>
      </c>
      <c r="K6323">
        <v>353.89</v>
      </c>
      <c r="L6323">
        <v>35.39</v>
      </c>
      <c r="M6323">
        <v>389.28</v>
      </c>
      <c r="N6323">
        <v>185.32999999999998</v>
      </c>
    </row>
    <row r="6324" spans="1:14" x14ac:dyDescent="0.25">
      <c r="A6324" s="1">
        <v>45684</v>
      </c>
      <c r="B6324">
        <v>40216</v>
      </c>
      <c r="C6324" t="s">
        <v>68</v>
      </c>
      <c r="D6324" t="s">
        <v>35</v>
      </c>
      <c r="E6324" t="s">
        <v>32</v>
      </c>
      <c r="F6324" t="s">
        <v>50</v>
      </c>
      <c r="G6324" t="s">
        <v>18</v>
      </c>
      <c r="H6324" t="s">
        <v>19</v>
      </c>
      <c r="I6324" t="s">
        <v>24</v>
      </c>
      <c r="J6324">
        <v>100</v>
      </c>
      <c r="K6324">
        <v>840</v>
      </c>
      <c r="L6324">
        <v>84</v>
      </c>
      <c r="M6324">
        <v>924</v>
      </c>
      <c r="N6324">
        <v>440</v>
      </c>
    </row>
    <row r="6325" spans="1:14" x14ac:dyDescent="0.25">
      <c r="A6325" s="1">
        <v>45684</v>
      </c>
      <c r="B6325">
        <v>40216</v>
      </c>
      <c r="C6325" t="s">
        <v>68</v>
      </c>
      <c r="D6325" t="s">
        <v>35</v>
      </c>
      <c r="E6325" t="s">
        <v>32</v>
      </c>
      <c r="F6325" t="s">
        <v>50</v>
      </c>
      <c r="G6325" t="s">
        <v>18</v>
      </c>
      <c r="H6325" t="s">
        <v>29</v>
      </c>
      <c r="I6325" t="s">
        <v>26</v>
      </c>
      <c r="J6325">
        <v>232</v>
      </c>
      <c r="K6325">
        <v>1584.56</v>
      </c>
      <c r="L6325">
        <v>158.46</v>
      </c>
      <c r="M6325">
        <v>1743.02</v>
      </c>
      <c r="N6325">
        <v>830.56</v>
      </c>
    </row>
    <row r="6326" spans="1:14" x14ac:dyDescent="0.25">
      <c r="A6326" s="1">
        <v>45684</v>
      </c>
      <c r="B6326">
        <v>40217</v>
      </c>
      <c r="C6326" t="s">
        <v>86</v>
      </c>
      <c r="D6326" t="s">
        <v>35</v>
      </c>
      <c r="E6326" t="s">
        <v>42</v>
      </c>
      <c r="F6326" t="s">
        <v>50</v>
      </c>
      <c r="G6326" t="s">
        <v>18</v>
      </c>
      <c r="H6326" t="s">
        <v>19</v>
      </c>
      <c r="I6326" t="s">
        <v>26</v>
      </c>
      <c r="J6326">
        <v>57</v>
      </c>
      <c r="K6326">
        <v>503.88</v>
      </c>
      <c r="L6326">
        <v>50.39</v>
      </c>
      <c r="M6326">
        <v>554.27</v>
      </c>
      <c r="N6326">
        <v>263.90999999999997</v>
      </c>
    </row>
    <row r="6327" spans="1:14" x14ac:dyDescent="0.25">
      <c r="A6327" s="1">
        <v>45684</v>
      </c>
      <c r="B6327">
        <v>40217</v>
      </c>
      <c r="C6327" t="s">
        <v>86</v>
      </c>
      <c r="D6327" t="s">
        <v>35</v>
      </c>
      <c r="E6327" t="s">
        <v>42</v>
      </c>
      <c r="F6327" t="s">
        <v>50</v>
      </c>
      <c r="G6327" t="s">
        <v>22</v>
      </c>
      <c r="H6327" t="s">
        <v>23</v>
      </c>
      <c r="I6327" t="s">
        <v>21</v>
      </c>
      <c r="J6327">
        <v>274</v>
      </c>
      <c r="K6327">
        <v>2183.7800000000002</v>
      </c>
      <c r="L6327">
        <v>218.38</v>
      </c>
      <c r="M6327">
        <v>2402.1600000000003</v>
      </c>
      <c r="N6327">
        <v>1019.2800000000002</v>
      </c>
    </row>
    <row r="6328" spans="1:14" x14ac:dyDescent="0.25">
      <c r="A6328" s="1">
        <v>45684</v>
      </c>
      <c r="B6328">
        <v>40217</v>
      </c>
      <c r="C6328" t="s">
        <v>86</v>
      </c>
      <c r="D6328" t="s">
        <v>35</v>
      </c>
      <c r="E6328" t="s">
        <v>42</v>
      </c>
      <c r="F6328" t="s">
        <v>50</v>
      </c>
      <c r="G6328" t="s">
        <v>18</v>
      </c>
      <c r="H6328" t="s">
        <v>23</v>
      </c>
      <c r="I6328" t="s">
        <v>30</v>
      </c>
      <c r="J6328">
        <v>338</v>
      </c>
      <c r="K6328">
        <v>2349.1</v>
      </c>
      <c r="L6328">
        <v>234.91</v>
      </c>
      <c r="M6328">
        <v>2584.0099999999998</v>
      </c>
      <c r="N6328">
        <v>1230.32</v>
      </c>
    </row>
    <row r="6329" spans="1:14" x14ac:dyDescent="0.25">
      <c r="A6329" s="1">
        <v>45684</v>
      </c>
      <c r="B6329">
        <v>40217</v>
      </c>
      <c r="C6329" t="s">
        <v>86</v>
      </c>
      <c r="D6329" t="s">
        <v>35</v>
      </c>
      <c r="E6329" t="s">
        <v>42</v>
      </c>
      <c r="F6329" t="s">
        <v>50</v>
      </c>
      <c r="G6329" t="s">
        <v>18</v>
      </c>
      <c r="H6329" t="s">
        <v>19</v>
      </c>
      <c r="I6329" t="s">
        <v>20</v>
      </c>
      <c r="J6329">
        <v>321</v>
      </c>
      <c r="K6329">
        <v>2641.83</v>
      </c>
      <c r="L6329">
        <v>264.18</v>
      </c>
      <c r="M6329">
        <v>2906.0099999999998</v>
      </c>
      <c r="N6329">
        <v>1383.51</v>
      </c>
    </row>
    <row r="6330" spans="1:14" x14ac:dyDescent="0.25">
      <c r="A6330" s="1">
        <v>45684</v>
      </c>
      <c r="B6330">
        <v>40217</v>
      </c>
      <c r="C6330" t="s">
        <v>86</v>
      </c>
      <c r="D6330" t="s">
        <v>35</v>
      </c>
      <c r="E6330" t="s">
        <v>42</v>
      </c>
      <c r="F6330" t="s">
        <v>50</v>
      </c>
      <c r="G6330" t="s">
        <v>18</v>
      </c>
      <c r="H6330" t="s">
        <v>23</v>
      </c>
      <c r="I6330" t="s">
        <v>20</v>
      </c>
      <c r="J6330">
        <v>51</v>
      </c>
      <c r="K6330">
        <v>343.74</v>
      </c>
      <c r="L6330">
        <v>34.369999999999997</v>
      </c>
      <c r="M6330">
        <v>378.11</v>
      </c>
      <c r="N6330">
        <v>180.03</v>
      </c>
    </row>
    <row r="6331" spans="1:14" x14ac:dyDescent="0.25">
      <c r="A6331" s="1">
        <v>45685</v>
      </c>
      <c r="B6331">
        <v>40218</v>
      </c>
      <c r="C6331" t="s">
        <v>142</v>
      </c>
      <c r="D6331" t="s">
        <v>28</v>
      </c>
      <c r="E6331" t="s">
        <v>16</v>
      </c>
      <c r="F6331" t="s">
        <v>55</v>
      </c>
      <c r="G6331" t="s">
        <v>22</v>
      </c>
      <c r="H6331" t="s">
        <v>29</v>
      </c>
      <c r="I6331" t="s">
        <v>24</v>
      </c>
      <c r="J6331">
        <v>302</v>
      </c>
      <c r="K6331">
        <v>2382.7800000000002</v>
      </c>
      <c r="L6331">
        <v>238.28</v>
      </c>
      <c r="M6331">
        <v>2621.0600000000004</v>
      </c>
      <c r="N6331">
        <v>1262.3600000000001</v>
      </c>
    </row>
    <row r="6332" spans="1:14" x14ac:dyDescent="0.25">
      <c r="A6332" s="1">
        <v>45685</v>
      </c>
      <c r="B6332">
        <v>40218</v>
      </c>
      <c r="C6332" t="s">
        <v>142</v>
      </c>
      <c r="D6332" t="s">
        <v>28</v>
      </c>
      <c r="E6332" t="s">
        <v>16</v>
      </c>
      <c r="F6332" t="s">
        <v>55</v>
      </c>
      <c r="G6332" t="s">
        <v>22</v>
      </c>
      <c r="H6332" t="s">
        <v>33</v>
      </c>
      <c r="I6332" t="s">
        <v>24</v>
      </c>
      <c r="J6332">
        <v>120</v>
      </c>
      <c r="K6332">
        <v>890.4</v>
      </c>
      <c r="L6332">
        <v>89.04</v>
      </c>
      <c r="M6332">
        <v>979.43999999999994</v>
      </c>
      <c r="N6332">
        <v>471.59999999999997</v>
      </c>
    </row>
    <row r="6333" spans="1:14" x14ac:dyDescent="0.25">
      <c r="A6333" s="1">
        <v>45685</v>
      </c>
      <c r="B6333">
        <v>40218</v>
      </c>
      <c r="C6333" t="s">
        <v>142</v>
      </c>
      <c r="D6333" t="s">
        <v>28</v>
      </c>
      <c r="E6333" t="s">
        <v>16</v>
      </c>
      <c r="F6333" t="s">
        <v>55</v>
      </c>
      <c r="G6333" t="s">
        <v>25</v>
      </c>
      <c r="H6333" t="s">
        <v>29</v>
      </c>
      <c r="I6333" t="s">
        <v>21</v>
      </c>
      <c r="J6333">
        <v>359</v>
      </c>
      <c r="K6333">
        <v>3406.91</v>
      </c>
      <c r="L6333">
        <v>340.69</v>
      </c>
      <c r="M6333">
        <v>3747.6</v>
      </c>
      <c r="N6333">
        <v>1565.2399999999998</v>
      </c>
    </row>
    <row r="6334" spans="1:14" x14ac:dyDescent="0.25">
      <c r="A6334" s="1">
        <v>45685</v>
      </c>
      <c r="B6334">
        <v>40218</v>
      </c>
      <c r="C6334" t="s">
        <v>142</v>
      </c>
      <c r="D6334" t="s">
        <v>28</v>
      </c>
      <c r="E6334" t="s">
        <v>16</v>
      </c>
      <c r="F6334" t="s">
        <v>55</v>
      </c>
      <c r="G6334" t="s">
        <v>18</v>
      </c>
      <c r="H6334" t="s">
        <v>29</v>
      </c>
      <c r="I6334" t="s">
        <v>26</v>
      </c>
      <c r="J6334">
        <v>457</v>
      </c>
      <c r="K6334">
        <v>3537.18</v>
      </c>
      <c r="L6334">
        <v>353.72</v>
      </c>
      <c r="M6334">
        <v>3890.8999999999996</v>
      </c>
      <c r="N6334">
        <v>2051.9299999999998</v>
      </c>
    </row>
    <row r="6335" spans="1:14" x14ac:dyDescent="0.25">
      <c r="A6335" s="1">
        <v>45685</v>
      </c>
      <c r="B6335">
        <v>40218</v>
      </c>
      <c r="C6335" t="s">
        <v>142</v>
      </c>
      <c r="D6335" t="s">
        <v>28</v>
      </c>
      <c r="E6335" t="s">
        <v>16</v>
      </c>
      <c r="F6335" t="s">
        <v>55</v>
      </c>
      <c r="G6335" t="s">
        <v>22</v>
      </c>
      <c r="H6335" t="s">
        <v>29</v>
      </c>
      <c r="I6335" t="s">
        <v>21</v>
      </c>
      <c r="J6335">
        <v>305</v>
      </c>
      <c r="K6335">
        <v>2601.65</v>
      </c>
      <c r="L6335">
        <v>260.17</v>
      </c>
      <c r="M6335">
        <v>2861.82</v>
      </c>
      <c r="N6335">
        <v>1375.5500000000002</v>
      </c>
    </row>
    <row r="6336" spans="1:14" x14ac:dyDescent="0.25">
      <c r="A6336" s="1">
        <v>45685</v>
      </c>
      <c r="B6336">
        <v>40219</v>
      </c>
      <c r="C6336" t="s">
        <v>104</v>
      </c>
      <c r="D6336" t="s">
        <v>28</v>
      </c>
      <c r="E6336" t="s">
        <v>39</v>
      </c>
      <c r="F6336" t="s">
        <v>55</v>
      </c>
      <c r="G6336" t="s">
        <v>22</v>
      </c>
      <c r="H6336" t="s">
        <v>19</v>
      </c>
      <c r="I6336" t="s">
        <v>30</v>
      </c>
      <c r="J6336">
        <v>267</v>
      </c>
      <c r="K6336">
        <v>2752.77</v>
      </c>
      <c r="L6336">
        <v>275.27999999999997</v>
      </c>
      <c r="M6336">
        <v>3028.05</v>
      </c>
      <c r="N6336">
        <v>1457.8200000000002</v>
      </c>
    </row>
    <row r="6337" spans="1:14" x14ac:dyDescent="0.25">
      <c r="A6337" s="1">
        <v>45685</v>
      </c>
      <c r="B6337">
        <v>40219</v>
      </c>
      <c r="C6337" t="s">
        <v>104</v>
      </c>
      <c r="D6337" t="s">
        <v>28</v>
      </c>
      <c r="E6337" t="s">
        <v>39</v>
      </c>
      <c r="F6337" t="s">
        <v>55</v>
      </c>
      <c r="G6337" t="s">
        <v>25</v>
      </c>
      <c r="H6337" t="s">
        <v>29</v>
      </c>
      <c r="I6337" t="s">
        <v>30</v>
      </c>
      <c r="J6337">
        <v>97</v>
      </c>
      <c r="K6337">
        <v>858.45</v>
      </c>
      <c r="L6337">
        <v>85.85</v>
      </c>
      <c r="M6337">
        <v>944.30000000000007</v>
      </c>
      <c r="N6337">
        <v>393.82000000000005</v>
      </c>
    </row>
    <row r="6338" spans="1:14" x14ac:dyDescent="0.25">
      <c r="A6338" s="1">
        <v>45685</v>
      </c>
      <c r="B6338">
        <v>40219</v>
      </c>
      <c r="C6338" t="s">
        <v>104</v>
      </c>
      <c r="D6338" t="s">
        <v>28</v>
      </c>
      <c r="E6338" t="s">
        <v>39</v>
      </c>
      <c r="F6338" t="s">
        <v>55</v>
      </c>
      <c r="G6338" t="s">
        <v>18</v>
      </c>
      <c r="H6338" t="s">
        <v>19</v>
      </c>
      <c r="I6338" t="s">
        <v>21</v>
      </c>
      <c r="J6338">
        <v>436</v>
      </c>
      <c r="K6338">
        <v>4495.16</v>
      </c>
      <c r="L6338">
        <v>449.52</v>
      </c>
      <c r="M6338">
        <v>4944.68</v>
      </c>
      <c r="N6338">
        <v>2607.2799999999997</v>
      </c>
    </row>
    <row r="6339" spans="1:14" x14ac:dyDescent="0.25">
      <c r="A6339" s="1">
        <v>45685</v>
      </c>
      <c r="B6339">
        <v>40219</v>
      </c>
      <c r="C6339" t="s">
        <v>104</v>
      </c>
      <c r="D6339" t="s">
        <v>28</v>
      </c>
      <c r="E6339" t="s">
        <v>39</v>
      </c>
      <c r="F6339" t="s">
        <v>55</v>
      </c>
      <c r="G6339" t="s">
        <v>18</v>
      </c>
      <c r="H6339" t="s">
        <v>29</v>
      </c>
      <c r="I6339" t="s">
        <v>21</v>
      </c>
      <c r="J6339">
        <v>143</v>
      </c>
      <c r="K6339">
        <v>1138.28</v>
      </c>
      <c r="L6339">
        <v>113.83</v>
      </c>
      <c r="M6339">
        <v>1252.1099999999999</v>
      </c>
      <c r="N6339">
        <v>659.23</v>
      </c>
    </row>
    <row r="6340" spans="1:14" x14ac:dyDescent="0.25">
      <c r="A6340" s="1">
        <v>45685</v>
      </c>
      <c r="B6340">
        <v>40219</v>
      </c>
      <c r="C6340" t="s">
        <v>104</v>
      </c>
      <c r="D6340" t="s">
        <v>28</v>
      </c>
      <c r="E6340" t="s">
        <v>39</v>
      </c>
      <c r="F6340" t="s">
        <v>55</v>
      </c>
      <c r="G6340" t="s">
        <v>22</v>
      </c>
      <c r="H6340" t="s">
        <v>33</v>
      </c>
      <c r="I6340" t="s">
        <v>20</v>
      </c>
      <c r="J6340">
        <v>232</v>
      </c>
      <c r="K6340">
        <v>1686.64</v>
      </c>
      <c r="L6340">
        <v>168.66</v>
      </c>
      <c r="M6340">
        <v>1855.3000000000002</v>
      </c>
      <c r="N6340">
        <v>893.20000000000016</v>
      </c>
    </row>
    <row r="6341" spans="1:14" x14ac:dyDescent="0.25">
      <c r="A6341" s="1">
        <v>45685</v>
      </c>
      <c r="B6341">
        <v>40220</v>
      </c>
      <c r="C6341" t="s">
        <v>144</v>
      </c>
      <c r="D6341" t="s">
        <v>15</v>
      </c>
      <c r="E6341" t="s">
        <v>42</v>
      </c>
      <c r="F6341" t="s">
        <v>55</v>
      </c>
      <c r="G6341" t="s">
        <v>25</v>
      </c>
      <c r="H6341" t="s">
        <v>29</v>
      </c>
      <c r="I6341" t="s">
        <v>26</v>
      </c>
      <c r="J6341">
        <v>344</v>
      </c>
      <c r="K6341">
        <v>3543.2</v>
      </c>
      <c r="L6341">
        <v>354.32</v>
      </c>
      <c r="M6341">
        <v>3897.52</v>
      </c>
      <c r="N6341">
        <v>1826.6399999999996</v>
      </c>
    </row>
    <row r="6342" spans="1:14" x14ac:dyDescent="0.25">
      <c r="A6342" s="1">
        <v>45685</v>
      </c>
      <c r="B6342">
        <v>40220</v>
      </c>
      <c r="C6342" t="s">
        <v>144</v>
      </c>
      <c r="D6342" t="s">
        <v>15</v>
      </c>
      <c r="E6342" t="s">
        <v>42</v>
      </c>
      <c r="F6342" t="s">
        <v>55</v>
      </c>
      <c r="G6342" t="s">
        <v>25</v>
      </c>
      <c r="H6342" t="s">
        <v>33</v>
      </c>
      <c r="I6342" t="s">
        <v>21</v>
      </c>
      <c r="J6342">
        <v>75</v>
      </c>
      <c r="K6342">
        <v>748.5</v>
      </c>
      <c r="L6342">
        <v>74.849999999999994</v>
      </c>
      <c r="M6342">
        <v>823.35</v>
      </c>
      <c r="N6342">
        <v>386.25</v>
      </c>
    </row>
    <row r="6343" spans="1:14" x14ac:dyDescent="0.25">
      <c r="A6343" s="1">
        <v>45685</v>
      </c>
      <c r="B6343">
        <v>40220</v>
      </c>
      <c r="C6343" t="s">
        <v>144</v>
      </c>
      <c r="D6343" t="s">
        <v>15</v>
      </c>
      <c r="E6343" t="s">
        <v>42</v>
      </c>
      <c r="F6343" t="s">
        <v>55</v>
      </c>
      <c r="G6343" t="s">
        <v>18</v>
      </c>
      <c r="H6343" t="s">
        <v>33</v>
      </c>
      <c r="I6343" t="s">
        <v>20</v>
      </c>
      <c r="J6343">
        <v>255</v>
      </c>
      <c r="K6343">
        <v>1932.9</v>
      </c>
      <c r="L6343">
        <v>193.29</v>
      </c>
      <c r="M6343">
        <v>2126.19</v>
      </c>
      <c r="N6343">
        <v>1206.1500000000001</v>
      </c>
    </row>
    <row r="6344" spans="1:14" x14ac:dyDescent="0.25">
      <c r="A6344" s="1">
        <v>45685</v>
      </c>
      <c r="B6344">
        <v>40220</v>
      </c>
      <c r="C6344" t="s">
        <v>144</v>
      </c>
      <c r="D6344" t="s">
        <v>15</v>
      </c>
      <c r="E6344" t="s">
        <v>42</v>
      </c>
      <c r="F6344" t="s">
        <v>55</v>
      </c>
      <c r="G6344" t="s">
        <v>18</v>
      </c>
      <c r="H6344" t="s">
        <v>19</v>
      </c>
      <c r="I6344" t="s">
        <v>24</v>
      </c>
      <c r="J6344">
        <v>405</v>
      </c>
      <c r="K6344">
        <v>4309.2</v>
      </c>
      <c r="L6344">
        <v>430.92</v>
      </c>
      <c r="M6344">
        <v>4740.12</v>
      </c>
      <c r="N6344">
        <v>2689.2</v>
      </c>
    </row>
    <row r="6345" spans="1:14" x14ac:dyDescent="0.25">
      <c r="A6345" s="1">
        <v>45685</v>
      </c>
      <c r="B6345">
        <v>40220</v>
      </c>
      <c r="C6345" t="s">
        <v>144</v>
      </c>
      <c r="D6345" t="s">
        <v>15</v>
      </c>
      <c r="E6345" t="s">
        <v>42</v>
      </c>
      <c r="F6345" t="s">
        <v>55</v>
      </c>
      <c r="G6345" t="s">
        <v>18</v>
      </c>
      <c r="H6345" t="s">
        <v>33</v>
      </c>
      <c r="I6345" t="s">
        <v>30</v>
      </c>
      <c r="J6345">
        <v>433</v>
      </c>
      <c r="K6345">
        <v>3386.06</v>
      </c>
      <c r="L6345">
        <v>338.61</v>
      </c>
      <c r="M6345">
        <v>3724.67</v>
      </c>
      <c r="N6345">
        <v>2113.04</v>
      </c>
    </row>
    <row r="6346" spans="1:14" x14ac:dyDescent="0.25">
      <c r="A6346" s="1">
        <v>45685</v>
      </c>
      <c r="B6346">
        <v>40221</v>
      </c>
      <c r="C6346" t="s">
        <v>69</v>
      </c>
      <c r="D6346" t="s">
        <v>28</v>
      </c>
      <c r="E6346" t="s">
        <v>42</v>
      </c>
      <c r="F6346" t="s">
        <v>55</v>
      </c>
      <c r="G6346" t="s">
        <v>25</v>
      </c>
      <c r="H6346" t="s">
        <v>23</v>
      </c>
      <c r="I6346" t="s">
        <v>20</v>
      </c>
      <c r="J6346">
        <v>79</v>
      </c>
      <c r="K6346">
        <v>718.11</v>
      </c>
      <c r="L6346">
        <v>71.81</v>
      </c>
      <c r="M6346">
        <v>789.92000000000007</v>
      </c>
      <c r="N6346">
        <v>329.43</v>
      </c>
    </row>
    <row r="6347" spans="1:14" x14ac:dyDescent="0.25">
      <c r="A6347" s="1">
        <v>45685</v>
      </c>
      <c r="B6347">
        <v>40221</v>
      </c>
      <c r="C6347" t="s">
        <v>69</v>
      </c>
      <c r="D6347" t="s">
        <v>28</v>
      </c>
      <c r="E6347" t="s">
        <v>42</v>
      </c>
      <c r="F6347" t="s">
        <v>55</v>
      </c>
      <c r="G6347" t="s">
        <v>25</v>
      </c>
      <c r="H6347" t="s">
        <v>33</v>
      </c>
      <c r="I6347" t="s">
        <v>20</v>
      </c>
      <c r="J6347">
        <v>258</v>
      </c>
      <c r="K6347">
        <v>2084.64</v>
      </c>
      <c r="L6347">
        <v>208.46</v>
      </c>
      <c r="M6347">
        <v>2293.1</v>
      </c>
      <c r="N6347">
        <v>957.17999999999984</v>
      </c>
    </row>
    <row r="6348" spans="1:14" x14ac:dyDescent="0.25">
      <c r="A6348" s="1">
        <v>45685</v>
      </c>
      <c r="B6348">
        <v>40221</v>
      </c>
      <c r="C6348" t="s">
        <v>69</v>
      </c>
      <c r="D6348" t="s">
        <v>28</v>
      </c>
      <c r="E6348" t="s">
        <v>42</v>
      </c>
      <c r="F6348" t="s">
        <v>55</v>
      </c>
      <c r="G6348" t="s">
        <v>22</v>
      </c>
      <c r="H6348" t="s">
        <v>29</v>
      </c>
      <c r="I6348" t="s">
        <v>30</v>
      </c>
      <c r="J6348">
        <v>82</v>
      </c>
      <c r="K6348">
        <v>652.72</v>
      </c>
      <c r="L6348">
        <v>65.27</v>
      </c>
      <c r="M6348">
        <v>717.99</v>
      </c>
      <c r="N6348">
        <v>345.22</v>
      </c>
    </row>
    <row r="6349" spans="1:14" x14ac:dyDescent="0.25">
      <c r="A6349" s="1">
        <v>45685</v>
      </c>
      <c r="B6349">
        <v>40221</v>
      </c>
      <c r="C6349" t="s">
        <v>69</v>
      </c>
      <c r="D6349" t="s">
        <v>28</v>
      </c>
      <c r="E6349" t="s">
        <v>42</v>
      </c>
      <c r="F6349" t="s">
        <v>55</v>
      </c>
      <c r="G6349" t="s">
        <v>18</v>
      </c>
      <c r="H6349" t="s">
        <v>29</v>
      </c>
      <c r="I6349" t="s">
        <v>20</v>
      </c>
      <c r="J6349">
        <v>492</v>
      </c>
      <c r="K6349">
        <v>3547.32</v>
      </c>
      <c r="L6349">
        <v>354.73</v>
      </c>
      <c r="M6349">
        <v>3902.05</v>
      </c>
      <c r="N6349">
        <v>2056.5600000000004</v>
      </c>
    </row>
    <row r="6350" spans="1:14" x14ac:dyDescent="0.25">
      <c r="A6350" s="1">
        <v>45685</v>
      </c>
      <c r="B6350">
        <v>40221</v>
      </c>
      <c r="C6350" t="s">
        <v>69</v>
      </c>
      <c r="D6350" t="s">
        <v>28</v>
      </c>
      <c r="E6350" t="s">
        <v>42</v>
      </c>
      <c r="F6350" t="s">
        <v>55</v>
      </c>
      <c r="G6350" t="s">
        <v>22</v>
      </c>
      <c r="H6350" t="s">
        <v>29</v>
      </c>
      <c r="I6350" t="s">
        <v>24</v>
      </c>
      <c r="J6350">
        <v>120</v>
      </c>
      <c r="K6350">
        <v>946.8</v>
      </c>
      <c r="L6350">
        <v>94.68</v>
      </c>
      <c r="M6350">
        <v>1041.48</v>
      </c>
      <c r="N6350">
        <v>501.59999999999997</v>
      </c>
    </row>
    <row r="6351" spans="1:14" x14ac:dyDescent="0.25">
      <c r="A6351" s="1">
        <v>45685</v>
      </c>
      <c r="B6351">
        <v>40222</v>
      </c>
      <c r="C6351" t="s">
        <v>97</v>
      </c>
      <c r="D6351" t="s">
        <v>35</v>
      </c>
      <c r="E6351" t="s">
        <v>42</v>
      </c>
      <c r="F6351" t="s">
        <v>55</v>
      </c>
      <c r="G6351" t="s">
        <v>22</v>
      </c>
      <c r="H6351" t="s">
        <v>29</v>
      </c>
      <c r="I6351" t="s">
        <v>26</v>
      </c>
      <c r="J6351">
        <v>389</v>
      </c>
      <c r="K6351">
        <v>2843.59</v>
      </c>
      <c r="L6351">
        <v>284.36</v>
      </c>
      <c r="M6351">
        <v>3127.9500000000003</v>
      </c>
      <c r="N6351">
        <v>1326.4900000000002</v>
      </c>
    </row>
    <row r="6352" spans="1:14" x14ac:dyDescent="0.25">
      <c r="A6352" s="1">
        <v>45685</v>
      </c>
      <c r="B6352">
        <v>40222</v>
      </c>
      <c r="C6352" t="s">
        <v>97</v>
      </c>
      <c r="D6352" t="s">
        <v>35</v>
      </c>
      <c r="E6352" t="s">
        <v>42</v>
      </c>
      <c r="F6352" t="s">
        <v>55</v>
      </c>
      <c r="G6352" t="s">
        <v>25</v>
      </c>
      <c r="H6352" t="s">
        <v>19</v>
      </c>
      <c r="I6352" t="s">
        <v>30</v>
      </c>
      <c r="J6352">
        <v>500</v>
      </c>
      <c r="K6352">
        <v>5055</v>
      </c>
      <c r="L6352">
        <v>505.5</v>
      </c>
      <c r="M6352">
        <v>5560.5</v>
      </c>
      <c r="N6352">
        <v>1955</v>
      </c>
    </row>
    <row r="6353" spans="1:14" x14ac:dyDescent="0.25">
      <c r="A6353" s="1">
        <v>45685</v>
      </c>
      <c r="B6353">
        <v>40222</v>
      </c>
      <c r="C6353" t="s">
        <v>97</v>
      </c>
      <c r="D6353" t="s">
        <v>35</v>
      </c>
      <c r="E6353" t="s">
        <v>42</v>
      </c>
      <c r="F6353" t="s">
        <v>55</v>
      </c>
      <c r="G6353" t="s">
        <v>22</v>
      </c>
      <c r="H6353" t="s">
        <v>19</v>
      </c>
      <c r="I6353" t="s">
        <v>26</v>
      </c>
      <c r="J6353">
        <v>312</v>
      </c>
      <c r="K6353">
        <v>2954.64</v>
      </c>
      <c r="L6353">
        <v>295.45999999999998</v>
      </c>
      <c r="M6353">
        <v>3250.1</v>
      </c>
      <c r="N6353">
        <v>1379.04</v>
      </c>
    </row>
    <row r="6354" spans="1:14" x14ac:dyDescent="0.25">
      <c r="A6354" s="1">
        <v>45685</v>
      </c>
      <c r="B6354">
        <v>40222</v>
      </c>
      <c r="C6354" t="s">
        <v>97</v>
      </c>
      <c r="D6354" t="s">
        <v>35</v>
      </c>
      <c r="E6354" t="s">
        <v>42</v>
      </c>
      <c r="F6354" t="s">
        <v>55</v>
      </c>
      <c r="G6354" t="s">
        <v>25</v>
      </c>
      <c r="H6354" t="s">
        <v>23</v>
      </c>
      <c r="I6354" t="s">
        <v>24</v>
      </c>
      <c r="J6354">
        <v>374</v>
      </c>
      <c r="K6354">
        <v>3059.32</v>
      </c>
      <c r="L6354">
        <v>305.93</v>
      </c>
      <c r="M6354">
        <v>3365.25</v>
      </c>
      <c r="N6354">
        <v>1181.8400000000004</v>
      </c>
    </row>
    <row r="6355" spans="1:14" x14ac:dyDescent="0.25">
      <c r="A6355" s="1">
        <v>45685</v>
      </c>
      <c r="B6355">
        <v>40222</v>
      </c>
      <c r="C6355" t="s">
        <v>97</v>
      </c>
      <c r="D6355" t="s">
        <v>35</v>
      </c>
      <c r="E6355" t="s">
        <v>42</v>
      </c>
      <c r="F6355" t="s">
        <v>55</v>
      </c>
      <c r="G6355" t="s">
        <v>18</v>
      </c>
      <c r="H6355" t="s">
        <v>19</v>
      </c>
      <c r="I6355" t="s">
        <v>20</v>
      </c>
      <c r="J6355">
        <v>107</v>
      </c>
      <c r="K6355">
        <v>880.61</v>
      </c>
      <c r="L6355">
        <v>88.06</v>
      </c>
      <c r="M6355">
        <v>968.67000000000007</v>
      </c>
      <c r="N6355">
        <v>461.17</v>
      </c>
    </row>
    <row r="6356" spans="1:14" x14ac:dyDescent="0.25">
      <c r="A6356" s="1">
        <v>45685</v>
      </c>
      <c r="B6356">
        <v>40223</v>
      </c>
      <c r="C6356" t="s">
        <v>60</v>
      </c>
      <c r="D6356" t="s">
        <v>41</v>
      </c>
      <c r="E6356" t="s">
        <v>45</v>
      </c>
      <c r="F6356" t="s">
        <v>55</v>
      </c>
      <c r="G6356" t="s">
        <v>25</v>
      </c>
      <c r="H6356" t="s">
        <v>29</v>
      </c>
      <c r="I6356" t="s">
        <v>21</v>
      </c>
      <c r="J6356">
        <v>371</v>
      </c>
      <c r="K6356">
        <v>3724.84</v>
      </c>
      <c r="L6356">
        <v>372.48</v>
      </c>
      <c r="M6356">
        <v>4097.32</v>
      </c>
      <c r="N6356">
        <v>1821.6100000000001</v>
      </c>
    </row>
    <row r="6357" spans="1:14" x14ac:dyDescent="0.25">
      <c r="A6357" s="1">
        <v>45685</v>
      </c>
      <c r="B6357">
        <v>40223</v>
      </c>
      <c r="C6357" t="s">
        <v>60</v>
      </c>
      <c r="D6357" t="s">
        <v>41</v>
      </c>
      <c r="E6357" t="s">
        <v>45</v>
      </c>
      <c r="F6357" t="s">
        <v>55</v>
      </c>
      <c r="G6357" t="s">
        <v>18</v>
      </c>
      <c r="H6357" t="s">
        <v>19</v>
      </c>
      <c r="I6357" t="s">
        <v>30</v>
      </c>
      <c r="J6357">
        <v>368</v>
      </c>
      <c r="K6357">
        <v>3749.92</v>
      </c>
      <c r="L6357">
        <v>374.99</v>
      </c>
      <c r="M6357">
        <v>4124.91</v>
      </c>
      <c r="N6357">
        <v>2263.1999999999998</v>
      </c>
    </row>
    <row r="6358" spans="1:14" x14ac:dyDescent="0.25">
      <c r="A6358" s="1">
        <v>45685</v>
      </c>
      <c r="B6358">
        <v>40223</v>
      </c>
      <c r="C6358" t="s">
        <v>60</v>
      </c>
      <c r="D6358" t="s">
        <v>41</v>
      </c>
      <c r="E6358" t="s">
        <v>45</v>
      </c>
      <c r="F6358" t="s">
        <v>55</v>
      </c>
      <c r="G6358" t="s">
        <v>18</v>
      </c>
      <c r="H6358" t="s">
        <v>19</v>
      </c>
      <c r="I6358" t="s">
        <v>26</v>
      </c>
      <c r="J6358">
        <v>432</v>
      </c>
      <c r="K6358">
        <v>4579.2</v>
      </c>
      <c r="L6358">
        <v>457.92</v>
      </c>
      <c r="M6358">
        <v>5037.12</v>
      </c>
      <c r="N6358">
        <v>2760.4799999999996</v>
      </c>
    </row>
    <row r="6359" spans="1:14" x14ac:dyDescent="0.25">
      <c r="A6359" s="1">
        <v>45685</v>
      </c>
      <c r="B6359">
        <v>40223</v>
      </c>
      <c r="C6359" t="s">
        <v>60</v>
      </c>
      <c r="D6359" t="s">
        <v>41</v>
      </c>
      <c r="E6359" t="s">
        <v>45</v>
      </c>
      <c r="F6359" t="s">
        <v>55</v>
      </c>
      <c r="G6359" t="s">
        <v>22</v>
      </c>
      <c r="H6359" t="s">
        <v>33</v>
      </c>
      <c r="I6359" t="s">
        <v>20</v>
      </c>
      <c r="J6359">
        <v>272</v>
      </c>
      <c r="K6359">
        <v>2094.4</v>
      </c>
      <c r="L6359">
        <v>209.44</v>
      </c>
      <c r="M6359">
        <v>2303.84</v>
      </c>
      <c r="N6359">
        <v>1164.1600000000001</v>
      </c>
    </row>
    <row r="6360" spans="1:14" x14ac:dyDescent="0.25">
      <c r="A6360" s="1">
        <v>45685</v>
      </c>
      <c r="B6360">
        <v>40223</v>
      </c>
      <c r="C6360" t="s">
        <v>60</v>
      </c>
      <c r="D6360" t="s">
        <v>41</v>
      </c>
      <c r="E6360" t="s">
        <v>45</v>
      </c>
      <c r="F6360" t="s">
        <v>55</v>
      </c>
      <c r="G6360" t="s">
        <v>22</v>
      </c>
      <c r="H6360" t="s">
        <v>23</v>
      </c>
      <c r="I6360" t="s">
        <v>20</v>
      </c>
      <c r="J6360">
        <v>92</v>
      </c>
      <c r="K6360">
        <v>796.72</v>
      </c>
      <c r="L6360">
        <v>79.67</v>
      </c>
      <c r="M6360">
        <v>876.39</v>
      </c>
      <c r="N6360">
        <v>442.52000000000004</v>
      </c>
    </row>
    <row r="6361" spans="1:14" x14ac:dyDescent="0.25">
      <c r="A6361" s="1">
        <v>45686</v>
      </c>
      <c r="B6361">
        <v>40224</v>
      </c>
      <c r="C6361" t="s">
        <v>37</v>
      </c>
      <c r="D6361" t="s">
        <v>15</v>
      </c>
      <c r="E6361" t="s">
        <v>32</v>
      </c>
      <c r="F6361" t="s">
        <v>55</v>
      </c>
      <c r="G6361" t="s">
        <v>25</v>
      </c>
      <c r="H6361" t="s">
        <v>19</v>
      </c>
      <c r="I6361" t="s">
        <v>21</v>
      </c>
      <c r="J6361">
        <v>162</v>
      </c>
      <c r="K6361">
        <v>2222.64</v>
      </c>
      <c r="L6361">
        <v>222.26</v>
      </c>
      <c r="M6361">
        <v>2444.8999999999996</v>
      </c>
      <c r="N6361">
        <v>1146.96</v>
      </c>
    </row>
    <row r="6362" spans="1:14" x14ac:dyDescent="0.25">
      <c r="A6362" s="1">
        <v>45686</v>
      </c>
      <c r="B6362">
        <v>40224</v>
      </c>
      <c r="C6362" t="s">
        <v>37</v>
      </c>
      <c r="D6362" t="s">
        <v>15</v>
      </c>
      <c r="E6362" t="s">
        <v>32</v>
      </c>
      <c r="F6362" t="s">
        <v>55</v>
      </c>
      <c r="G6362" t="s">
        <v>22</v>
      </c>
      <c r="H6362" t="s">
        <v>23</v>
      </c>
      <c r="I6362" t="s">
        <v>20</v>
      </c>
      <c r="J6362">
        <v>185</v>
      </c>
      <c r="K6362">
        <v>1690.9</v>
      </c>
      <c r="L6362">
        <v>169.09</v>
      </c>
      <c r="M6362">
        <v>1859.99</v>
      </c>
      <c r="N6362">
        <v>978.65000000000009</v>
      </c>
    </row>
    <row r="6363" spans="1:14" x14ac:dyDescent="0.25">
      <c r="A6363" s="1">
        <v>45686</v>
      </c>
      <c r="B6363">
        <v>40224</v>
      </c>
      <c r="C6363" t="s">
        <v>37</v>
      </c>
      <c r="D6363" t="s">
        <v>15</v>
      </c>
      <c r="E6363" t="s">
        <v>32</v>
      </c>
      <c r="F6363" t="s">
        <v>55</v>
      </c>
      <c r="G6363" t="s">
        <v>25</v>
      </c>
      <c r="H6363" t="s">
        <v>33</v>
      </c>
      <c r="I6363" t="s">
        <v>26</v>
      </c>
      <c r="J6363">
        <v>133</v>
      </c>
      <c r="K6363">
        <v>1288.77</v>
      </c>
      <c r="L6363">
        <v>128.88</v>
      </c>
      <c r="M6363">
        <v>1417.65</v>
      </c>
      <c r="N6363">
        <v>664.99999999999989</v>
      </c>
    </row>
    <row r="6364" spans="1:14" x14ac:dyDescent="0.25">
      <c r="A6364" s="1">
        <v>45686</v>
      </c>
      <c r="B6364">
        <v>40224</v>
      </c>
      <c r="C6364" t="s">
        <v>37</v>
      </c>
      <c r="D6364" t="s">
        <v>15</v>
      </c>
      <c r="E6364" t="s">
        <v>32</v>
      </c>
      <c r="F6364" t="s">
        <v>55</v>
      </c>
      <c r="G6364" t="s">
        <v>18</v>
      </c>
      <c r="H6364" t="s">
        <v>29</v>
      </c>
      <c r="I6364" t="s">
        <v>24</v>
      </c>
      <c r="J6364">
        <v>433</v>
      </c>
      <c r="K6364">
        <v>3563.59</v>
      </c>
      <c r="L6364">
        <v>356.36</v>
      </c>
      <c r="M6364">
        <v>3919.9500000000003</v>
      </c>
      <c r="N6364">
        <v>2225.62</v>
      </c>
    </row>
    <row r="6365" spans="1:14" x14ac:dyDescent="0.25">
      <c r="A6365" s="1">
        <v>45686</v>
      </c>
      <c r="B6365">
        <v>40224</v>
      </c>
      <c r="C6365" t="s">
        <v>37</v>
      </c>
      <c r="D6365" t="s">
        <v>15</v>
      </c>
      <c r="E6365" t="s">
        <v>32</v>
      </c>
      <c r="F6365" t="s">
        <v>55</v>
      </c>
      <c r="G6365" t="s">
        <v>22</v>
      </c>
      <c r="H6365" t="s">
        <v>23</v>
      </c>
      <c r="I6365" t="s">
        <v>26</v>
      </c>
      <c r="J6365">
        <v>440</v>
      </c>
      <c r="K6365">
        <v>4316.3999999999996</v>
      </c>
      <c r="L6365">
        <v>431.64</v>
      </c>
      <c r="M6365">
        <v>4748.04</v>
      </c>
      <c r="N6365">
        <v>2499.1999999999998</v>
      </c>
    </row>
    <row r="6366" spans="1:14" x14ac:dyDescent="0.25">
      <c r="A6366" s="1">
        <v>45686</v>
      </c>
      <c r="B6366">
        <v>40225</v>
      </c>
      <c r="C6366" t="s">
        <v>88</v>
      </c>
      <c r="D6366" t="s">
        <v>15</v>
      </c>
      <c r="E6366" t="s">
        <v>42</v>
      </c>
      <c r="F6366" t="s">
        <v>55</v>
      </c>
      <c r="G6366" t="s">
        <v>22</v>
      </c>
      <c r="H6366" t="s">
        <v>29</v>
      </c>
      <c r="I6366" t="s">
        <v>20</v>
      </c>
      <c r="J6366">
        <v>414</v>
      </c>
      <c r="K6366">
        <v>3572.82</v>
      </c>
      <c r="L6366">
        <v>357.28</v>
      </c>
      <c r="M6366">
        <v>3930.1000000000004</v>
      </c>
      <c r="N6366">
        <v>2070</v>
      </c>
    </row>
    <row r="6367" spans="1:14" x14ac:dyDescent="0.25">
      <c r="A6367" s="1">
        <v>45686</v>
      </c>
      <c r="B6367">
        <v>40225</v>
      </c>
      <c r="C6367" t="s">
        <v>88</v>
      </c>
      <c r="D6367" t="s">
        <v>15</v>
      </c>
      <c r="E6367" t="s">
        <v>42</v>
      </c>
      <c r="F6367" t="s">
        <v>55</v>
      </c>
      <c r="G6367" t="s">
        <v>25</v>
      </c>
      <c r="H6367" t="s">
        <v>23</v>
      </c>
      <c r="I6367" t="s">
        <v>26</v>
      </c>
      <c r="J6367">
        <v>264</v>
      </c>
      <c r="K6367">
        <v>2880.24</v>
      </c>
      <c r="L6367">
        <v>288.02</v>
      </c>
      <c r="M6367">
        <v>3168.2599999999998</v>
      </c>
      <c r="N6367">
        <v>1486.3199999999997</v>
      </c>
    </row>
    <row r="6368" spans="1:14" x14ac:dyDescent="0.25">
      <c r="A6368" s="1">
        <v>45686</v>
      </c>
      <c r="B6368">
        <v>40225</v>
      </c>
      <c r="C6368" t="s">
        <v>88</v>
      </c>
      <c r="D6368" t="s">
        <v>15</v>
      </c>
      <c r="E6368" t="s">
        <v>42</v>
      </c>
      <c r="F6368" t="s">
        <v>55</v>
      </c>
      <c r="G6368" t="s">
        <v>25</v>
      </c>
      <c r="H6368" t="s">
        <v>19</v>
      </c>
      <c r="I6368" t="s">
        <v>30</v>
      </c>
      <c r="J6368">
        <v>482</v>
      </c>
      <c r="K6368">
        <v>6174.42</v>
      </c>
      <c r="L6368">
        <v>617.44000000000005</v>
      </c>
      <c r="M6368">
        <v>6791.8600000000006</v>
      </c>
      <c r="N6368">
        <v>3186.02</v>
      </c>
    </row>
    <row r="6369" spans="1:14" x14ac:dyDescent="0.25">
      <c r="A6369" s="1">
        <v>45686</v>
      </c>
      <c r="B6369">
        <v>40225</v>
      </c>
      <c r="C6369" t="s">
        <v>88</v>
      </c>
      <c r="D6369" t="s">
        <v>15</v>
      </c>
      <c r="E6369" t="s">
        <v>42</v>
      </c>
      <c r="F6369" t="s">
        <v>55</v>
      </c>
      <c r="G6369" t="s">
        <v>18</v>
      </c>
      <c r="H6369" t="s">
        <v>19</v>
      </c>
      <c r="I6369" t="s">
        <v>24</v>
      </c>
      <c r="J6369">
        <v>317</v>
      </c>
      <c r="K6369">
        <v>3372.88</v>
      </c>
      <c r="L6369">
        <v>337.29</v>
      </c>
      <c r="M6369">
        <v>3710.17</v>
      </c>
      <c r="N6369">
        <v>2104.88</v>
      </c>
    </row>
    <row r="6370" spans="1:14" x14ac:dyDescent="0.25">
      <c r="A6370" s="1">
        <v>45686</v>
      </c>
      <c r="B6370">
        <v>40225</v>
      </c>
      <c r="C6370" t="s">
        <v>88</v>
      </c>
      <c r="D6370" t="s">
        <v>15</v>
      </c>
      <c r="E6370" t="s">
        <v>42</v>
      </c>
      <c r="F6370" t="s">
        <v>55</v>
      </c>
      <c r="G6370" t="s">
        <v>25</v>
      </c>
      <c r="H6370" t="s">
        <v>19</v>
      </c>
      <c r="I6370" t="s">
        <v>21</v>
      </c>
      <c r="J6370">
        <v>165</v>
      </c>
      <c r="K6370">
        <v>2263.8000000000002</v>
      </c>
      <c r="L6370">
        <v>226.38</v>
      </c>
      <c r="M6370">
        <v>2490.1800000000003</v>
      </c>
      <c r="N6370">
        <v>1168.2000000000003</v>
      </c>
    </row>
    <row r="6371" spans="1:14" x14ac:dyDescent="0.25">
      <c r="A6371" s="1">
        <v>45686</v>
      </c>
      <c r="B6371">
        <v>40226</v>
      </c>
      <c r="C6371" t="s">
        <v>88</v>
      </c>
      <c r="D6371" t="s">
        <v>15</v>
      </c>
      <c r="E6371" t="s">
        <v>42</v>
      </c>
      <c r="F6371" t="s">
        <v>55</v>
      </c>
      <c r="G6371" t="s">
        <v>22</v>
      </c>
      <c r="H6371" t="s">
        <v>23</v>
      </c>
      <c r="I6371" t="s">
        <v>24</v>
      </c>
      <c r="J6371">
        <v>63</v>
      </c>
      <c r="K6371">
        <v>587.79</v>
      </c>
      <c r="L6371">
        <v>58.78</v>
      </c>
      <c r="M6371">
        <v>646.56999999999994</v>
      </c>
      <c r="N6371">
        <v>340.19999999999993</v>
      </c>
    </row>
    <row r="6372" spans="1:14" x14ac:dyDescent="0.25">
      <c r="A6372" s="1">
        <v>45686</v>
      </c>
      <c r="B6372">
        <v>40226</v>
      </c>
      <c r="C6372" t="s">
        <v>88</v>
      </c>
      <c r="D6372" t="s">
        <v>15</v>
      </c>
      <c r="E6372" t="s">
        <v>42</v>
      </c>
      <c r="F6372" t="s">
        <v>55</v>
      </c>
      <c r="G6372" t="s">
        <v>25</v>
      </c>
      <c r="H6372" t="s">
        <v>29</v>
      </c>
      <c r="I6372" t="s">
        <v>20</v>
      </c>
      <c r="J6372">
        <v>154</v>
      </c>
      <c r="K6372">
        <v>1476.86</v>
      </c>
      <c r="L6372">
        <v>147.69</v>
      </c>
      <c r="M6372">
        <v>1624.55</v>
      </c>
      <c r="N6372">
        <v>762.3</v>
      </c>
    </row>
    <row r="6373" spans="1:14" x14ac:dyDescent="0.25">
      <c r="A6373" s="1">
        <v>45686</v>
      </c>
      <c r="B6373">
        <v>40226</v>
      </c>
      <c r="C6373" t="s">
        <v>88</v>
      </c>
      <c r="D6373" t="s">
        <v>15</v>
      </c>
      <c r="E6373" t="s">
        <v>42</v>
      </c>
      <c r="F6373" t="s">
        <v>55</v>
      </c>
      <c r="G6373" t="s">
        <v>18</v>
      </c>
      <c r="H6373" t="s">
        <v>23</v>
      </c>
      <c r="I6373" t="s">
        <v>26</v>
      </c>
      <c r="J6373">
        <v>390</v>
      </c>
      <c r="K6373">
        <v>3572.4</v>
      </c>
      <c r="L6373">
        <v>357.24</v>
      </c>
      <c r="M6373">
        <v>3929.6400000000003</v>
      </c>
      <c r="N6373">
        <v>2230.8000000000002</v>
      </c>
    </row>
    <row r="6374" spans="1:14" x14ac:dyDescent="0.25">
      <c r="A6374" s="1">
        <v>45686</v>
      </c>
      <c r="B6374">
        <v>40226</v>
      </c>
      <c r="C6374" t="s">
        <v>88</v>
      </c>
      <c r="D6374" t="s">
        <v>15</v>
      </c>
      <c r="E6374" t="s">
        <v>42</v>
      </c>
      <c r="F6374" t="s">
        <v>55</v>
      </c>
      <c r="G6374" t="s">
        <v>22</v>
      </c>
      <c r="H6374" t="s">
        <v>23</v>
      </c>
      <c r="I6374" t="s">
        <v>26</v>
      </c>
      <c r="J6374">
        <v>293</v>
      </c>
      <c r="K6374">
        <v>2874.33</v>
      </c>
      <c r="L6374">
        <v>287.43</v>
      </c>
      <c r="M6374">
        <v>3161.7599999999998</v>
      </c>
      <c r="N6374">
        <v>1664.24</v>
      </c>
    </row>
    <row r="6375" spans="1:14" x14ac:dyDescent="0.25">
      <c r="A6375" s="1">
        <v>45686</v>
      </c>
      <c r="B6375">
        <v>40226</v>
      </c>
      <c r="C6375" t="s">
        <v>88</v>
      </c>
      <c r="D6375" t="s">
        <v>15</v>
      </c>
      <c r="E6375" t="s">
        <v>42</v>
      </c>
      <c r="F6375" t="s">
        <v>55</v>
      </c>
      <c r="G6375" t="s">
        <v>18</v>
      </c>
      <c r="H6375" t="s">
        <v>19</v>
      </c>
      <c r="I6375" t="s">
        <v>20</v>
      </c>
      <c r="J6375">
        <v>444</v>
      </c>
      <c r="K6375">
        <v>4626.4799999999996</v>
      </c>
      <c r="L6375">
        <v>462.65</v>
      </c>
      <c r="M6375">
        <v>5089.1299999999992</v>
      </c>
      <c r="N6375">
        <v>2885.9999999999995</v>
      </c>
    </row>
    <row r="6376" spans="1:14" x14ac:dyDescent="0.25">
      <c r="A6376" s="1">
        <v>45686</v>
      </c>
      <c r="B6376">
        <v>40227</v>
      </c>
      <c r="C6376" t="s">
        <v>94</v>
      </c>
      <c r="D6376" t="s">
        <v>41</v>
      </c>
      <c r="E6376" t="s">
        <v>32</v>
      </c>
      <c r="F6376" t="s">
        <v>55</v>
      </c>
      <c r="G6376" t="s">
        <v>18</v>
      </c>
      <c r="H6376" t="s">
        <v>23</v>
      </c>
      <c r="I6376" t="s">
        <v>21</v>
      </c>
      <c r="J6376">
        <v>202</v>
      </c>
      <c r="K6376">
        <v>1803.86</v>
      </c>
      <c r="L6376">
        <v>180.39</v>
      </c>
      <c r="M6376">
        <v>1984.25</v>
      </c>
      <c r="N6376">
        <v>1088.7799999999997</v>
      </c>
    </row>
    <row r="6377" spans="1:14" x14ac:dyDescent="0.25">
      <c r="A6377" s="1">
        <v>45686</v>
      </c>
      <c r="B6377">
        <v>40227</v>
      </c>
      <c r="C6377" t="s">
        <v>94</v>
      </c>
      <c r="D6377" t="s">
        <v>41</v>
      </c>
      <c r="E6377" t="s">
        <v>32</v>
      </c>
      <c r="F6377" t="s">
        <v>55</v>
      </c>
      <c r="G6377" t="s">
        <v>22</v>
      </c>
      <c r="H6377" t="s">
        <v>23</v>
      </c>
      <c r="I6377" t="s">
        <v>30</v>
      </c>
      <c r="J6377">
        <v>117</v>
      </c>
      <c r="K6377">
        <v>1044.81</v>
      </c>
      <c r="L6377">
        <v>104.48</v>
      </c>
      <c r="M6377">
        <v>1149.29</v>
      </c>
      <c r="N6377">
        <v>580.31999999999994</v>
      </c>
    </row>
    <row r="6378" spans="1:14" x14ac:dyDescent="0.25">
      <c r="A6378" s="1">
        <v>45686</v>
      </c>
      <c r="B6378">
        <v>40227</v>
      </c>
      <c r="C6378" t="s">
        <v>94</v>
      </c>
      <c r="D6378" t="s">
        <v>41</v>
      </c>
      <c r="E6378" t="s">
        <v>32</v>
      </c>
      <c r="F6378" t="s">
        <v>55</v>
      </c>
      <c r="G6378" t="s">
        <v>22</v>
      </c>
      <c r="H6378" t="s">
        <v>29</v>
      </c>
      <c r="I6378" t="s">
        <v>21</v>
      </c>
      <c r="J6378">
        <v>488</v>
      </c>
      <c r="K6378">
        <v>4411.5200000000004</v>
      </c>
      <c r="L6378">
        <v>441.15</v>
      </c>
      <c r="M6378">
        <v>4852.67</v>
      </c>
      <c r="N6378">
        <v>2449.7600000000007</v>
      </c>
    </row>
    <row r="6379" spans="1:14" x14ac:dyDescent="0.25">
      <c r="A6379" s="1">
        <v>45686</v>
      </c>
      <c r="B6379">
        <v>40227</v>
      </c>
      <c r="C6379" t="s">
        <v>94</v>
      </c>
      <c r="D6379" t="s">
        <v>41</v>
      </c>
      <c r="E6379" t="s">
        <v>32</v>
      </c>
      <c r="F6379" t="s">
        <v>55</v>
      </c>
      <c r="G6379" t="s">
        <v>25</v>
      </c>
      <c r="H6379" t="s">
        <v>23</v>
      </c>
      <c r="I6379" t="s">
        <v>24</v>
      </c>
      <c r="J6379">
        <v>371</v>
      </c>
      <c r="K6379">
        <v>3643.22</v>
      </c>
      <c r="L6379">
        <v>364.32</v>
      </c>
      <c r="M6379">
        <v>4007.54</v>
      </c>
      <c r="N6379">
        <v>1780.8</v>
      </c>
    </row>
    <row r="6380" spans="1:14" x14ac:dyDescent="0.25">
      <c r="A6380" s="1">
        <v>45686</v>
      </c>
      <c r="B6380">
        <v>40227</v>
      </c>
      <c r="C6380" t="s">
        <v>94</v>
      </c>
      <c r="D6380" t="s">
        <v>41</v>
      </c>
      <c r="E6380" t="s">
        <v>32</v>
      </c>
      <c r="F6380" t="s">
        <v>55</v>
      </c>
      <c r="G6380" t="s">
        <v>25</v>
      </c>
      <c r="H6380" t="s">
        <v>29</v>
      </c>
      <c r="I6380" t="s">
        <v>24</v>
      </c>
      <c r="J6380">
        <v>140</v>
      </c>
      <c r="K6380">
        <v>1299.2</v>
      </c>
      <c r="L6380">
        <v>129.91999999999999</v>
      </c>
      <c r="M6380">
        <v>1429.1200000000001</v>
      </c>
      <c r="N6380">
        <v>635.6</v>
      </c>
    </row>
    <row r="6381" spans="1:14" x14ac:dyDescent="0.25">
      <c r="A6381" s="1">
        <v>45686</v>
      </c>
      <c r="B6381">
        <v>40228</v>
      </c>
      <c r="C6381" t="s">
        <v>53</v>
      </c>
      <c r="D6381" t="s">
        <v>15</v>
      </c>
      <c r="E6381" t="s">
        <v>32</v>
      </c>
      <c r="F6381" t="s">
        <v>55</v>
      </c>
      <c r="G6381" t="s">
        <v>22</v>
      </c>
      <c r="H6381" t="s">
        <v>29</v>
      </c>
      <c r="I6381" t="s">
        <v>20</v>
      </c>
      <c r="J6381">
        <v>299</v>
      </c>
      <c r="K6381">
        <v>2580.37</v>
      </c>
      <c r="L6381">
        <v>258.04000000000002</v>
      </c>
      <c r="M6381">
        <v>2838.41</v>
      </c>
      <c r="N6381">
        <v>1495</v>
      </c>
    </row>
    <row r="6382" spans="1:14" x14ac:dyDescent="0.25">
      <c r="A6382" s="1">
        <v>45686</v>
      </c>
      <c r="B6382">
        <v>40228</v>
      </c>
      <c r="C6382" t="s">
        <v>53</v>
      </c>
      <c r="D6382" t="s">
        <v>15</v>
      </c>
      <c r="E6382" t="s">
        <v>32</v>
      </c>
      <c r="F6382" t="s">
        <v>55</v>
      </c>
      <c r="G6382" t="s">
        <v>25</v>
      </c>
      <c r="H6382" t="s">
        <v>23</v>
      </c>
      <c r="I6382" t="s">
        <v>20</v>
      </c>
      <c r="J6382">
        <v>152</v>
      </c>
      <c r="K6382">
        <v>1544.32</v>
      </c>
      <c r="L6382">
        <v>154.43</v>
      </c>
      <c r="M6382">
        <v>1698.75</v>
      </c>
      <c r="N6382">
        <v>796.4799999999999</v>
      </c>
    </row>
    <row r="6383" spans="1:14" x14ac:dyDescent="0.25">
      <c r="A6383" s="1">
        <v>45686</v>
      </c>
      <c r="B6383">
        <v>40228</v>
      </c>
      <c r="C6383" t="s">
        <v>53</v>
      </c>
      <c r="D6383" t="s">
        <v>15</v>
      </c>
      <c r="E6383" t="s">
        <v>32</v>
      </c>
      <c r="F6383" t="s">
        <v>55</v>
      </c>
      <c r="G6383" t="s">
        <v>25</v>
      </c>
      <c r="H6383" t="s">
        <v>29</v>
      </c>
      <c r="I6383" t="s">
        <v>21</v>
      </c>
      <c r="J6383">
        <v>348</v>
      </c>
      <c r="K6383">
        <v>3688.8</v>
      </c>
      <c r="L6383">
        <v>368.88</v>
      </c>
      <c r="M6383">
        <v>4057.6800000000003</v>
      </c>
      <c r="N6383">
        <v>1903.5600000000002</v>
      </c>
    </row>
    <row r="6384" spans="1:14" x14ac:dyDescent="0.25">
      <c r="A6384" s="1">
        <v>45686</v>
      </c>
      <c r="B6384">
        <v>40228</v>
      </c>
      <c r="C6384" t="s">
        <v>53</v>
      </c>
      <c r="D6384" t="s">
        <v>15</v>
      </c>
      <c r="E6384" t="s">
        <v>32</v>
      </c>
      <c r="F6384" t="s">
        <v>55</v>
      </c>
      <c r="G6384" t="s">
        <v>25</v>
      </c>
      <c r="H6384" t="s">
        <v>29</v>
      </c>
      <c r="I6384" t="s">
        <v>30</v>
      </c>
      <c r="J6384">
        <v>199</v>
      </c>
      <c r="K6384">
        <v>1968.11</v>
      </c>
      <c r="L6384">
        <v>196.81</v>
      </c>
      <c r="M6384">
        <v>2164.92</v>
      </c>
      <c r="N6384">
        <v>1014.8999999999999</v>
      </c>
    </row>
    <row r="6385" spans="1:14" x14ac:dyDescent="0.25">
      <c r="A6385" s="1">
        <v>45686</v>
      </c>
      <c r="B6385">
        <v>40228</v>
      </c>
      <c r="C6385" t="s">
        <v>53</v>
      </c>
      <c r="D6385" t="s">
        <v>15</v>
      </c>
      <c r="E6385" t="s">
        <v>32</v>
      </c>
      <c r="F6385" t="s">
        <v>55</v>
      </c>
      <c r="G6385" t="s">
        <v>18</v>
      </c>
      <c r="H6385" t="s">
        <v>33</v>
      </c>
      <c r="I6385" t="s">
        <v>30</v>
      </c>
      <c r="J6385">
        <v>53</v>
      </c>
      <c r="K6385">
        <v>414.46</v>
      </c>
      <c r="L6385">
        <v>41.45</v>
      </c>
      <c r="M6385">
        <v>455.90999999999997</v>
      </c>
      <c r="N6385">
        <v>258.64</v>
      </c>
    </row>
    <row r="6386" spans="1:14" x14ac:dyDescent="0.25">
      <c r="A6386" s="1">
        <v>45686</v>
      </c>
      <c r="B6386">
        <v>40229</v>
      </c>
      <c r="C6386" t="s">
        <v>135</v>
      </c>
      <c r="D6386" t="s">
        <v>28</v>
      </c>
      <c r="E6386" t="s">
        <v>36</v>
      </c>
      <c r="F6386" t="s">
        <v>55</v>
      </c>
      <c r="G6386" t="s">
        <v>25</v>
      </c>
      <c r="H6386" t="s">
        <v>33</v>
      </c>
      <c r="I6386" t="s">
        <v>21</v>
      </c>
      <c r="J6386">
        <v>389</v>
      </c>
      <c r="K6386">
        <v>3473.77</v>
      </c>
      <c r="L6386">
        <v>347.38</v>
      </c>
      <c r="M6386">
        <v>3821.15</v>
      </c>
      <c r="N6386">
        <v>1594.8999999999999</v>
      </c>
    </row>
    <row r="6387" spans="1:14" x14ac:dyDescent="0.25">
      <c r="A6387" s="1">
        <v>45686</v>
      </c>
      <c r="B6387">
        <v>40229</v>
      </c>
      <c r="C6387" t="s">
        <v>135</v>
      </c>
      <c r="D6387" t="s">
        <v>28</v>
      </c>
      <c r="E6387" t="s">
        <v>36</v>
      </c>
      <c r="F6387" t="s">
        <v>55</v>
      </c>
      <c r="G6387" t="s">
        <v>22</v>
      </c>
      <c r="H6387" t="s">
        <v>33</v>
      </c>
      <c r="I6387" t="s">
        <v>20</v>
      </c>
      <c r="J6387">
        <v>119</v>
      </c>
      <c r="K6387">
        <v>865.13</v>
      </c>
      <c r="L6387">
        <v>86.51</v>
      </c>
      <c r="M6387">
        <v>951.64</v>
      </c>
      <c r="N6387">
        <v>458.15</v>
      </c>
    </row>
    <row r="6388" spans="1:14" x14ac:dyDescent="0.25">
      <c r="A6388" s="1">
        <v>45686</v>
      </c>
      <c r="B6388">
        <v>40229</v>
      </c>
      <c r="C6388" t="s">
        <v>135</v>
      </c>
      <c r="D6388" t="s">
        <v>28</v>
      </c>
      <c r="E6388" t="s">
        <v>36</v>
      </c>
      <c r="F6388" t="s">
        <v>55</v>
      </c>
      <c r="G6388" t="s">
        <v>25</v>
      </c>
      <c r="H6388" t="s">
        <v>19</v>
      </c>
      <c r="I6388" t="s">
        <v>30</v>
      </c>
      <c r="J6388">
        <v>229</v>
      </c>
      <c r="K6388">
        <v>2624.34</v>
      </c>
      <c r="L6388">
        <v>262.43</v>
      </c>
      <c r="M6388">
        <v>2886.77</v>
      </c>
      <c r="N6388">
        <v>1204.5400000000002</v>
      </c>
    </row>
    <row r="6389" spans="1:14" x14ac:dyDescent="0.25">
      <c r="A6389" s="1">
        <v>45686</v>
      </c>
      <c r="B6389">
        <v>40229</v>
      </c>
      <c r="C6389" t="s">
        <v>135</v>
      </c>
      <c r="D6389" t="s">
        <v>28</v>
      </c>
      <c r="E6389" t="s">
        <v>36</v>
      </c>
      <c r="F6389" t="s">
        <v>55</v>
      </c>
      <c r="G6389" t="s">
        <v>22</v>
      </c>
      <c r="H6389" t="s">
        <v>29</v>
      </c>
      <c r="I6389" t="s">
        <v>24</v>
      </c>
      <c r="J6389">
        <v>437</v>
      </c>
      <c r="K6389">
        <v>3447.93</v>
      </c>
      <c r="L6389">
        <v>344.79</v>
      </c>
      <c r="M6389">
        <v>3792.72</v>
      </c>
      <c r="N6389">
        <v>1826.6599999999999</v>
      </c>
    </row>
    <row r="6390" spans="1:14" x14ac:dyDescent="0.25">
      <c r="A6390" s="1">
        <v>45686</v>
      </c>
      <c r="B6390">
        <v>40229</v>
      </c>
      <c r="C6390" t="s">
        <v>135</v>
      </c>
      <c r="D6390" t="s">
        <v>28</v>
      </c>
      <c r="E6390" t="s">
        <v>36</v>
      </c>
      <c r="F6390" t="s">
        <v>55</v>
      </c>
      <c r="G6390" t="s">
        <v>25</v>
      </c>
      <c r="H6390" t="s">
        <v>19</v>
      </c>
      <c r="I6390" t="s">
        <v>30</v>
      </c>
      <c r="J6390">
        <v>238</v>
      </c>
      <c r="K6390">
        <v>2727.48</v>
      </c>
      <c r="L6390">
        <v>272.75</v>
      </c>
      <c r="M6390">
        <v>3000.23</v>
      </c>
      <c r="N6390">
        <v>1251.8799999999999</v>
      </c>
    </row>
    <row r="6391" spans="1:14" x14ac:dyDescent="0.25">
      <c r="A6391" s="1">
        <v>45687</v>
      </c>
      <c r="B6391">
        <v>40230</v>
      </c>
      <c r="C6391" t="s">
        <v>119</v>
      </c>
      <c r="D6391" t="s">
        <v>41</v>
      </c>
      <c r="E6391" t="s">
        <v>39</v>
      </c>
      <c r="F6391" t="s">
        <v>66</v>
      </c>
      <c r="G6391" t="s">
        <v>18</v>
      </c>
      <c r="H6391" t="s">
        <v>23</v>
      </c>
      <c r="I6391" t="s">
        <v>21</v>
      </c>
      <c r="J6391">
        <v>181</v>
      </c>
      <c r="K6391">
        <v>1616.33</v>
      </c>
      <c r="L6391">
        <v>161.63</v>
      </c>
      <c r="M6391">
        <v>1777.96</v>
      </c>
      <c r="N6391">
        <v>975.58999999999992</v>
      </c>
    </row>
    <row r="6392" spans="1:14" x14ac:dyDescent="0.25">
      <c r="A6392" s="1">
        <v>45687</v>
      </c>
      <c r="B6392">
        <v>40230</v>
      </c>
      <c r="C6392" t="s">
        <v>119</v>
      </c>
      <c r="D6392" t="s">
        <v>41</v>
      </c>
      <c r="E6392" t="s">
        <v>39</v>
      </c>
      <c r="F6392" t="s">
        <v>66</v>
      </c>
      <c r="G6392" t="s">
        <v>25</v>
      </c>
      <c r="H6392" t="s">
        <v>23</v>
      </c>
      <c r="I6392" t="s">
        <v>24</v>
      </c>
      <c r="J6392">
        <v>139</v>
      </c>
      <c r="K6392">
        <v>1364.98</v>
      </c>
      <c r="L6392">
        <v>136.5</v>
      </c>
      <c r="M6392">
        <v>1501.48</v>
      </c>
      <c r="N6392">
        <v>667.2</v>
      </c>
    </row>
    <row r="6393" spans="1:14" x14ac:dyDescent="0.25">
      <c r="A6393" s="1">
        <v>45687</v>
      </c>
      <c r="B6393">
        <v>40230</v>
      </c>
      <c r="C6393" t="s">
        <v>119</v>
      </c>
      <c r="D6393" t="s">
        <v>41</v>
      </c>
      <c r="E6393" t="s">
        <v>39</v>
      </c>
      <c r="F6393" t="s">
        <v>66</v>
      </c>
      <c r="G6393" t="s">
        <v>25</v>
      </c>
      <c r="H6393" t="s">
        <v>29</v>
      </c>
      <c r="I6393" t="s">
        <v>24</v>
      </c>
      <c r="J6393">
        <v>50</v>
      </c>
      <c r="K6393">
        <v>464</v>
      </c>
      <c r="L6393">
        <v>46.4</v>
      </c>
      <c r="M6393">
        <v>510.4</v>
      </c>
      <c r="N6393">
        <v>227</v>
      </c>
    </row>
    <row r="6394" spans="1:14" x14ac:dyDescent="0.25">
      <c r="A6394" s="1">
        <v>45687</v>
      </c>
      <c r="B6394">
        <v>40230</v>
      </c>
      <c r="C6394" t="s">
        <v>119</v>
      </c>
      <c r="D6394" t="s">
        <v>41</v>
      </c>
      <c r="E6394" t="s">
        <v>39</v>
      </c>
      <c r="F6394" t="s">
        <v>66</v>
      </c>
      <c r="G6394" t="s">
        <v>25</v>
      </c>
      <c r="H6394" t="s">
        <v>23</v>
      </c>
      <c r="I6394" t="s">
        <v>24</v>
      </c>
      <c r="J6394">
        <v>388</v>
      </c>
      <c r="K6394">
        <v>3810.16</v>
      </c>
      <c r="L6394">
        <v>381.02</v>
      </c>
      <c r="M6394">
        <v>4191.18</v>
      </c>
      <c r="N6394">
        <v>1862.4</v>
      </c>
    </row>
    <row r="6395" spans="1:14" x14ac:dyDescent="0.25">
      <c r="A6395" s="1">
        <v>45687</v>
      </c>
      <c r="B6395">
        <v>40230</v>
      </c>
      <c r="C6395" t="s">
        <v>119</v>
      </c>
      <c r="D6395" t="s">
        <v>41</v>
      </c>
      <c r="E6395" t="s">
        <v>39</v>
      </c>
      <c r="F6395" t="s">
        <v>66</v>
      </c>
      <c r="G6395" t="s">
        <v>18</v>
      </c>
      <c r="H6395" t="s">
        <v>33</v>
      </c>
      <c r="I6395" t="s">
        <v>21</v>
      </c>
      <c r="J6395">
        <v>196</v>
      </c>
      <c r="K6395">
        <v>1556.24</v>
      </c>
      <c r="L6395">
        <v>155.62</v>
      </c>
      <c r="M6395">
        <v>1711.8600000000001</v>
      </c>
      <c r="N6395">
        <v>938.84</v>
      </c>
    </row>
    <row r="6396" spans="1:14" x14ac:dyDescent="0.25">
      <c r="A6396" s="1">
        <v>45687</v>
      </c>
      <c r="B6396">
        <v>40231</v>
      </c>
      <c r="C6396" t="s">
        <v>112</v>
      </c>
      <c r="D6396" t="s">
        <v>35</v>
      </c>
      <c r="E6396" t="s">
        <v>39</v>
      </c>
      <c r="F6396" t="s">
        <v>66</v>
      </c>
      <c r="G6396" t="s">
        <v>18</v>
      </c>
      <c r="H6396" t="s">
        <v>19</v>
      </c>
      <c r="I6396" t="s">
        <v>30</v>
      </c>
      <c r="J6396">
        <v>59</v>
      </c>
      <c r="K6396">
        <v>500.91</v>
      </c>
      <c r="L6396">
        <v>50.09</v>
      </c>
      <c r="M6396">
        <v>551</v>
      </c>
      <c r="N6396">
        <v>262.55</v>
      </c>
    </row>
    <row r="6397" spans="1:14" x14ac:dyDescent="0.25">
      <c r="A6397" s="1">
        <v>45687</v>
      </c>
      <c r="B6397">
        <v>40231</v>
      </c>
      <c r="C6397" t="s">
        <v>112</v>
      </c>
      <c r="D6397" t="s">
        <v>35</v>
      </c>
      <c r="E6397" t="s">
        <v>39</v>
      </c>
      <c r="F6397" t="s">
        <v>66</v>
      </c>
      <c r="G6397" t="s">
        <v>22</v>
      </c>
      <c r="H6397" t="s">
        <v>23</v>
      </c>
      <c r="I6397" t="s">
        <v>24</v>
      </c>
      <c r="J6397">
        <v>308</v>
      </c>
      <c r="K6397">
        <v>2269.96</v>
      </c>
      <c r="L6397">
        <v>227</v>
      </c>
      <c r="M6397">
        <v>2496.96</v>
      </c>
      <c r="N6397">
        <v>1059.52</v>
      </c>
    </row>
    <row r="6398" spans="1:14" x14ac:dyDescent="0.25">
      <c r="A6398" s="1">
        <v>45687</v>
      </c>
      <c r="B6398">
        <v>40231</v>
      </c>
      <c r="C6398" t="s">
        <v>112</v>
      </c>
      <c r="D6398" t="s">
        <v>35</v>
      </c>
      <c r="E6398" t="s">
        <v>39</v>
      </c>
      <c r="F6398" t="s">
        <v>66</v>
      </c>
      <c r="G6398" t="s">
        <v>18</v>
      </c>
      <c r="H6398" t="s">
        <v>29</v>
      </c>
      <c r="I6398" t="s">
        <v>26</v>
      </c>
      <c r="J6398">
        <v>422</v>
      </c>
      <c r="K6398">
        <v>2882.26</v>
      </c>
      <c r="L6398">
        <v>288.23</v>
      </c>
      <c r="M6398">
        <v>3170.4900000000002</v>
      </c>
      <c r="N6398">
        <v>1510.7600000000002</v>
      </c>
    </row>
    <row r="6399" spans="1:14" x14ac:dyDescent="0.25">
      <c r="A6399" s="1">
        <v>45687</v>
      </c>
      <c r="B6399">
        <v>40231</v>
      </c>
      <c r="C6399" t="s">
        <v>112</v>
      </c>
      <c r="D6399" t="s">
        <v>35</v>
      </c>
      <c r="E6399" t="s">
        <v>39</v>
      </c>
      <c r="F6399" t="s">
        <v>66</v>
      </c>
      <c r="G6399" t="s">
        <v>25</v>
      </c>
      <c r="H6399" t="s">
        <v>23</v>
      </c>
      <c r="I6399" t="s">
        <v>26</v>
      </c>
      <c r="J6399">
        <v>176</v>
      </c>
      <c r="K6399">
        <v>1515.36</v>
      </c>
      <c r="L6399">
        <v>151.54</v>
      </c>
      <c r="M6399">
        <v>1666.8999999999999</v>
      </c>
      <c r="N6399">
        <v>586.07999999999981</v>
      </c>
    </row>
    <row r="6400" spans="1:14" x14ac:dyDescent="0.25">
      <c r="A6400" s="1">
        <v>45687</v>
      </c>
      <c r="B6400">
        <v>40231</v>
      </c>
      <c r="C6400" t="s">
        <v>112</v>
      </c>
      <c r="D6400" t="s">
        <v>35</v>
      </c>
      <c r="E6400" t="s">
        <v>39</v>
      </c>
      <c r="F6400" t="s">
        <v>66</v>
      </c>
      <c r="G6400" t="s">
        <v>18</v>
      </c>
      <c r="H6400" t="s">
        <v>19</v>
      </c>
      <c r="I6400" t="s">
        <v>20</v>
      </c>
      <c r="J6400">
        <v>296</v>
      </c>
      <c r="K6400">
        <v>2436.08</v>
      </c>
      <c r="L6400">
        <v>243.61</v>
      </c>
      <c r="M6400">
        <v>2679.69</v>
      </c>
      <c r="N6400">
        <v>1275.76</v>
      </c>
    </row>
    <row r="6401" spans="1:14" x14ac:dyDescent="0.25">
      <c r="A6401" s="1">
        <v>45687</v>
      </c>
      <c r="B6401">
        <v>40232</v>
      </c>
      <c r="C6401" t="s">
        <v>91</v>
      </c>
      <c r="D6401" t="s">
        <v>15</v>
      </c>
      <c r="E6401" t="s">
        <v>16</v>
      </c>
      <c r="F6401" t="s">
        <v>66</v>
      </c>
      <c r="G6401" t="s">
        <v>25</v>
      </c>
      <c r="H6401" t="s">
        <v>29</v>
      </c>
      <c r="I6401" t="s">
        <v>26</v>
      </c>
      <c r="J6401">
        <v>452</v>
      </c>
      <c r="K6401">
        <v>4655.6000000000004</v>
      </c>
      <c r="L6401">
        <v>465.56</v>
      </c>
      <c r="M6401">
        <v>5121.1600000000008</v>
      </c>
      <c r="N6401">
        <v>2400.1200000000003</v>
      </c>
    </row>
    <row r="6402" spans="1:14" x14ac:dyDescent="0.25">
      <c r="A6402" s="1">
        <v>45687</v>
      </c>
      <c r="B6402">
        <v>40232</v>
      </c>
      <c r="C6402" t="s">
        <v>91</v>
      </c>
      <c r="D6402" t="s">
        <v>15</v>
      </c>
      <c r="E6402" t="s">
        <v>16</v>
      </c>
      <c r="F6402" t="s">
        <v>66</v>
      </c>
      <c r="G6402" t="s">
        <v>22</v>
      </c>
      <c r="H6402" t="s">
        <v>29</v>
      </c>
      <c r="I6402" t="s">
        <v>20</v>
      </c>
      <c r="J6402">
        <v>204</v>
      </c>
      <c r="K6402">
        <v>1760.52</v>
      </c>
      <c r="L6402">
        <v>176.05</v>
      </c>
      <c r="M6402">
        <v>1936.57</v>
      </c>
      <c r="N6402">
        <v>1020</v>
      </c>
    </row>
    <row r="6403" spans="1:14" x14ac:dyDescent="0.25">
      <c r="A6403" s="1">
        <v>45687</v>
      </c>
      <c r="B6403">
        <v>40232</v>
      </c>
      <c r="C6403" t="s">
        <v>91</v>
      </c>
      <c r="D6403" t="s">
        <v>15</v>
      </c>
      <c r="E6403" t="s">
        <v>16</v>
      </c>
      <c r="F6403" t="s">
        <v>66</v>
      </c>
      <c r="G6403" t="s">
        <v>18</v>
      </c>
      <c r="H6403" t="s">
        <v>29</v>
      </c>
      <c r="I6403" t="s">
        <v>20</v>
      </c>
      <c r="J6403">
        <v>151</v>
      </c>
      <c r="K6403">
        <v>1217.06</v>
      </c>
      <c r="L6403">
        <v>121.71</v>
      </c>
      <c r="M6403">
        <v>1338.77</v>
      </c>
      <c r="N6403">
        <v>759.53</v>
      </c>
    </row>
    <row r="6404" spans="1:14" x14ac:dyDescent="0.25">
      <c r="A6404" s="1">
        <v>45687</v>
      </c>
      <c r="B6404">
        <v>40232</v>
      </c>
      <c r="C6404" t="s">
        <v>91</v>
      </c>
      <c r="D6404" t="s">
        <v>15</v>
      </c>
      <c r="E6404" t="s">
        <v>16</v>
      </c>
      <c r="F6404" t="s">
        <v>66</v>
      </c>
      <c r="G6404" t="s">
        <v>22</v>
      </c>
      <c r="H6404" t="s">
        <v>29</v>
      </c>
      <c r="I6404" t="s">
        <v>20</v>
      </c>
      <c r="J6404">
        <v>425</v>
      </c>
      <c r="K6404">
        <v>3667.75</v>
      </c>
      <c r="L6404">
        <v>366.78</v>
      </c>
      <c r="M6404">
        <v>4034.5299999999997</v>
      </c>
      <c r="N6404">
        <v>2125</v>
      </c>
    </row>
    <row r="6405" spans="1:14" x14ac:dyDescent="0.25">
      <c r="A6405" s="1">
        <v>45687</v>
      </c>
      <c r="B6405">
        <v>40232</v>
      </c>
      <c r="C6405" t="s">
        <v>91</v>
      </c>
      <c r="D6405" t="s">
        <v>15</v>
      </c>
      <c r="E6405" t="s">
        <v>16</v>
      </c>
      <c r="F6405" t="s">
        <v>66</v>
      </c>
      <c r="G6405" t="s">
        <v>25</v>
      </c>
      <c r="H6405" t="s">
        <v>29</v>
      </c>
      <c r="I6405" t="s">
        <v>20</v>
      </c>
      <c r="J6405">
        <v>68</v>
      </c>
      <c r="K6405">
        <v>652.12</v>
      </c>
      <c r="L6405">
        <v>65.209999999999994</v>
      </c>
      <c r="M6405">
        <v>717.33</v>
      </c>
      <c r="N6405">
        <v>336.6</v>
      </c>
    </row>
    <row r="6406" spans="1:14" x14ac:dyDescent="0.25">
      <c r="A6406" s="1">
        <v>45687</v>
      </c>
      <c r="B6406">
        <v>40233</v>
      </c>
      <c r="C6406" t="s">
        <v>60</v>
      </c>
      <c r="D6406" t="s">
        <v>41</v>
      </c>
      <c r="E6406" t="s">
        <v>45</v>
      </c>
      <c r="F6406" t="s">
        <v>66</v>
      </c>
      <c r="G6406" t="s">
        <v>18</v>
      </c>
      <c r="H6406" t="s">
        <v>29</v>
      </c>
      <c r="I6406" t="s">
        <v>30</v>
      </c>
      <c r="J6406">
        <v>407</v>
      </c>
      <c r="K6406">
        <v>3207.16</v>
      </c>
      <c r="L6406">
        <v>320.72000000000003</v>
      </c>
      <c r="M6406">
        <v>3527.88</v>
      </c>
      <c r="N6406">
        <v>1937.3199999999997</v>
      </c>
    </row>
    <row r="6407" spans="1:14" x14ac:dyDescent="0.25">
      <c r="A6407" s="1">
        <v>45687</v>
      </c>
      <c r="B6407">
        <v>40233</v>
      </c>
      <c r="C6407" t="s">
        <v>60</v>
      </c>
      <c r="D6407" t="s">
        <v>41</v>
      </c>
      <c r="E6407" t="s">
        <v>45</v>
      </c>
      <c r="F6407" t="s">
        <v>66</v>
      </c>
      <c r="G6407" t="s">
        <v>18</v>
      </c>
      <c r="H6407" t="s">
        <v>33</v>
      </c>
      <c r="I6407" t="s">
        <v>20</v>
      </c>
      <c r="J6407">
        <v>381</v>
      </c>
      <c r="K6407">
        <v>2735.58</v>
      </c>
      <c r="L6407">
        <v>273.56</v>
      </c>
      <c r="M6407">
        <v>3009.14</v>
      </c>
      <c r="N6407">
        <v>1649.7299999999998</v>
      </c>
    </row>
    <row r="6408" spans="1:14" x14ac:dyDescent="0.25">
      <c r="A6408" s="1">
        <v>45687</v>
      </c>
      <c r="B6408">
        <v>40233</v>
      </c>
      <c r="C6408" t="s">
        <v>60</v>
      </c>
      <c r="D6408" t="s">
        <v>41</v>
      </c>
      <c r="E6408" t="s">
        <v>45</v>
      </c>
      <c r="F6408" t="s">
        <v>66</v>
      </c>
      <c r="G6408" t="s">
        <v>22</v>
      </c>
      <c r="H6408" t="s">
        <v>19</v>
      </c>
      <c r="I6408" t="s">
        <v>24</v>
      </c>
      <c r="J6408">
        <v>451</v>
      </c>
      <c r="K6408">
        <v>4870.8</v>
      </c>
      <c r="L6408">
        <v>487.08</v>
      </c>
      <c r="M6408">
        <v>5357.88</v>
      </c>
      <c r="N6408">
        <v>2706.0000000000005</v>
      </c>
    </row>
    <row r="6409" spans="1:14" x14ac:dyDescent="0.25">
      <c r="A6409" s="1">
        <v>45687</v>
      </c>
      <c r="B6409">
        <v>40233</v>
      </c>
      <c r="C6409" t="s">
        <v>60</v>
      </c>
      <c r="D6409" t="s">
        <v>41</v>
      </c>
      <c r="E6409" t="s">
        <v>45</v>
      </c>
      <c r="F6409" t="s">
        <v>66</v>
      </c>
      <c r="G6409" t="s">
        <v>25</v>
      </c>
      <c r="H6409" t="s">
        <v>29</v>
      </c>
      <c r="I6409" t="s">
        <v>24</v>
      </c>
      <c r="J6409">
        <v>223</v>
      </c>
      <c r="K6409">
        <v>2069.44</v>
      </c>
      <c r="L6409">
        <v>206.94</v>
      </c>
      <c r="M6409">
        <v>2276.38</v>
      </c>
      <c r="N6409">
        <v>1012.4200000000001</v>
      </c>
    </row>
    <row r="6410" spans="1:14" x14ac:dyDescent="0.25">
      <c r="A6410" s="1">
        <v>45687</v>
      </c>
      <c r="B6410">
        <v>40233</v>
      </c>
      <c r="C6410" t="s">
        <v>60</v>
      </c>
      <c r="D6410" t="s">
        <v>41</v>
      </c>
      <c r="E6410" t="s">
        <v>45</v>
      </c>
      <c r="F6410" t="s">
        <v>66</v>
      </c>
      <c r="G6410" t="s">
        <v>25</v>
      </c>
      <c r="H6410" t="s">
        <v>19</v>
      </c>
      <c r="I6410" t="s">
        <v>20</v>
      </c>
      <c r="J6410">
        <v>383</v>
      </c>
      <c r="K6410">
        <v>4500.25</v>
      </c>
      <c r="L6410">
        <v>450.03</v>
      </c>
      <c r="M6410">
        <v>4950.28</v>
      </c>
      <c r="N6410">
        <v>2198.42</v>
      </c>
    </row>
    <row r="6411" spans="1:14" x14ac:dyDescent="0.25">
      <c r="A6411" s="1">
        <v>45687</v>
      </c>
      <c r="B6411">
        <v>40234</v>
      </c>
      <c r="C6411" t="s">
        <v>114</v>
      </c>
      <c r="D6411" t="s">
        <v>28</v>
      </c>
      <c r="E6411" t="s">
        <v>42</v>
      </c>
      <c r="F6411" t="s">
        <v>66</v>
      </c>
      <c r="G6411" t="s">
        <v>25</v>
      </c>
      <c r="H6411" t="s">
        <v>33</v>
      </c>
      <c r="I6411" t="s">
        <v>20</v>
      </c>
      <c r="J6411">
        <v>171</v>
      </c>
      <c r="K6411">
        <v>1381.68</v>
      </c>
      <c r="L6411">
        <v>138.16999999999999</v>
      </c>
      <c r="M6411">
        <v>1519.8500000000001</v>
      </c>
      <c r="N6411">
        <v>634.41000000000008</v>
      </c>
    </row>
    <row r="6412" spans="1:14" x14ac:dyDescent="0.25">
      <c r="A6412" s="1">
        <v>45687</v>
      </c>
      <c r="B6412">
        <v>40234</v>
      </c>
      <c r="C6412" t="s">
        <v>114</v>
      </c>
      <c r="D6412" t="s">
        <v>28</v>
      </c>
      <c r="E6412" t="s">
        <v>42</v>
      </c>
      <c r="F6412" t="s">
        <v>66</v>
      </c>
      <c r="G6412" t="s">
        <v>22</v>
      </c>
      <c r="H6412" t="s">
        <v>19</v>
      </c>
      <c r="I6412" t="s">
        <v>20</v>
      </c>
      <c r="J6412">
        <v>158</v>
      </c>
      <c r="K6412">
        <v>1580</v>
      </c>
      <c r="L6412">
        <v>158</v>
      </c>
      <c r="M6412">
        <v>1738</v>
      </c>
      <c r="N6412">
        <v>837.4</v>
      </c>
    </row>
    <row r="6413" spans="1:14" x14ac:dyDescent="0.25">
      <c r="A6413" s="1">
        <v>45687</v>
      </c>
      <c r="B6413">
        <v>40234</v>
      </c>
      <c r="C6413" t="s">
        <v>114</v>
      </c>
      <c r="D6413" t="s">
        <v>28</v>
      </c>
      <c r="E6413" t="s">
        <v>42</v>
      </c>
      <c r="F6413" t="s">
        <v>66</v>
      </c>
      <c r="G6413" t="s">
        <v>25</v>
      </c>
      <c r="H6413" t="s">
        <v>33</v>
      </c>
      <c r="I6413" t="s">
        <v>24</v>
      </c>
      <c r="J6413">
        <v>89</v>
      </c>
      <c r="K6413">
        <v>734.25</v>
      </c>
      <c r="L6413">
        <v>73.430000000000007</v>
      </c>
      <c r="M6413">
        <v>807.68000000000006</v>
      </c>
      <c r="N6413">
        <v>337.31</v>
      </c>
    </row>
    <row r="6414" spans="1:14" x14ac:dyDescent="0.25">
      <c r="A6414" s="1">
        <v>45687</v>
      </c>
      <c r="B6414">
        <v>40234</v>
      </c>
      <c r="C6414" t="s">
        <v>114</v>
      </c>
      <c r="D6414" t="s">
        <v>28</v>
      </c>
      <c r="E6414" t="s">
        <v>42</v>
      </c>
      <c r="F6414" t="s">
        <v>66</v>
      </c>
      <c r="G6414" t="s">
        <v>25</v>
      </c>
      <c r="H6414" t="s">
        <v>23</v>
      </c>
      <c r="I6414" t="s">
        <v>20</v>
      </c>
      <c r="J6414">
        <v>313</v>
      </c>
      <c r="K6414">
        <v>2845.17</v>
      </c>
      <c r="L6414">
        <v>284.52</v>
      </c>
      <c r="M6414">
        <v>3129.69</v>
      </c>
      <c r="N6414">
        <v>1305.21</v>
      </c>
    </row>
    <row r="6415" spans="1:14" x14ac:dyDescent="0.25">
      <c r="A6415" s="1">
        <v>45687</v>
      </c>
      <c r="B6415">
        <v>40234</v>
      </c>
      <c r="C6415" t="s">
        <v>114</v>
      </c>
      <c r="D6415" t="s">
        <v>28</v>
      </c>
      <c r="E6415" t="s">
        <v>42</v>
      </c>
      <c r="F6415" t="s">
        <v>66</v>
      </c>
      <c r="G6415" t="s">
        <v>22</v>
      </c>
      <c r="H6415" t="s">
        <v>29</v>
      </c>
      <c r="I6415" t="s">
        <v>20</v>
      </c>
      <c r="J6415">
        <v>34</v>
      </c>
      <c r="K6415">
        <v>262.48</v>
      </c>
      <c r="L6415">
        <v>26.25</v>
      </c>
      <c r="M6415">
        <v>288.73</v>
      </c>
      <c r="N6415">
        <v>139.06</v>
      </c>
    </row>
    <row r="6416" spans="1:14" x14ac:dyDescent="0.25">
      <c r="A6416" s="1">
        <v>45687</v>
      </c>
      <c r="B6416">
        <v>40235</v>
      </c>
      <c r="C6416" t="s">
        <v>48</v>
      </c>
      <c r="D6416" t="s">
        <v>44</v>
      </c>
      <c r="E6416" t="s">
        <v>39</v>
      </c>
      <c r="F6416" t="s">
        <v>66</v>
      </c>
      <c r="G6416" t="s">
        <v>25</v>
      </c>
      <c r="H6416" t="s">
        <v>33</v>
      </c>
      <c r="I6416" t="s">
        <v>26</v>
      </c>
      <c r="J6416">
        <v>488</v>
      </c>
      <c r="K6416">
        <v>3982.08</v>
      </c>
      <c r="L6416">
        <v>398.21</v>
      </c>
      <c r="M6416">
        <v>4380.29</v>
      </c>
      <c r="N6416">
        <v>1693.3599999999997</v>
      </c>
    </row>
    <row r="6417" spans="1:14" x14ac:dyDescent="0.25">
      <c r="A6417" s="1">
        <v>45687</v>
      </c>
      <c r="B6417">
        <v>40235</v>
      </c>
      <c r="C6417" t="s">
        <v>48</v>
      </c>
      <c r="D6417" t="s">
        <v>44</v>
      </c>
      <c r="E6417" t="s">
        <v>39</v>
      </c>
      <c r="F6417" t="s">
        <v>66</v>
      </c>
      <c r="G6417" t="s">
        <v>18</v>
      </c>
      <c r="H6417" t="s">
        <v>29</v>
      </c>
      <c r="I6417" t="s">
        <v>20</v>
      </c>
      <c r="J6417">
        <v>236</v>
      </c>
      <c r="K6417">
        <v>1600.08</v>
      </c>
      <c r="L6417">
        <v>160.01</v>
      </c>
      <c r="M6417">
        <v>1760.09</v>
      </c>
      <c r="N6417">
        <v>885</v>
      </c>
    </row>
    <row r="6418" spans="1:14" x14ac:dyDescent="0.25">
      <c r="A6418" s="1">
        <v>45687</v>
      </c>
      <c r="B6418">
        <v>40235</v>
      </c>
      <c r="C6418" t="s">
        <v>48</v>
      </c>
      <c r="D6418" t="s">
        <v>44</v>
      </c>
      <c r="E6418" t="s">
        <v>39</v>
      </c>
      <c r="F6418" t="s">
        <v>66</v>
      </c>
      <c r="G6418" t="s">
        <v>18</v>
      </c>
      <c r="H6418" t="s">
        <v>19</v>
      </c>
      <c r="I6418" t="s">
        <v>24</v>
      </c>
      <c r="J6418">
        <v>259</v>
      </c>
      <c r="K6418">
        <v>2320.64</v>
      </c>
      <c r="L6418">
        <v>232.06</v>
      </c>
      <c r="M6418">
        <v>2552.6999999999998</v>
      </c>
      <c r="N6418">
        <v>1284.6399999999999</v>
      </c>
    </row>
    <row r="6419" spans="1:14" x14ac:dyDescent="0.25">
      <c r="A6419" s="1">
        <v>45687</v>
      </c>
      <c r="B6419">
        <v>40235</v>
      </c>
      <c r="C6419" t="s">
        <v>48</v>
      </c>
      <c r="D6419" t="s">
        <v>44</v>
      </c>
      <c r="E6419" t="s">
        <v>39</v>
      </c>
      <c r="F6419" t="s">
        <v>66</v>
      </c>
      <c r="G6419" t="s">
        <v>22</v>
      </c>
      <c r="H6419" t="s">
        <v>23</v>
      </c>
      <c r="I6419" t="s">
        <v>30</v>
      </c>
      <c r="J6419">
        <v>461</v>
      </c>
      <c r="K6419">
        <v>3660.34</v>
      </c>
      <c r="L6419">
        <v>366.03</v>
      </c>
      <c r="M6419">
        <v>4026.37</v>
      </c>
      <c r="N6419">
        <v>1830.17</v>
      </c>
    </row>
    <row r="6420" spans="1:14" x14ac:dyDescent="0.25">
      <c r="A6420" s="1">
        <v>45687</v>
      </c>
      <c r="B6420">
        <v>40235</v>
      </c>
      <c r="C6420" t="s">
        <v>48</v>
      </c>
      <c r="D6420" t="s">
        <v>44</v>
      </c>
      <c r="E6420" t="s">
        <v>39</v>
      </c>
      <c r="F6420" t="s">
        <v>66</v>
      </c>
      <c r="G6420" t="s">
        <v>22</v>
      </c>
      <c r="H6420" t="s">
        <v>33</v>
      </c>
      <c r="I6420" t="s">
        <v>30</v>
      </c>
      <c r="J6420">
        <v>497</v>
      </c>
      <c r="K6420">
        <v>3508.82</v>
      </c>
      <c r="L6420">
        <v>350.88</v>
      </c>
      <c r="M6420">
        <v>3859.7000000000003</v>
      </c>
      <c r="N6420">
        <v>1754.4100000000003</v>
      </c>
    </row>
    <row r="6421" spans="1:14" x14ac:dyDescent="0.25">
      <c r="A6421" s="1">
        <v>45688</v>
      </c>
      <c r="B6421">
        <v>40236</v>
      </c>
      <c r="C6421" t="s">
        <v>64</v>
      </c>
      <c r="D6421" t="s">
        <v>41</v>
      </c>
      <c r="E6421" t="s">
        <v>32</v>
      </c>
      <c r="F6421" t="s">
        <v>55</v>
      </c>
      <c r="G6421" t="s">
        <v>18</v>
      </c>
      <c r="H6421" t="s">
        <v>33</v>
      </c>
      <c r="I6421" t="s">
        <v>26</v>
      </c>
      <c r="J6421">
        <v>310</v>
      </c>
      <c r="K6421">
        <v>2390.1</v>
      </c>
      <c r="L6421">
        <v>239.01</v>
      </c>
      <c r="M6421">
        <v>2629.1099999999997</v>
      </c>
      <c r="N6421">
        <v>1441.5</v>
      </c>
    </row>
    <row r="6422" spans="1:14" x14ac:dyDescent="0.25">
      <c r="A6422" s="1">
        <v>45688</v>
      </c>
      <c r="B6422">
        <v>40236</v>
      </c>
      <c r="C6422" t="s">
        <v>64</v>
      </c>
      <c r="D6422" t="s">
        <v>41</v>
      </c>
      <c r="E6422" t="s">
        <v>32</v>
      </c>
      <c r="F6422" t="s">
        <v>55</v>
      </c>
      <c r="G6422" t="s">
        <v>22</v>
      </c>
      <c r="H6422" t="s">
        <v>23</v>
      </c>
      <c r="I6422" t="s">
        <v>20</v>
      </c>
      <c r="J6422">
        <v>190</v>
      </c>
      <c r="K6422">
        <v>1645.4</v>
      </c>
      <c r="L6422">
        <v>164.54</v>
      </c>
      <c r="M6422">
        <v>1809.94</v>
      </c>
      <c r="N6422">
        <v>913.90000000000009</v>
      </c>
    </row>
    <row r="6423" spans="1:14" x14ac:dyDescent="0.25">
      <c r="A6423" s="1">
        <v>45688</v>
      </c>
      <c r="B6423">
        <v>40236</v>
      </c>
      <c r="C6423" t="s">
        <v>64</v>
      </c>
      <c r="D6423" t="s">
        <v>41</v>
      </c>
      <c r="E6423" t="s">
        <v>32</v>
      </c>
      <c r="F6423" t="s">
        <v>55</v>
      </c>
      <c r="G6423" t="s">
        <v>22</v>
      </c>
      <c r="H6423" t="s">
        <v>23</v>
      </c>
      <c r="I6423" t="s">
        <v>26</v>
      </c>
      <c r="J6423">
        <v>68</v>
      </c>
      <c r="K6423">
        <v>632.4</v>
      </c>
      <c r="L6423">
        <v>63.24</v>
      </c>
      <c r="M6423">
        <v>695.64</v>
      </c>
      <c r="N6423">
        <v>351.56</v>
      </c>
    </row>
    <row r="6424" spans="1:14" x14ac:dyDescent="0.25">
      <c r="A6424" s="1">
        <v>45688</v>
      </c>
      <c r="B6424">
        <v>40236</v>
      </c>
      <c r="C6424" t="s">
        <v>64</v>
      </c>
      <c r="D6424" t="s">
        <v>41</v>
      </c>
      <c r="E6424" t="s">
        <v>32</v>
      </c>
      <c r="F6424" t="s">
        <v>55</v>
      </c>
      <c r="G6424" t="s">
        <v>22</v>
      </c>
      <c r="H6424" t="s">
        <v>33</v>
      </c>
      <c r="I6424" t="s">
        <v>20</v>
      </c>
      <c r="J6424">
        <v>318</v>
      </c>
      <c r="K6424">
        <v>2448.6</v>
      </c>
      <c r="L6424">
        <v>244.86</v>
      </c>
      <c r="M6424">
        <v>2693.46</v>
      </c>
      <c r="N6424">
        <v>1361.04</v>
      </c>
    </row>
    <row r="6425" spans="1:14" x14ac:dyDescent="0.25">
      <c r="A6425" s="1">
        <v>45688</v>
      </c>
      <c r="B6425">
        <v>40236</v>
      </c>
      <c r="C6425" t="s">
        <v>64</v>
      </c>
      <c r="D6425" t="s">
        <v>41</v>
      </c>
      <c r="E6425" t="s">
        <v>32</v>
      </c>
      <c r="F6425" t="s">
        <v>55</v>
      </c>
      <c r="G6425" t="s">
        <v>25</v>
      </c>
      <c r="H6425" t="s">
        <v>33</v>
      </c>
      <c r="I6425" t="s">
        <v>30</v>
      </c>
      <c r="J6425">
        <v>452</v>
      </c>
      <c r="K6425">
        <v>3986.64</v>
      </c>
      <c r="L6425">
        <v>398.66</v>
      </c>
      <c r="M6425">
        <v>4385.3</v>
      </c>
      <c r="N6425">
        <v>1948.12</v>
      </c>
    </row>
    <row r="6426" spans="1:14" x14ac:dyDescent="0.25">
      <c r="A6426" s="1">
        <v>45688</v>
      </c>
      <c r="B6426">
        <v>40237</v>
      </c>
      <c r="C6426" t="s">
        <v>38</v>
      </c>
      <c r="D6426" t="s">
        <v>15</v>
      </c>
      <c r="E6426" t="s">
        <v>39</v>
      </c>
      <c r="F6426" t="s">
        <v>55</v>
      </c>
      <c r="G6426" t="s">
        <v>22</v>
      </c>
      <c r="H6426" t="s">
        <v>19</v>
      </c>
      <c r="I6426" t="s">
        <v>30</v>
      </c>
      <c r="J6426">
        <v>435</v>
      </c>
      <c r="K6426">
        <v>5011.2</v>
      </c>
      <c r="L6426">
        <v>501.12</v>
      </c>
      <c r="M6426">
        <v>5512.32</v>
      </c>
      <c r="N6426">
        <v>2901.45</v>
      </c>
    </row>
    <row r="6427" spans="1:14" x14ac:dyDescent="0.25">
      <c r="A6427" s="1">
        <v>45688</v>
      </c>
      <c r="B6427">
        <v>40237</v>
      </c>
      <c r="C6427" t="s">
        <v>38</v>
      </c>
      <c r="D6427" t="s">
        <v>15</v>
      </c>
      <c r="E6427" t="s">
        <v>39</v>
      </c>
      <c r="F6427" t="s">
        <v>55</v>
      </c>
      <c r="G6427" t="s">
        <v>25</v>
      </c>
      <c r="H6427" t="s">
        <v>33</v>
      </c>
      <c r="I6427" t="s">
        <v>20</v>
      </c>
      <c r="J6427">
        <v>158</v>
      </c>
      <c r="K6427">
        <v>1426.74</v>
      </c>
      <c r="L6427">
        <v>142.66999999999999</v>
      </c>
      <c r="M6427">
        <v>1569.41</v>
      </c>
      <c r="N6427">
        <v>736.28</v>
      </c>
    </row>
    <row r="6428" spans="1:14" x14ac:dyDescent="0.25">
      <c r="A6428" s="1">
        <v>45688</v>
      </c>
      <c r="B6428">
        <v>40237</v>
      </c>
      <c r="C6428" t="s">
        <v>38</v>
      </c>
      <c r="D6428" t="s">
        <v>15</v>
      </c>
      <c r="E6428" t="s">
        <v>39</v>
      </c>
      <c r="F6428" t="s">
        <v>55</v>
      </c>
      <c r="G6428" t="s">
        <v>18</v>
      </c>
      <c r="H6428" t="s">
        <v>19</v>
      </c>
      <c r="I6428" t="s">
        <v>26</v>
      </c>
      <c r="J6428">
        <v>234</v>
      </c>
      <c r="K6428">
        <v>2618.46</v>
      </c>
      <c r="L6428">
        <v>261.85000000000002</v>
      </c>
      <c r="M6428">
        <v>2880.31</v>
      </c>
      <c r="N6428">
        <v>1633.3200000000002</v>
      </c>
    </row>
    <row r="6429" spans="1:14" x14ac:dyDescent="0.25">
      <c r="A6429" s="1">
        <v>45688</v>
      </c>
      <c r="B6429">
        <v>40237</v>
      </c>
      <c r="C6429" t="s">
        <v>38</v>
      </c>
      <c r="D6429" t="s">
        <v>15</v>
      </c>
      <c r="E6429" t="s">
        <v>39</v>
      </c>
      <c r="F6429" t="s">
        <v>55</v>
      </c>
      <c r="G6429" t="s">
        <v>18</v>
      </c>
      <c r="H6429" t="s">
        <v>29</v>
      </c>
      <c r="I6429" t="s">
        <v>20</v>
      </c>
      <c r="J6429">
        <v>402</v>
      </c>
      <c r="K6429">
        <v>3240.12</v>
      </c>
      <c r="L6429">
        <v>324.01</v>
      </c>
      <c r="M6429">
        <v>3564.13</v>
      </c>
      <c r="N6429">
        <v>2022.06</v>
      </c>
    </row>
    <row r="6430" spans="1:14" x14ac:dyDescent="0.25">
      <c r="A6430" s="1">
        <v>45688</v>
      </c>
      <c r="B6430">
        <v>40237</v>
      </c>
      <c r="C6430" t="s">
        <v>38</v>
      </c>
      <c r="D6430" t="s">
        <v>15</v>
      </c>
      <c r="E6430" t="s">
        <v>39</v>
      </c>
      <c r="F6430" t="s">
        <v>55</v>
      </c>
      <c r="G6430" t="s">
        <v>25</v>
      </c>
      <c r="H6430" t="s">
        <v>19</v>
      </c>
      <c r="I6430" t="s">
        <v>30</v>
      </c>
      <c r="J6430">
        <v>436</v>
      </c>
      <c r="K6430">
        <v>5585.16</v>
      </c>
      <c r="L6430">
        <v>558.52</v>
      </c>
      <c r="M6430">
        <v>6143.68</v>
      </c>
      <c r="N6430">
        <v>2881.9599999999996</v>
      </c>
    </row>
    <row r="6431" spans="1:14" x14ac:dyDescent="0.25">
      <c r="A6431" s="1">
        <v>45688</v>
      </c>
      <c r="B6431">
        <v>40238</v>
      </c>
      <c r="C6431" t="s">
        <v>64</v>
      </c>
      <c r="D6431" t="s">
        <v>41</v>
      </c>
      <c r="E6431" t="s">
        <v>32</v>
      </c>
      <c r="F6431" t="s">
        <v>55</v>
      </c>
      <c r="G6431" t="s">
        <v>22</v>
      </c>
      <c r="H6431" t="s">
        <v>19</v>
      </c>
      <c r="I6431" t="s">
        <v>24</v>
      </c>
      <c r="J6431">
        <v>405</v>
      </c>
      <c r="K6431">
        <v>4374</v>
      </c>
      <c r="L6431">
        <v>437.4</v>
      </c>
      <c r="M6431">
        <v>4811.3999999999996</v>
      </c>
      <c r="N6431">
        <v>2430</v>
      </c>
    </row>
    <row r="6432" spans="1:14" x14ac:dyDescent="0.25">
      <c r="A6432" s="1">
        <v>45688</v>
      </c>
      <c r="B6432">
        <v>40238</v>
      </c>
      <c r="C6432" t="s">
        <v>64</v>
      </c>
      <c r="D6432" t="s">
        <v>41</v>
      </c>
      <c r="E6432" t="s">
        <v>32</v>
      </c>
      <c r="F6432" t="s">
        <v>55</v>
      </c>
      <c r="G6432" t="s">
        <v>18</v>
      </c>
      <c r="H6432" t="s">
        <v>23</v>
      </c>
      <c r="I6432" t="s">
        <v>24</v>
      </c>
      <c r="J6432">
        <v>149</v>
      </c>
      <c r="K6432">
        <v>1229.25</v>
      </c>
      <c r="L6432">
        <v>122.93</v>
      </c>
      <c r="M6432">
        <v>1352.18</v>
      </c>
      <c r="N6432">
        <v>742.02</v>
      </c>
    </row>
    <row r="6433" spans="1:14" x14ac:dyDescent="0.25">
      <c r="A6433" s="1">
        <v>45688</v>
      </c>
      <c r="B6433">
        <v>40238</v>
      </c>
      <c r="C6433" t="s">
        <v>64</v>
      </c>
      <c r="D6433" t="s">
        <v>41</v>
      </c>
      <c r="E6433" t="s">
        <v>32</v>
      </c>
      <c r="F6433" t="s">
        <v>55</v>
      </c>
      <c r="G6433" t="s">
        <v>25</v>
      </c>
      <c r="H6433" t="s">
        <v>29</v>
      </c>
      <c r="I6433" t="s">
        <v>21</v>
      </c>
      <c r="J6433">
        <v>35</v>
      </c>
      <c r="K6433">
        <v>351.4</v>
      </c>
      <c r="L6433">
        <v>35.14</v>
      </c>
      <c r="M6433">
        <v>386.53999999999996</v>
      </c>
      <c r="N6433">
        <v>171.85</v>
      </c>
    </row>
    <row r="6434" spans="1:14" x14ac:dyDescent="0.25">
      <c r="A6434" s="1">
        <v>45688</v>
      </c>
      <c r="B6434">
        <v>40238</v>
      </c>
      <c r="C6434" t="s">
        <v>64</v>
      </c>
      <c r="D6434" t="s">
        <v>41</v>
      </c>
      <c r="E6434" t="s">
        <v>32</v>
      </c>
      <c r="F6434" t="s">
        <v>55</v>
      </c>
      <c r="G6434" t="s">
        <v>18</v>
      </c>
      <c r="H6434" t="s">
        <v>33</v>
      </c>
      <c r="I6434" t="s">
        <v>21</v>
      </c>
      <c r="J6434">
        <v>39</v>
      </c>
      <c r="K6434">
        <v>309.66000000000003</v>
      </c>
      <c r="L6434">
        <v>30.97</v>
      </c>
      <c r="M6434">
        <v>340.63</v>
      </c>
      <c r="N6434">
        <v>186.81000000000003</v>
      </c>
    </row>
    <row r="6435" spans="1:14" x14ac:dyDescent="0.25">
      <c r="A6435" s="1">
        <v>45688</v>
      </c>
      <c r="B6435">
        <v>40238</v>
      </c>
      <c r="C6435" t="s">
        <v>64</v>
      </c>
      <c r="D6435" t="s">
        <v>41</v>
      </c>
      <c r="E6435" t="s">
        <v>32</v>
      </c>
      <c r="F6435" t="s">
        <v>55</v>
      </c>
      <c r="G6435" t="s">
        <v>22</v>
      </c>
      <c r="H6435" t="s">
        <v>29</v>
      </c>
      <c r="I6435" t="s">
        <v>20</v>
      </c>
      <c r="J6435">
        <v>416</v>
      </c>
      <c r="K6435">
        <v>3398.72</v>
      </c>
      <c r="L6435">
        <v>339.87</v>
      </c>
      <c r="M6435">
        <v>3738.5899999999997</v>
      </c>
      <c r="N6435">
        <v>1888.6399999999999</v>
      </c>
    </row>
    <row r="6436" spans="1:14" x14ac:dyDescent="0.25">
      <c r="A6436" s="1">
        <v>45688</v>
      </c>
      <c r="B6436">
        <v>40239</v>
      </c>
      <c r="C6436" t="s">
        <v>91</v>
      </c>
      <c r="D6436" t="s">
        <v>15</v>
      </c>
      <c r="E6436" t="s">
        <v>16</v>
      </c>
      <c r="F6436" t="s">
        <v>55</v>
      </c>
      <c r="G6436" t="s">
        <v>18</v>
      </c>
      <c r="H6436" t="s">
        <v>23</v>
      </c>
      <c r="I6436" t="s">
        <v>26</v>
      </c>
      <c r="J6436">
        <v>384</v>
      </c>
      <c r="K6436">
        <v>3517.44</v>
      </c>
      <c r="L6436">
        <v>351.74</v>
      </c>
      <c r="M6436">
        <v>3869.1800000000003</v>
      </c>
      <c r="N6436">
        <v>2196.48</v>
      </c>
    </row>
    <row r="6437" spans="1:14" x14ac:dyDescent="0.25">
      <c r="A6437" s="1">
        <v>45688</v>
      </c>
      <c r="B6437">
        <v>40239</v>
      </c>
      <c r="C6437" t="s">
        <v>91</v>
      </c>
      <c r="D6437" t="s">
        <v>15</v>
      </c>
      <c r="E6437" t="s">
        <v>16</v>
      </c>
      <c r="F6437" t="s">
        <v>55</v>
      </c>
      <c r="G6437" t="s">
        <v>25</v>
      </c>
      <c r="H6437" t="s">
        <v>33</v>
      </c>
      <c r="I6437" t="s">
        <v>26</v>
      </c>
      <c r="J6437">
        <v>272</v>
      </c>
      <c r="K6437">
        <v>2635.68</v>
      </c>
      <c r="L6437">
        <v>263.57</v>
      </c>
      <c r="M6437">
        <v>2899.25</v>
      </c>
      <c r="N6437">
        <v>1359.9999999999998</v>
      </c>
    </row>
    <row r="6438" spans="1:14" x14ac:dyDescent="0.25">
      <c r="A6438" s="1">
        <v>45688</v>
      </c>
      <c r="B6438">
        <v>40239</v>
      </c>
      <c r="C6438" t="s">
        <v>91</v>
      </c>
      <c r="D6438" t="s">
        <v>15</v>
      </c>
      <c r="E6438" t="s">
        <v>16</v>
      </c>
      <c r="F6438" t="s">
        <v>55</v>
      </c>
      <c r="G6438" t="s">
        <v>25</v>
      </c>
      <c r="H6438" t="s">
        <v>33</v>
      </c>
      <c r="I6438" t="s">
        <v>21</v>
      </c>
      <c r="J6438">
        <v>28</v>
      </c>
      <c r="K6438">
        <v>279.44</v>
      </c>
      <c r="L6438">
        <v>27.94</v>
      </c>
      <c r="M6438">
        <v>307.38</v>
      </c>
      <c r="N6438">
        <v>144.19999999999999</v>
      </c>
    </row>
    <row r="6439" spans="1:14" x14ac:dyDescent="0.25">
      <c r="A6439" s="1">
        <v>45688</v>
      </c>
      <c r="B6439">
        <v>40239</v>
      </c>
      <c r="C6439" t="s">
        <v>91</v>
      </c>
      <c r="D6439" t="s">
        <v>15</v>
      </c>
      <c r="E6439" t="s">
        <v>16</v>
      </c>
      <c r="F6439" t="s">
        <v>55</v>
      </c>
      <c r="G6439" t="s">
        <v>25</v>
      </c>
      <c r="H6439" t="s">
        <v>29</v>
      </c>
      <c r="I6439" t="s">
        <v>26</v>
      </c>
      <c r="J6439">
        <v>336</v>
      </c>
      <c r="K6439">
        <v>3460.8</v>
      </c>
      <c r="L6439">
        <v>346.08</v>
      </c>
      <c r="M6439">
        <v>3806.88</v>
      </c>
      <c r="N6439">
        <v>1784.16</v>
      </c>
    </row>
    <row r="6440" spans="1:14" x14ac:dyDescent="0.25">
      <c r="A6440" s="1">
        <v>45688</v>
      </c>
      <c r="B6440">
        <v>40239</v>
      </c>
      <c r="C6440" t="s">
        <v>91</v>
      </c>
      <c r="D6440" t="s">
        <v>15</v>
      </c>
      <c r="E6440" t="s">
        <v>16</v>
      </c>
      <c r="F6440" t="s">
        <v>55</v>
      </c>
      <c r="G6440" t="s">
        <v>25</v>
      </c>
      <c r="H6440" t="s">
        <v>33</v>
      </c>
      <c r="I6440" t="s">
        <v>20</v>
      </c>
      <c r="J6440">
        <v>245</v>
      </c>
      <c r="K6440">
        <v>2212.35</v>
      </c>
      <c r="L6440">
        <v>221.24</v>
      </c>
      <c r="M6440">
        <v>2433.59</v>
      </c>
      <c r="N6440">
        <v>1141.6999999999998</v>
      </c>
    </row>
    <row r="6441" spans="1:14" x14ac:dyDescent="0.25">
      <c r="A6441" s="1">
        <v>45688</v>
      </c>
      <c r="B6441">
        <v>40240</v>
      </c>
      <c r="C6441" t="s">
        <v>105</v>
      </c>
      <c r="D6441" t="s">
        <v>44</v>
      </c>
      <c r="E6441" t="s">
        <v>39</v>
      </c>
      <c r="F6441" t="s">
        <v>55</v>
      </c>
      <c r="G6441" t="s">
        <v>22</v>
      </c>
      <c r="H6441" t="s">
        <v>33</v>
      </c>
      <c r="I6441" t="s">
        <v>26</v>
      </c>
      <c r="J6441">
        <v>352</v>
      </c>
      <c r="K6441">
        <v>2583.6799999999998</v>
      </c>
      <c r="L6441">
        <v>258.37</v>
      </c>
      <c r="M6441">
        <v>2842.0499999999997</v>
      </c>
      <c r="N6441">
        <v>1291.8399999999999</v>
      </c>
    </row>
    <row r="6442" spans="1:14" x14ac:dyDescent="0.25">
      <c r="A6442" s="1">
        <v>45688</v>
      </c>
      <c r="B6442">
        <v>40240</v>
      </c>
      <c r="C6442" t="s">
        <v>105</v>
      </c>
      <c r="D6442" t="s">
        <v>44</v>
      </c>
      <c r="E6442" t="s">
        <v>39</v>
      </c>
      <c r="F6442" t="s">
        <v>55</v>
      </c>
      <c r="G6442" t="s">
        <v>25</v>
      </c>
      <c r="H6442" t="s">
        <v>33</v>
      </c>
      <c r="I6442" t="s">
        <v>26</v>
      </c>
      <c r="J6442">
        <v>194</v>
      </c>
      <c r="K6442">
        <v>1583.04</v>
      </c>
      <c r="L6442">
        <v>158.30000000000001</v>
      </c>
      <c r="M6442">
        <v>1741.34</v>
      </c>
      <c r="N6442">
        <v>673.17999999999984</v>
      </c>
    </row>
    <row r="6443" spans="1:14" x14ac:dyDescent="0.25">
      <c r="A6443" s="1">
        <v>45688</v>
      </c>
      <c r="B6443">
        <v>40240</v>
      </c>
      <c r="C6443" t="s">
        <v>105</v>
      </c>
      <c r="D6443" t="s">
        <v>44</v>
      </c>
      <c r="E6443" t="s">
        <v>39</v>
      </c>
      <c r="F6443" t="s">
        <v>55</v>
      </c>
      <c r="G6443" t="s">
        <v>25</v>
      </c>
      <c r="H6443" t="s">
        <v>23</v>
      </c>
      <c r="I6443" t="s">
        <v>26</v>
      </c>
      <c r="J6443">
        <v>301</v>
      </c>
      <c r="K6443">
        <v>2763.18</v>
      </c>
      <c r="L6443">
        <v>276.32</v>
      </c>
      <c r="M6443">
        <v>3039.5</v>
      </c>
      <c r="N6443">
        <v>1173.8999999999999</v>
      </c>
    </row>
    <row r="6444" spans="1:14" x14ac:dyDescent="0.25">
      <c r="A6444" s="1">
        <v>45688</v>
      </c>
      <c r="B6444">
        <v>40240</v>
      </c>
      <c r="C6444" t="s">
        <v>105</v>
      </c>
      <c r="D6444" t="s">
        <v>44</v>
      </c>
      <c r="E6444" t="s">
        <v>39</v>
      </c>
      <c r="F6444" t="s">
        <v>55</v>
      </c>
      <c r="G6444" t="s">
        <v>25</v>
      </c>
      <c r="H6444" t="s">
        <v>19</v>
      </c>
      <c r="I6444" t="s">
        <v>21</v>
      </c>
      <c r="J6444">
        <v>461</v>
      </c>
      <c r="K6444">
        <v>5324.55</v>
      </c>
      <c r="L6444">
        <v>532.46</v>
      </c>
      <c r="M6444">
        <v>5857.01</v>
      </c>
      <c r="N6444">
        <v>2263.5100000000002</v>
      </c>
    </row>
    <row r="6445" spans="1:14" x14ac:dyDescent="0.25">
      <c r="A6445" s="1">
        <v>45688</v>
      </c>
      <c r="B6445">
        <v>40240</v>
      </c>
      <c r="C6445" t="s">
        <v>105</v>
      </c>
      <c r="D6445" t="s">
        <v>44</v>
      </c>
      <c r="E6445" t="s">
        <v>39</v>
      </c>
      <c r="F6445" t="s">
        <v>55</v>
      </c>
      <c r="G6445" t="s">
        <v>22</v>
      </c>
      <c r="H6445" t="s">
        <v>19</v>
      </c>
      <c r="I6445" t="s">
        <v>30</v>
      </c>
      <c r="J6445">
        <v>58</v>
      </c>
      <c r="K6445">
        <v>562.6</v>
      </c>
      <c r="L6445">
        <v>56.26</v>
      </c>
      <c r="M6445">
        <v>618.86</v>
      </c>
      <c r="N6445">
        <v>281.30000000000007</v>
      </c>
    </row>
    <row r="6446" spans="1:14" x14ac:dyDescent="0.25">
      <c r="A6446" s="1">
        <v>45688</v>
      </c>
      <c r="B6446">
        <v>40241</v>
      </c>
      <c r="C6446" t="s">
        <v>98</v>
      </c>
      <c r="D6446" t="s">
        <v>41</v>
      </c>
      <c r="E6446" t="s">
        <v>32</v>
      </c>
      <c r="F6446" t="s">
        <v>55</v>
      </c>
      <c r="G6446" t="s">
        <v>18</v>
      </c>
      <c r="H6446" t="s">
        <v>29</v>
      </c>
      <c r="I6446" t="s">
        <v>24</v>
      </c>
      <c r="J6446">
        <v>78</v>
      </c>
      <c r="K6446">
        <v>607.62</v>
      </c>
      <c r="L6446">
        <v>60.76</v>
      </c>
      <c r="M6446">
        <v>668.38</v>
      </c>
      <c r="N6446">
        <v>366.6</v>
      </c>
    </row>
    <row r="6447" spans="1:14" x14ac:dyDescent="0.25">
      <c r="A6447" s="1">
        <v>45688</v>
      </c>
      <c r="B6447">
        <v>40241</v>
      </c>
      <c r="C6447" t="s">
        <v>98</v>
      </c>
      <c r="D6447" t="s">
        <v>41</v>
      </c>
      <c r="E6447" t="s">
        <v>32</v>
      </c>
      <c r="F6447" t="s">
        <v>55</v>
      </c>
      <c r="G6447" t="s">
        <v>25</v>
      </c>
      <c r="H6447" t="s">
        <v>23</v>
      </c>
      <c r="I6447" t="s">
        <v>30</v>
      </c>
      <c r="J6447">
        <v>475</v>
      </c>
      <c r="K6447">
        <v>4716.75</v>
      </c>
      <c r="L6447">
        <v>471.68</v>
      </c>
      <c r="M6447">
        <v>5188.43</v>
      </c>
      <c r="N6447">
        <v>2308.5</v>
      </c>
    </row>
    <row r="6448" spans="1:14" x14ac:dyDescent="0.25">
      <c r="A6448" s="1">
        <v>45688</v>
      </c>
      <c r="B6448">
        <v>40241</v>
      </c>
      <c r="C6448" t="s">
        <v>98</v>
      </c>
      <c r="D6448" t="s">
        <v>41</v>
      </c>
      <c r="E6448" t="s">
        <v>32</v>
      </c>
      <c r="F6448" t="s">
        <v>55</v>
      </c>
      <c r="G6448" t="s">
        <v>25</v>
      </c>
      <c r="H6448" t="s">
        <v>19</v>
      </c>
      <c r="I6448" t="s">
        <v>24</v>
      </c>
      <c r="J6448">
        <v>132</v>
      </c>
      <c r="K6448">
        <v>1585.32</v>
      </c>
      <c r="L6448">
        <v>158.53</v>
      </c>
      <c r="M6448">
        <v>1743.85</v>
      </c>
      <c r="N6448">
        <v>774.84</v>
      </c>
    </row>
    <row r="6449" spans="1:14" x14ac:dyDescent="0.25">
      <c r="A6449" s="1">
        <v>45688</v>
      </c>
      <c r="B6449">
        <v>40241</v>
      </c>
      <c r="C6449" t="s">
        <v>98</v>
      </c>
      <c r="D6449" t="s">
        <v>41</v>
      </c>
      <c r="E6449" t="s">
        <v>32</v>
      </c>
      <c r="F6449" t="s">
        <v>55</v>
      </c>
      <c r="G6449" t="s">
        <v>18</v>
      </c>
      <c r="H6449" t="s">
        <v>33</v>
      </c>
      <c r="I6449" t="s">
        <v>26</v>
      </c>
      <c r="J6449">
        <v>258</v>
      </c>
      <c r="K6449">
        <v>1989.18</v>
      </c>
      <c r="L6449">
        <v>198.92</v>
      </c>
      <c r="M6449">
        <v>2188.1</v>
      </c>
      <c r="N6449">
        <v>1199.7</v>
      </c>
    </row>
    <row r="6450" spans="1:14" x14ac:dyDescent="0.25">
      <c r="A6450" s="1">
        <v>45688</v>
      </c>
      <c r="B6450">
        <v>40241</v>
      </c>
      <c r="C6450" t="s">
        <v>98</v>
      </c>
      <c r="D6450" t="s">
        <v>41</v>
      </c>
      <c r="E6450" t="s">
        <v>32</v>
      </c>
      <c r="F6450" t="s">
        <v>55</v>
      </c>
      <c r="G6450" t="s">
        <v>22</v>
      </c>
      <c r="H6450" t="s">
        <v>23</v>
      </c>
      <c r="I6450" t="s">
        <v>21</v>
      </c>
      <c r="J6450">
        <v>385</v>
      </c>
      <c r="K6450">
        <v>3684.45</v>
      </c>
      <c r="L6450">
        <v>368.45</v>
      </c>
      <c r="M6450">
        <v>4052.8999999999996</v>
      </c>
      <c r="N6450">
        <v>2048.1999999999998</v>
      </c>
    </row>
    <row r="6451" spans="1:14" x14ac:dyDescent="0.25">
      <c r="A6451" s="1">
        <v>45689</v>
      </c>
      <c r="B6451">
        <v>40242</v>
      </c>
      <c r="C6451" t="s">
        <v>124</v>
      </c>
      <c r="D6451" t="s">
        <v>44</v>
      </c>
      <c r="E6451" t="s">
        <v>16</v>
      </c>
      <c r="F6451" t="s">
        <v>55</v>
      </c>
      <c r="G6451" t="s">
        <v>25</v>
      </c>
      <c r="H6451" t="s">
        <v>19</v>
      </c>
      <c r="I6451" t="s">
        <v>30</v>
      </c>
      <c r="J6451">
        <v>287</v>
      </c>
      <c r="K6451">
        <v>3093.86</v>
      </c>
      <c r="L6451">
        <v>309.39</v>
      </c>
      <c r="M6451">
        <v>3403.25</v>
      </c>
      <c r="N6451">
        <v>1314.46</v>
      </c>
    </row>
    <row r="6452" spans="1:14" x14ac:dyDescent="0.25">
      <c r="A6452" s="1">
        <v>45689</v>
      </c>
      <c r="B6452">
        <v>40242</v>
      </c>
      <c r="C6452" t="s">
        <v>124</v>
      </c>
      <c r="D6452" t="s">
        <v>44</v>
      </c>
      <c r="E6452" t="s">
        <v>16</v>
      </c>
      <c r="F6452" t="s">
        <v>55</v>
      </c>
      <c r="G6452" t="s">
        <v>22</v>
      </c>
      <c r="H6452" t="s">
        <v>29</v>
      </c>
      <c r="I6452" t="s">
        <v>21</v>
      </c>
      <c r="J6452">
        <v>189</v>
      </c>
      <c r="K6452">
        <v>1517.67</v>
      </c>
      <c r="L6452">
        <v>151.77000000000001</v>
      </c>
      <c r="M6452">
        <v>1669.44</v>
      </c>
      <c r="N6452">
        <v>757.8900000000001</v>
      </c>
    </row>
    <row r="6453" spans="1:14" x14ac:dyDescent="0.25">
      <c r="A6453" s="1">
        <v>45689</v>
      </c>
      <c r="B6453">
        <v>40242</v>
      </c>
      <c r="C6453" t="s">
        <v>124</v>
      </c>
      <c r="D6453" t="s">
        <v>44</v>
      </c>
      <c r="E6453" t="s">
        <v>16</v>
      </c>
      <c r="F6453" t="s">
        <v>55</v>
      </c>
      <c r="G6453" t="s">
        <v>18</v>
      </c>
      <c r="H6453" t="s">
        <v>19</v>
      </c>
      <c r="I6453" t="s">
        <v>30</v>
      </c>
      <c r="J6453">
        <v>406</v>
      </c>
      <c r="K6453">
        <v>3678.36</v>
      </c>
      <c r="L6453">
        <v>367.84</v>
      </c>
      <c r="M6453">
        <v>4046.2000000000003</v>
      </c>
      <c r="N6453">
        <v>2038.1200000000001</v>
      </c>
    </row>
    <row r="6454" spans="1:14" x14ac:dyDescent="0.25">
      <c r="A6454" s="1">
        <v>45689</v>
      </c>
      <c r="B6454">
        <v>40242</v>
      </c>
      <c r="C6454" t="s">
        <v>124</v>
      </c>
      <c r="D6454" t="s">
        <v>44</v>
      </c>
      <c r="E6454" t="s">
        <v>16</v>
      </c>
      <c r="F6454" t="s">
        <v>55</v>
      </c>
      <c r="G6454" t="s">
        <v>22</v>
      </c>
      <c r="H6454" t="s">
        <v>33</v>
      </c>
      <c r="I6454" t="s">
        <v>26</v>
      </c>
      <c r="J6454">
        <v>444</v>
      </c>
      <c r="K6454">
        <v>3258.96</v>
      </c>
      <c r="L6454">
        <v>325.89999999999998</v>
      </c>
      <c r="M6454">
        <v>3584.86</v>
      </c>
      <c r="N6454">
        <v>1629.48</v>
      </c>
    </row>
    <row r="6455" spans="1:14" x14ac:dyDescent="0.25">
      <c r="A6455" s="1">
        <v>45689</v>
      </c>
      <c r="B6455">
        <v>40242</v>
      </c>
      <c r="C6455" t="s">
        <v>124</v>
      </c>
      <c r="D6455" t="s">
        <v>44</v>
      </c>
      <c r="E6455" t="s">
        <v>16</v>
      </c>
      <c r="F6455" t="s">
        <v>55</v>
      </c>
      <c r="G6455" t="s">
        <v>22</v>
      </c>
      <c r="H6455" t="s">
        <v>29</v>
      </c>
      <c r="I6455" t="s">
        <v>26</v>
      </c>
      <c r="J6455">
        <v>421</v>
      </c>
      <c r="K6455">
        <v>3283.8</v>
      </c>
      <c r="L6455">
        <v>328.38</v>
      </c>
      <c r="M6455">
        <v>3612.1800000000003</v>
      </c>
      <c r="N6455">
        <v>1641.9000000000003</v>
      </c>
    </row>
    <row r="6456" spans="1:14" x14ac:dyDescent="0.25">
      <c r="A6456" s="1">
        <v>45689</v>
      </c>
      <c r="B6456">
        <v>40243</v>
      </c>
      <c r="C6456" t="s">
        <v>108</v>
      </c>
      <c r="D6456" t="s">
        <v>15</v>
      </c>
      <c r="E6456" t="s">
        <v>45</v>
      </c>
      <c r="F6456" t="s">
        <v>55</v>
      </c>
      <c r="G6456" t="s">
        <v>25</v>
      </c>
      <c r="H6456" t="s">
        <v>33</v>
      </c>
      <c r="I6456" t="s">
        <v>21</v>
      </c>
      <c r="J6456">
        <v>443</v>
      </c>
      <c r="K6456">
        <v>4421.1400000000003</v>
      </c>
      <c r="L6456">
        <v>442.11</v>
      </c>
      <c r="M6456">
        <v>4863.25</v>
      </c>
      <c r="N6456">
        <v>2281.4500000000003</v>
      </c>
    </row>
    <row r="6457" spans="1:14" x14ac:dyDescent="0.25">
      <c r="A6457" s="1">
        <v>45689</v>
      </c>
      <c r="B6457">
        <v>40243</v>
      </c>
      <c r="C6457" t="s">
        <v>108</v>
      </c>
      <c r="D6457" t="s">
        <v>15</v>
      </c>
      <c r="E6457" t="s">
        <v>45</v>
      </c>
      <c r="F6457" t="s">
        <v>55</v>
      </c>
      <c r="G6457" t="s">
        <v>22</v>
      </c>
      <c r="H6457" t="s">
        <v>19</v>
      </c>
      <c r="I6457" t="s">
        <v>21</v>
      </c>
      <c r="J6457">
        <v>489</v>
      </c>
      <c r="K6457">
        <v>6034.26</v>
      </c>
      <c r="L6457">
        <v>603.42999999999995</v>
      </c>
      <c r="M6457">
        <v>6637.6900000000005</v>
      </c>
      <c r="N6457">
        <v>3491.46</v>
      </c>
    </row>
    <row r="6458" spans="1:14" x14ac:dyDescent="0.25">
      <c r="A6458" s="1">
        <v>45689</v>
      </c>
      <c r="B6458">
        <v>40243</v>
      </c>
      <c r="C6458" t="s">
        <v>108</v>
      </c>
      <c r="D6458" t="s">
        <v>15</v>
      </c>
      <c r="E6458" t="s">
        <v>45</v>
      </c>
      <c r="F6458" t="s">
        <v>55</v>
      </c>
      <c r="G6458" t="s">
        <v>18</v>
      </c>
      <c r="H6458" t="s">
        <v>29</v>
      </c>
      <c r="I6458" t="s">
        <v>24</v>
      </c>
      <c r="J6458">
        <v>323</v>
      </c>
      <c r="K6458">
        <v>2658.29</v>
      </c>
      <c r="L6458">
        <v>265.83</v>
      </c>
      <c r="M6458">
        <v>2924.12</v>
      </c>
      <c r="N6458">
        <v>1660.22</v>
      </c>
    </row>
    <row r="6459" spans="1:14" x14ac:dyDescent="0.25">
      <c r="A6459" s="1">
        <v>45689</v>
      </c>
      <c r="B6459">
        <v>40243</v>
      </c>
      <c r="C6459" t="s">
        <v>108</v>
      </c>
      <c r="D6459" t="s">
        <v>15</v>
      </c>
      <c r="E6459" t="s">
        <v>45</v>
      </c>
      <c r="F6459" t="s">
        <v>55</v>
      </c>
      <c r="G6459" t="s">
        <v>25</v>
      </c>
      <c r="H6459" t="s">
        <v>29</v>
      </c>
      <c r="I6459" t="s">
        <v>20</v>
      </c>
      <c r="J6459">
        <v>217</v>
      </c>
      <c r="K6459">
        <v>2081.0300000000002</v>
      </c>
      <c r="L6459">
        <v>208.1</v>
      </c>
      <c r="M6459">
        <v>2289.13</v>
      </c>
      <c r="N6459">
        <v>1074.1500000000003</v>
      </c>
    </row>
    <row r="6460" spans="1:14" x14ac:dyDescent="0.25">
      <c r="A6460" s="1">
        <v>45689</v>
      </c>
      <c r="B6460">
        <v>40243</v>
      </c>
      <c r="C6460" t="s">
        <v>108</v>
      </c>
      <c r="D6460" t="s">
        <v>15</v>
      </c>
      <c r="E6460" t="s">
        <v>45</v>
      </c>
      <c r="F6460" t="s">
        <v>55</v>
      </c>
      <c r="G6460" t="s">
        <v>25</v>
      </c>
      <c r="H6460" t="s">
        <v>19</v>
      </c>
      <c r="I6460" t="s">
        <v>24</v>
      </c>
      <c r="J6460">
        <v>401</v>
      </c>
      <c r="K6460">
        <v>5080.67</v>
      </c>
      <c r="L6460">
        <v>508.07</v>
      </c>
      <c r="M6460">
        <v>5588.74</v>
      </c>
      <c r="N6460">
        <v>2618.5300000000002</v>
      </c>
    </row>
    <row r="6461" spans="1:14" x14ac:dyDescent="0.25">
      <c r="A6461" s="1">
        <v>45689</v>
      </c>
      <c r="B6461">
        <v>40244</v>
      </c>
      <c r="C6461" t="s">
        <v>104</v>
      </c>
      <c r="D6461" t="s">
        <v>28</v>
      </c>
      <c r="E6461" t="s">
        <v>39</v>
      </c>
      <c r="F6461" t="s">
        <v>55</v>
      </c>
      <c r="G6461" t="s">
        <v>25</v>
      </c>
      <c r="H6461" t="s">
        <v>33</v>
      </c>
      <c r="I6461" t="s">
        <v>26</v>
      </c>
      <c r="J6461">
        <v>149</v>
      </c>
      <c r="K6461">
        <v>1291.83</v>
      </c>
      <c r="L6461">
        <v>129.18</v>
      </c>
      <c r="M6461">
        <v>1421.01</v>
      </c>
      <c r="N6461">
        <v>593.01999999999987</v>
      </c>
    </row>
    <row r="6462" spans="1:14" x14ac:dyDescent="0.25">
      <c r="A6462" s="1">
        <v>45689</v>
      </c>
      <c r="B6462">
        <v>40244</v>
      </c>
      <c r="C6462" t="s">
        <v>104</v>
      </c>
      <c r="D6462" t="s">
        <v>28</v>
      </c>
      <c r="E6462" t="s">
        <v>39</v>
      </c>
      <c r="F6462" t="s">
        <v>55</v>
      </c>
      <c r="G6462" t="s">
        <v>25</v>
      </c>
      <c r="H6462" t="s">
        <v>23</v>
      </c>
      <c r="I6462" t="s">
        <v>24</v>
      </c>
      <c r="J6462">
        <v>491</v>
      </c>
      <c r="K6462">
        <v>4551.57</v>
      </c>
      <c r="L6462">
        <v>455.16</v>
      </c>
      <c r="M6462">
        <v>5006.7299999999996</v>
      </c>
      <c r="N6462">
        <v>2086.75</v>
      </c>
    </row>
    <row r="6463" spans="1:14" x14ac:dyDescent="0.25">
      <c r="A6463" s="1">
        <v>45689</v>
      </c>
      <c r="B6463">
        <v>40244</v>
      </c>
      <c r="C6463" t="s">
        <v>104</v>
      </c>
      <c r="D6463" t="s">
        <v>28</v>
      </c>
      <c r="E6463" t="s">
        <v>39</v>
      </c>
      <c r="F6463" t="s">
        <v>55</v>
      </c>
      <c r="G6463" t="s">
        <v>22</v>
      </c>
      <c r="H6463" t="s">
        <v>19</v>
      </c>
      <c r="I6463" t="s">
        <v>20</v>
      </c>
      <c r="J6463">
        <v>403</v>
      </c>
      <c r="K6463">
        <v>4030</v>
      </c>
      <c r="L6463">
        <v>403</v>
      </c>
      <c r="M6463">
        <v>4433</v>
      </c>
      <c r="N6463">
        <v>2135.8999999999996</v>
      </c>
    </row>
    <row r="6464" spans="1:14" x14ac:dyDescent="0.25">
      <c r="A6464" s="1">
        <v>45689</v>
      </c>
      <c r="B6464">
        <v>40244</v>
      </c>
      <c r="C6464" t="s">
        <v>104</v>
      </c>
      <c r="D6464" t="s">
        <v>28</v>
      </c>
      <c r="E6464" t="s">
        <v>39</v>
      </c>
      <c r="F6464" t="s">
        <v>55</v>
      </c>
      <c r="G6464" t="s">
        <v>25</v>
      </c>
      <c r="H6464" t="s">
        <v>19</v>
      </c>
      <c r="I6464" t="s">
        <v>20</v>
      </c>
      <c r="J6464">
        <v>254</v>
      </c>
      <c r="K6464">
        <v>2819.4</v>
      </c>
      <c r="L6464">
        <v>281.94</v>
      </c>
      <c r="M6464">
        <v>3101.34</v>
      </c>
      <c r="N6464">
        <v>1292.8600000000001</v>
      </c>
    </row>
    <row r="6465" spans="1:14" x14ac:dyDescent="0.25">
      <c r="A6465" s="1">
        <v>45689</v>
      </c>
      <c r="B6465">
        <v>40244</v>
      </c>
      <c r="C6465" t="s">
        <v>104</v>
      </c>
      <c r="D6465" t="s">
        <v>28</v>
      </c>
      <c r="E6465" t="s">
        <v>39</v>
      </c>
      <c r="F6465" t="s">
        <v>55</v>
      </c>
      <c r="G6465" t="s">
        <v>22</v>
      </c>
      <c r="H6465" t="s">
        <v>29</v>
      </c>
      <c r="I6465" t="s">
        <v>26</v>
      </c>
      <c r="J6465">
        <v>186</v>
      </c>
      <c r="K6465">
        <v>1541.94</v>
      </c>
      <c r="L6465">
        <v>154.19</v>
      </c>
      <c r="M6465">
        <v>1696.13</v>
      </c>
      <c r="N6465">
        <v>816.54000000000008</v>
      </c>
    </row>
    <row r="6466" spans="1:14" x14ac:dyDescent="0.25">
      <c r="A6466" s="1">
        <v>45689</v>
      </c>
      <c r="B6466">
        <v>40245</v>
      </c>
      <c r="C6466" t="s">
        <v>146</v>
      </c>
      <c r="D6466" t="s">
        <v>44</v>
      </c>
      <c r="E6466" t="s">
        <v>39</v>
      </c>
      <c r="F6466" t="s">
        <v>55</v>
      </c>
      <c r="G6466" t="s">
        <v>22</v>
      </c>
      <c r="H6466" t="s">
        <v>29</v>
      </c>
      <c r="I6466" t="s">
        <v>26</v>
      </c>
      <c r="J6466">
        <v>192</v>
      </c>
      <c r="K6466">
        <v>1497.6</v>
      </c>
      <c r="L6466">
        <v>149.76</v>
      </c>
      <c r="M6466">
        <v>1647.36</v>
      </c>
      <c r="N6466">
        <v>748.8</v>
      </c>
    </row>
    <row r="6467" spans="1:14" x14ac:dyDescent="0.25">
      <c r="A6467" s="1">
        <v>45689</v>
      </c>
      <c r="B6467">
        <v>40245</v>
      </c>
      <c r="C6467" t="s">
        <v>146</v>
      </c>
      <c r="D6467" t="s">
        <v>44</v>
      </c>
      <c r="E6467" t="s">
        <v>39</v>
      </c>
      <c r="F6467" t="s">
        <v>55</v>
      </c>
      <c r="G6467" t="s">
        <v>18</v>
      </c>
      <c r="H6467" t="s">
        <v>33</v>
      </c>
      <c r="I6467" t="s">
        <v>20</v>
      </c>
      <c r="J6467">
        <v>58</v>
      </c>
      <c r="K6467">
        <v>370.04</v>
      </c>
      <c r="L6467">
        <v>37</v>
      </c>
      <c r="M6467">
        <v>407.04</v>
      </c>
      <c r="N6467">
        <v>204.74</v>
      </c>
    </row>
    <row r="6468" spans="1:14" x14ac:dyDescent="0.25">
      <c r="A6468" s="1">
        <v>45689</v>
      </c>
      <c r="B6468">
        <v>40245</v>
      </c>
      <c r="C6468" t="s">
        <v>146</v>
      </c>
      <c r="D6468" t="s">
        <v>44</v>
      </c>
      <c r="E6468" t="s">
        <v>39</v>
      </c>
      <c r="F6468" t="s">
        <v>55</v>
      </c>
      <c r="G6468" t="s">
        <v>22</v>
      </c>
      <c r="H6468" t="s">
        <v>23</v>
      </c>
      <c r="I6468" t="s">
        <v>24</v>
      </c>
      <c r="J6468">
        <v>406</v>
      </c>
      <c r="K6468">
        <v>3191.16</v>
      </c>
      <c r="L6468">
        <v>319.12</v>
      </c>
      <c r="M6468">
        <v>3510.2799999999997</v>
      </c>
      <c r="N6468">
        <v>1595.5799999999997</v>
      </c>
    </row>
    <row r="6469" spans="1:14" x14ac:dyDescent="0.25">
      <c r="A6469" s="1">
        <v>45689</v>
      </c>
      <c r="B6469">
        <v>40245</v>
      </c>
      <c r="C6469" t="s">
        <v>146</v>
      </c>
      <c r="D6469" t="s">
        <v>44</v>
      </c>
      <c r="E6469" t="s">
        <v>39</v>
      </c>
      <c r="F6469" t="s">
        <v>55</v>
      </c>
      <c r="G6469" t="s">
        <v>22</v>
      </c>
      <c r="H6469" t="s">
        <v>19</v>
      </c>
      <c r="I6469" t="s">
        <v>26</v>
      </c>
      <c r="J6469">
        <v>153</v>
      </c>
      <c r="K6469">
        <v>1545.3</v>
      </c>
      <c r="L6469">
        <v>154.53</v>
      </c>
      <c r="M6469">
        <v>1699.83</v>
      </c>
      <c r="N6469">
        <v>772.65</v>
      </c>
    </row>
    <row r="6470" spans="1:14" x14ac:dyDescent="0.25">
      <c r="A6470" s="1">
        <v>45689</v>
      </c>
      <c r="B6470">
        <v>40245</v>
      </c>
      <c r="C6470" t="s">
        <v>146</v>
      </c>
      <c r="D6470" t="s">
        <v>44</v>
      </c>
      <c r="E6470" t="s">
        <v>39</v>
      </c>
      <c r="F6470" t="s">
        <v>55</v>
      </c>
      <c r="G6470" t="s">
        <v>25</v>
      </c>
      <c r="H6470" t="s">
        <v>29</v>
      </c>
      <c r="I6470" t="s">
        <v>30</v>
      </c>
      <c r="J6470">
        <v>181</v>
      </c>
      <c r="K6470">
        <v>1507.73</v>
      </c>
      <c r="L6470">
        <v>150.77000000000001</v>
      </c>
      <c r="M6470">
        <v>1658.5</v>
      </c>
      <c r="N6470">
        <v>640.74</v>
      </c>
    </row>
    <row r="6471" spans="1:14" x14ac:dyDescent="0.25">
      <c r="A6471" s="1">
        <v>45689</v>
      </c>
      <c r="B6471">
        <v>40246</v>
      </c>
      <c r="C6471" t="s">
        <v>47</v>
      </c>
      <c r="D6471" t="s">
        <v>41</v>
      </c>
      <c r="E6471" t="s">
        <v>36</v>
      </c>
      <c r="F6471" t="s">
        <v>55</v>
      </c>
      <c r="G6471" t="s">
        <v>25</v>
      </c>
      <c r="H6471" t="s">
        <v>29</v>
      </c>
      <c r="I6471" t="s">
        <v>26</v>
      </c>
      <c r="J6471">
        <v>369</v>
      </c>
      <c r="K6471">
        <v>3601.44</v>
      </c>
      <c r="L6471">
        <v>360.14</v>
      </c>
      <c r="M6471">
        <v>3961.58</v>
      </c>
      <c r="N6471">
        <v>1760.1299999999999</v>
      </c>
    </row>
    <row r="6472" spans="1:14" x14ac:dyDescent="0.25">
      <c r="A6472" s="1">
        <v>45689</v>
      </c>
      <c r="B6472">
        <v>40246</v>
      </c>
      <c r="C6472" t="s">
        <v>47</v>
      </c>
      <c r="D6472" t="s">
        <v>41</v>
      </c>
      <c r="E6472" t="s">
        <v>36</v>
      </c>
      <c r="F6472" t="s">
        <v>55</v>
      </c>
      <c r="G6472" t="s">
        <v>25</v>
      </c>
      <c r="H6472" t="s">
        <v>23</v>
      </c>
      <c r="I6472" t="s">
        <v>21</v>
      </c>
      <c r="J6472">
        <v>229</v>
      </c>
      <c r="K6472">
        <v>2434.27</v>
      </c>
      <c r="L6472">
        <v>243.43</v>
      </c>
      <c r="M6472">
        <v>2677.7</v>
      </c>
      <c r="N6472">
        <v>1190.8</v>
      </c>
    </row>
    <row r="6473" spans="1:14" x14ac:dyDescent="0.25">
      <c r="A6473" s="1">
        <v>45689</v>
      </c>
      <c r="B6473">
        <v>40246</v>
      </c>
      <c r="C6473" t="s">
        <v>47</v>
      </c>
      <c r="D6473" t="s">
        <v>41</v>
      </c>
      <c r="E6473" t="s">
        <v>36</v>
      </c>
      <c r="F6473" t="s">
        <v>55</v>
      </c>
      <c r="G6473" t="s">
        <v>22</v>
      </c>
      <c r="H6473" t="s">
        <v>19</v>
      </c>
      <c r="I6473" t="s">
        <v>26</v>
      </c>
      <c r="J6473">
        <v>388</v>
      </c>
      <c r="K6473">
        <v>4407.68</v>
      </c>
      <c r="L6473">
        <v>440.77</v>
      </c>
      <c r="M6473">
        <v>4848.4500000000007</v>
      </c>
      <c r="N6473">
        <v>2448.2800000000007</v>
      </c>
    </row>
    <row r="6474" spans="1:14" x14ac:dyDescent="0.25">
      <c r="A6474" s="1">
        <v>45689</v>
      </c>
      <c r="B6474">
        <v>40246</v>
      </c>
      <c r="C6474" t="s">
        <v>47</v>
      </c>
      <c r="D6474" t="s">
        <v>41</v>
      </c>
      <c r="E6474" t="s">
        <v>36</v>
      </c>
      <c r="F6474" t="s">
        <v>55</v>
      </c>
      <c r="G6474" t="s">
        <v>25</v>
      </c>
      <c r="H6474" t="s">
        <v>19</v>
      </c>
      <c r="I6474" t="s">
        <v>24</v>
      </c>
      <c r="J6474">
        <v>361</v>
      </c>
      <c r="K6474">
        <v>4335.6099999999997</v>
      </c>
      <c r="L6474">
        <v>433.56</v>
      </c>
      <c r="M6474">
        <v>4769.17</v>
      </c>
      <c r="N6474">
        <v>2119.0699999999997</v>
      </c>
    </row>
    <row r="6475" spans="1:14" x14ac:dyDescent="0.25">
      <c r="A6475" s="1">
        <v>45689</v>
      </c>
      <c r="B6475">
        <v>40246</v>
      </c>
      <c r="C6475" t="s">
        <v>47</v>
      </c>
      <c r="D6475" t="s">
        <v>41</v>
      </c>
      <c r="E6475" t="s">
        <v>36</v>
      </c>
      <c r="F6475" t="s">
        <v>55</v>
      </c>
      <c r="G6475" t="s">
        <v>18</v>
      </c>
      <c r="H6475" t="s">
        <v>23</v>
      </c>
      <c r="I6475" t="s">
        <v>26</v>
      </c>
      <c r="J6475">
        <v>176</v>
      </c>
      <c r="K6475">
        <v>1527.68</v>
      </c>
      <c r="L6475">
        <v>152.77000000000001</v>
      </c>
      <c r="M6475">
        <v>1680.45</v>
      </c>
      <c r="N6475">
        <v>922.24000000000012</v>
      </c>
    </row>
    <row r="6476" spans="1:14" x14ac:dyDescent="0.25">
      <c r="A6476" s="1">
        <v>45689</v>
      </c>
      <c r="B6476">
        <v>40247</v>
      </c>
      <c r="C6476" t="s">
        <v>145</v>
      </c>
      <c r="D6476" t="s">
        <v>28</v>
      </c>
      <c r="E6476" t="s">
        <v>42</v>
      </c>
      <c r="F6476" t="s">
        <v>55</v>
      </c>
      <c r="G6476" t="s">
        <v>22</v>
      </c>
      <c r="H6476" t="s">
        <v>19</v>
      </c>
      <c r="I6476" t="s">
        <v>26</v>
      </c>
      <c r="J6476">
        <v>148</v>
      </c>
      <c r="K6476">
        <v>1588.04</v>
      </c>
      <c r="L6476">
        <v>158.80000000000001</v>
      </c>
      <c r="M6476">
        <v>1746.84</v>
      </c>
      <c r="N6476">
        <v>840.64</v>
      </c>
    </row>
    <row r="6477" spans="1:14" x14ac:dyDescent="0.25">
      <c r="A6477" s="1">
        <v>45689</v>
      </c>
      <c r="B6477">
        <v>40247</v>
      </c>
      <c r="C6477" t="s">
        <v>145</v>
      </c>
      <c r="D6477" t="s">
        <v>28</v>
      </c>
      <c r="E6477" t="s">
        <v>42</v>
      </c>
      <c r="F6477" t="s">
        <v>55</v>
      </c>
      <c r="G6477" t="s">
        <v>22</v>
      </c>
      <c r="H6477" t="s">
        <v>23</v>
      </c>
      <c r="I6477" t="s">
        <v>26</v>
      </c>
      <c r="J6477">
        <v>70</v>
      </c>
      <c r="K6477">
        <v>614.6</v>
      </c>
      <c r="L6477">
        <v>61.46</v>
      </c>
      <c r="M6477">
        <v>676.06000000000006</v>
      </c>
      <c r="N6477">
        <v>325.50000000000006</v>
      </c>
    </row>
    <row r="6478" spans="1:14" x14ac:dyDescent="0.25">
      <c r="A6478" s="1">
        <v>45689</v>
      </c>
      <c r="B6478">
        <v>40247</v>
      </c>
      <c r="C6478" t="s">
        <v>145</v>
      </c>
      <c r="D6478" t="s">
        <v>28</v>
      </c>
      <c r="E6478" t="s">
        <v>42</v>
      </c>
      <c r="F6478" t="s">
        <v>55</v>
      </c>
      <c r="G6478" t="s">
        <v>22</v>
      </c>
      <c r="H6478" t="s">
        <v>33</v>
      </c>
      <c r="I6478" t="s">
        <v>24</v>
      </c>
      <c r="J6478">
        <v>368</v>
      </c>
      <c r="K6478">
        <v>2730.56</v>
      </c>
      <c r="L6478">
        <v>273.06</v>
      </c>
      <c r="M6478">
        <v>3003.62</v>
      </c>
      <c r="N6478">
        <v>1446.2399999999998</v>
      </c>
    </row>
    <row r="6479" spans="1:14" x14ac:dyDescent="0.25">
      <c r="A6479" s="1">
        <v>45689</v>
      </c>
      <c r="B6479">
        <v>40247</v>
      </c>
      <c r="C6479" t="s">
        <v>145</v>
      </c>
      <c r="D6479" t="s">
        <v>28</v>
      </c>
      <c r="E6479" t="s">
        <v>42</v>
      </c>
      <c r="F6479" t="s">
        <v>55</v>
      </c>
      <c r="G6479" t="s">
        <v>25</v>
      </c>
      <c r="H6479" t="s">
        <v>33</v>
      </c>
      <c r="I6479" t="s">
        <v>24</v>
      </c>
      <c r="J6479">
        <v>478</v>
      </c>
      <c r="K6479">
        <v>3943.5</v>
      </c>
      <c r="L6479">
        <v>394.35</v>
      </c>
      <c r="M6479">
        <v>4337.8500000000004</v>
      </c>
      <c r="N6479">
        <v>1811.62</v>
      </c>
    </row>
    <row r="6480" spans="1:14" x14ac:dyDescent="0.25">
      <c r="A6480" s="1">
        <v>45689</v>
      </c>
      <c r="B6480">
        <v>40247</v>
      </c>
      <c r="C6480" t="s">
        <v>145</v>
      </c>
      <c r="D6480" t="s">
        <v>28</v>
      </c>
      <c r="E6480" t="s">
        <v>42</v>
      </c>
      <c r="F6480" t="s">
        <v>55</v>
      </c>
      <c r="G6480" t="s">
        <v>25</v>
      </c>
      <c r="H6480" t="s">
        <v>19</v>
      </c>
      <c r="I6480" t="s">
        <v>30</v>
      </c>
      <c r="J6480">
        <v>181</v>
      </c>
      <c r="K6480">
        <v>2074.2600000000002</v>
      </c>
      <c r="L6480">
        <v>207.43</v>
      </c>
      <c r="M6480">
        <v>2281.69</v>
      </c>
      <c r="N6480">
        <v>952.06000000000017</v>
      </c>
    </row>
    <row r="6481" spans="1:14" x14ac:dyDescent="0.25">
      <c r="A6481" s="1">
        <v>45690</v>
      </c>
      <c r="B6481">
        <v>40248</v>
      </c>
      <c r="C6481" t="s">
        <v>95</v>
      </c>
      <c r="D6481" t="s">
        <v>41</v>
      </c>
      <c r="E6481" t="s">
        <v>16</v>
      </c>
      <c r="F6481" t="s">
        <v>66</v>
      </c>
      <c r="G6481" t="s">
        <v>25</v>
      </c>
      <c r="H6481" t="s">
        <v>23</v>
      </c>
      <c r="I6481" t="s">
        <v>21</v>
      </c>
      <c r="J6481">
        <v>496</v>
      </c>
      <c r="K6481">
        <v>5272.48</v>
      </c>
      <c r="L6481">
        <v>527.25</v>
      </c>
      <c r="M6481">
        <v>5799.73</v>
      </c>
      <c r="N6481">
        <v>2579.1999999999998</v>
      </c>
    </row>
    <row r="6482" spans="1:14" x14ac:dyDescent="0.25">
      <c r="A6482" s="1">
        <v>45690</v>
      </c>
      <c r="B6482">
        <v>40248</v>
      </c>
      <c r="C6482" t="s">
        <v>95</v>
      </c>
      <c r="D6482" t="s">
        <v>41</v>
      </c>
      <c r="E6482" t="s">
        <v>16</v>
      </c>
      <c r="F6482" t="s">
        <v>66</v>
      </c>
      <c r="G6482" t="s">
        <v>25</v>
      </c>
      <c r="H6482" t="s">
        <v>29</v>
      </c>
      <c r="I6482" t="s">
        <v>21</v>
      </c>
      <c r="J6482">
        <v>41</v>
      </c>
      <c r="K6482">
        <v>411.64</v>
      </c>
      <c r="L6482">
        <v>41.16</v>
      </c>
      <c r="M6482">
        <v>452.79999999999995</v>
      </c>
      <c r="N6482">
        <v>201.31</v>
      </c>
    </row>
    <row r="6483" spans="1:14" x14ac:dyDescent="0.25">
      <c r="A6483" s="1">
        <v>45690</v>
      </c>
      <c r="B6483">
        <v>40248</v>
      </c>
      <c r="C6483" t="s">
        <v>95</v>
      </c>
      <c r="D6483" t="s">
        <v>41</v>
      </c>
      <c r="E6483" t="s">
        <v>16</v>
      </c>
      <c r="F6483" t="s">
        <v>66</v>
      </c>
      <c r="G6483" t="s">
        <v>18</v>
      </c>
      <c r="H6483" t="s">
        <v>29</v>
      </c>
      <c r="I6483" t="s">
        <v>20</v>
      </c>
      <c r="J6483">
        <v>121</v>
      </c>
      <c r="K6483">
        <v>923.23</v>
      </c>
      <c r="L6483">
        <v>92.32</v>
      </c>
      <c r="M6483">
        <v>1015.55</v>
      </c>
      <c r="N6483">
        <v>556.6</v>
      </c>
    </row>
    <row r="6484" spans="1:14" x14ac:dyDescent="0.25">
      <c r="A6484" s="1">
        <v>45690</v>
      </c>
      <c r="B6484">
        <v>40248</v>
      </c>
      <c r="C6484" t="s">
        <v>95</v>
      </c>
      <c r="D6484" t="s">
        <v>41</v>
      </c>
      <c r="E6484" t="s">
        <v>16</v>
      </c>
      <c r="F6484" t="s">
        <v>66</v>
      </c>
      <c r="G6484" t="s">
        <v>18</v>
      </c>
      <c r="H6484" t="s">
        <v>33</v>
      </c>
      <c r="I6484" t="s">
        <v>20</v>
      </c>
      <c r="J6484">
        <v>418</v>
      </c>
      <c r="K6484">
        <v>3001.24</v>
      </c>
      <c r="L6484">
        <v>300.12</v>
      </c>
      <c r="M6484">
        <v>3301.3599999999997</v>
      </c>
      <c r="N6484">
        <v>1809.9399999999998</v>
      </c>
    </row>
    <row r="6485" spans="1:14" x14ac:dyDescent="0.25">
      <c r="A6485" s="1">
        <v>45690</v>
      </c>
      <c r="B6485">
        <v>40248</v>
      </c>
      <c r="C6485" t="s">
        <v>95</v>
      </c>
      <c r="D6485" t="s">
        <v>41</v>
      </c>
      <c r="E6485" t="s">
        <v>16</v>
      </c>
      <c r="F6485" t="s">
        <v>66</v>
      </c>
      <c r="G6485" t="s">
        <v>18</v>
      </c>
      <c r="H6485" t="s">
        <v>19</v>
      </c>
      <c r="I6485" t="s">
        <v>21</v>
      </c>
      <c r="J6485">
        <v>33</v>
      </c>
      <c r="K6485">
        <v>360.36</v>
      </c>
      <c r="L6485">
        <v>36.04</v>
      </c>
      <c r="M6485">
        <v>396.40000000000003</v>
      </c>
      <c r="N6485">
        <v>217.47</v>
      </c>
    </row>
    <row r="6486" spans="1:14" x14ac:dyDescent="0.25">
      <c r="A6486" s="1">
        <v>45690</v>
      </c>
      <c r="B6486">
        <v>40249</v>
      </c>
      <c r="C6486" t="s">
        <v>92</v>
      </c>
      <c r="D6486" t="s">
        <v>44</v>
      </c>
      <c r="E6486" t="s">
        <v>16</v>
      </c>
      <c r="F6486" t="s">
        <v>66</v>
      </c>
      <c r="G6486" t="s">
        <v>22</v>
      </c>
      <c r="H6486" t="s">
        <v>19</v>
      </c>
      <c r="I6486" t="s">
        <v>26</v>
      </c>
      <c r="J6486">
        <v>360</v>
      </c>
      <c r="K6486">
        <v>3636</v>
      </c>
      <c r="L6486">
        <v>363.6</v>
      </c>
      <c r="M6486">
        <v>3999.6</v>
      </c>
      <c r="N6486">
        <v>1818</v>
      </c>
    </row>
    <row r="6487" spans="1:14" x14ac:dyDescent="0.25">
      <c r="A6487" s="1">
        <v>45690</v>
      </c>
      <c r="B6487">
        <v>40249</v>
      </c>
      <c r="C6487" t="s">
        <v>92</v>
      </c>
      <c r="D6487" t="s">
        <v>44</v>
      </c>
      <c r="E6487" t="s">
        <v>16</v>
      </c>
      <c r="F6487" t="s">
        <v>66</v>
      </c>
      <c r="G6487" t="s">
        <v>18</v>
      </c>
      <c r="H6487" t="s">
        <v>23</v>
      </c>
      <c r="I6487" t="s">
        <v>26</v>
      </c>
      <c r="J6487">
        <v>139</v>
      </c>
      <c r="K6487">
        <v>1071.69</v>
      </c>
      <c r="L6487">
        <v>107.17</v>
      </c>
      <c r="M6487">
        <v>1178.8600000000001</v>
      </c>
      <c r="N6487">
        <v>593.53000000000009</v>
      </c>
    </row>
    <row r="6488" spans="1:14" x14ac:dyDescent="0.25">
      <c r="A6488" s="1">
        <v>45690</v>
      </c>
      <c r="B6488">
        <v>40249</v>
      </c>
      <c r="C6488" t="s">
        <v>92</v>
      </c>
      <c r="D6488" t="s">
        <v>44</v>
      </c>
      <c r="E6488" t="s">
        <v>16</v>
      </c>
      <c r="F6488" t="s">
        <v>66</v>
      </c>
      <c r="G6488" t="s">
        <v>25</v>
      </c>
      <c r="H6488" t="s">
        <v>29</v>
      </c>
      <c r="I6488" t="s">
        <v>21</v>
      </c>
      <c r="J6488">
        <v>58</v>
      </c>
      <c r="K6488">
        <v>517.94000000000005</v>
      </c>
      <c r="L6488">
        <v>51.79</v>
      </c>
      <c r="M6488">
        <v>569.73</v>
      </c>
      <c r="N6488">
        <v>220.40000000000003</v>
      </c>
    </row>
    <row r="6489" spans="1:14" x14ac:dyDescent="0.25">
      <c r="A6489" s="1">
        <v>45690</v>
      </c>
      <c r="B6489">
        <v>40249</v>
      </c>
      <c r="C6489" t="s">
        <v>92</v>
      </c>
      <c r="D6489" t="s">
        <v>44</v>
      </c>
      <c r="E6489" t="s">
        <v>16</v>
      </c>
      <c r="F6489" t="s">
        <v>66</v>
      </c>
      <c r="G6489" t="s">
        <v>22</v>
      </c>
      <c r="H6489" t="s">
        <v>33</v>
      </c>
      <c r="I6489" t="s">
        <v>21</v>
      </c>
      <c r="J6489">
        <v>166</v>
      </c>
      <c r="K6489">
        <v>1254.96</v>
      </c>
      <c r="L6489">
        <v>125.5</v>
      </c>
      <c r="M6489">
        <v>1380.46</v>
      </c>
      <c r="N6489">
        <v>627.48</v>
      </c>
    </row>
    <row r="6490" spans="1:14" x14ac:dyDescent="0.25">
      <c r="A6490" s="1">
        <v>45690</v>
      </c>
      <c r="B6490">
        <v>40249</v>
      </c>
      <c r="C6490" t="s">
        <v>92</v>
      </c>
      <c r="D6490" t="s">
        <v>44</v>
      </c>
      <c r="E6490" t="s">
        <v>16</v>
      </c>
      <c r="F6490" t="s">
        <v>66</v>
      </c>
      <c r="G6490" t="s">
        <v>18</v>
      </c>
      <c r="H6490" t="s">
        <v>23</v>
      </c>
      <c r="I6490" t="s">
        <v>26</v>
      </c>
      <c r="J6490">
        <v>399</v>
      </c>
      <c r="K6490">
        <v>3076.29</v>
      </c>
      <c r="L6490">
        <v>307.63</v>
      </c>
      <c r="M6490">
        <v>3383.92</v>
      </c>
      <c r="N6490">
        <v>1703.73</v>
      </c>
    </row>
    <row r="6491" spans="1:14" x14ac:dyDescent="0.25">
      <c r="A6491" s="1">
        <v>45690</v>
      </c>
      <c r="B6491">
        <v>40250</v>
      </c>
      <c r="C6491" t="s">
        <v>100</v>
      </c>
      <c r="D6491" t="s">
        <v>41</v>
      </c>
      <c r="E6491" t="s">
        <v>39</v>
      </c>
      <c r="F6491" t="s">
        <v>66</v>
      </c>
      <c r="G6491" t="s">
        <v>25</v>
      </c>
      <c r="H6491" t="s">
        <v>29</v>
      </c>
      <c r="I6491" t="s">
        <v>24</v>
      </c>
      <c r="J6491">
        <v>287</v>
      </c>
      <c r="K6491">
        <v>2663.36</v>
      </c>
      <c r="L6491">
        <v>266.33999999999997</v>
      </c>
      <c r="M6491">
        <v>2929.7000000000003</v>
      </c>
      <c r="N6491">
        <v>1302.98</v>
      </c>
    </row>
    <row r="6492" spans="1:14" x14ac:dyDescent="0.25">
      <c r="A6492" s="1">
        <v>45690</v>
      </c>
      <c r="B6492">
        <v>40250</v>
      </c>
      <c r="C6492" t="s">
        <v>100</v>
      </c>
      <c r="D6492" t="s">
        <v>41</v>
      </c>
      <c r="E6492" t="s">
        <v>39</v>
      </c>
      <c r="F6492" t="s">
        <v>66</v>
      </c>
      <c r="G6492" t="s">
        <v>25</v>
      </c>
      <c r="H6492" t="s">
        <v>19</v>
      </c>
      <c r="I6492" t="s">
        <v>30</v>
      </c>
      <c r="J6492">
        <v>428</v>
      </c>
      <c r="K6492">
        <v>5191.6400000000003</v>
      </c>
      <c r="L6492">
        <v>519.16</v>
      </c>
      <c r="M6492">
        <v>5710.8</v>
      </c>
      <c r="N6492">
        <v>2538.0400000000004</v>
      </c>
    </row>
    <row r="6493" spans="1:14" x14ac:dyDescent="0.25">
      <c r="A6493" s="1">
        <v>45690</v>
      </c>
      <c r="B6493">
        <v>40250</v>
      </c>
      <c r="C6493" t="s">
        <v>100</v>
      </c>
      <c r="D6493" t="s">
        <v>41</v>
      </c>
      <c r="E6493" t="s">
        <v>39</v>
      </c>
      <c r="F6493" t="s">
        <v>66</v>
      </c>
      <c r="G6493" t="s">
        <v>25</v>
      </c>
      <c r="H6493" t="s">
        <v>33</v>
      </c>
      <c r="I6493" t="s">
        <v>20</v>
      </c>
      <c r="J6493">
        <v>331</v>
      </c>
      <c r="K6493">
        <v>2830.05</v>
      </c>
      <c r="L6493">
        <v>283.01</v>
      </c>
      <c r="M6493">
        <v>3113.0600000000004</v>
      </c>
      <c r="N6493">
        <v>1383.5800000000002</v>
      </c>
    </row>
    <row r="6494" spans="1:14" x14ac:dyDescent="0.25">
      <c r="A6494" s="1">
        <v>45690</v>
      </c>
      <c r="B6494">
        <v>40250</v>
      </c>
      <c r="C6494" t="s">
        <v>100</v>
      </c>
      <c r="D6494" t="s">
        <v>41</v>
      </c>
      <c r="E6494" t="s">
        <v>39</v>
      </c>
      <c r="F6494" t="s">
        <v>66</v>
      </c>
      <c r="G6494" t="s">
        <v>25</v>
      </c>
      <c r="H6494" t="s">
        <v>23</v>
      </c>
      <c r="I6494" t="s">
        <v>21</v>
      </c>
      <c r="J6494">
        <v>207</v>
      </c>
      <c r="K6494">
        <v>2200.41</v>
      </c>
      <c r="L6494">
        <v>220.04</v>
      </c>
      <c r="M6494">
        <v>2420.4499999999998</v>
      </c>
      <c r="N6494">
        <v>1076.3999999999999</v>
      </c>
    </row>
    <row r="6495" spans="1:14" x14ac:dyDescent="0.25">
      <c r="A6495" s="1">
        <v>45690</v>
      </c>
      <c r="B6495">
        <v>40250</v>
      </c>
      <c r="C6495" t="s">
        <v>100</v>
      </c>
      <c r="D6495" t="s">
        <v>41</v>
      </c>
      <c r="E6495" t="s">
        <v>39</v>
      </c>
      <c r="F6495" t="s">
        <v>66</v>
      </c>
      <c r="G6495" t="s">
        <v>22</v>
      </c>
      <c r="H6495" t="s">
        <v>33</v>
      </c>
      <c r="I6495" t="s">
        <v>20</v>
      </c>
      <c r="J6495">
        <v>135</v>
      </c>
      <c r="K6495">
        <v>1039.5</v>
      </c>
      <c r="L6495">
        <v>103.95</v>
      </c>
      <c r="M6495">
        <v>1143.45</v>
      </c>
      <c r="N6495">
        <v>577.79999999999995</v>
      </c>
    </row>
    <row r="6496" spans="1:14" x14ac:dyDescent="0.25">
      <c r="A6496" s="1">
        <v>45690</v>
      </c>
      <c r="B6496">
        <v>40251</v>
      </c>
      <c r="C6496" t="s">
        <v>118</v>
      </c>
      <c r="D6496" t="s">
        <v>44</v>
      </c>
      <c r="E6496" t="s">
        <v>36</v>
      </c>
      <c r="F6496" t="s">
        <v>66</v>
      </c>
      <c r="G6496" t="s">
        <v>18</v>
      </c>
      <c r="H6496" t="s">
        <v>33</v>
      </c>
      <c r="I6496" t="s">
        <v>30</v>
      </c>
      <c r="J6496">
        <v>206</v>
      </c>
      <c r="K6496">
        <v>1355.48</v>
      </c>
      <c r="L6496">
        <v>135.55000000000001</v>
      </c>
      <c r="M6496">
        <v>1491.03</v>
      </c>
      <c r="N6496">
        <v>749.84</v>
      </c>
    </row>
    <row r="6497" spans="1:14" x14ac:dyDescent="0.25">
      <c r="A6497" s="1">
        <v>45690</v>
      </c>
      <c r="B6497">
        <v>40251</v>
      </c>
      <c r="C6497" t="s">
        <v>118</v>
      </c>
      <c r="D6497" t="s">
        <v>44</v>
      </c>
      <c r="E6497" t="s">
        <v>36</v>
      </c>
      <c r="F6497" t="s">
        <v>66</v>
      </c>
      <c r="G6497" t="s">
        <v>18</v>
      </c>
      <c r="H6497" t="s">
        <v>33</v>
      </c>
      <c r="I6497" t="s">
        <v>20</v>
      </c>
      <c r="J6497">
        <v>115</v>
      </c>
      <c r="K6497">
        <v>733.7</v>
      </c>
      <c r="L6497">
        <v>73.37</v>
      </c>
      <c r="M6497">
        <v>807.07</v>
      </c>
      <c r="N6497">
        <v>405.95000000000005</v>
      </c>
    </row>
    <row r="6498" spans="1:14" x14ac:dyDescent="0.25">
      <c r="A6498" s="1">
        <v>45690</v>
      </c>
      <c r="B6498">
        <v>40251</v>
      </c>
      <c r="C6498" t="s">
        <v>118</v>
      </c>
      <c r="D6498" t="s">
        <v>44</v>
      </c>
      <c r="E6498" t="s">
        <v>36</v>
      </c>
      <c r="F6498" t="s">
        <v>66</v>
      </c>
      <c r="G6498" t="s">
        <v>22</v>
      </c>
      <c r="H6498" t="s">
        <v>29</v>
      </c>
      <c r="I6498" t="s">
        <v>24</v>
      </c>
      <c r="J6498">
        <v>54</v>
      </c>
      <c r="K6498">
        <v>400.68</v>
      </c>
      <c r="L6498">
        <v>40.07</v>
      </c>
      <c r="M6498">
        <v>440.75</v>
      </c>
      <c r="N6498">
        <v>200.34</v>
      </c>
    </row>
    <row r="6499" spans="1:14" x14ac:dyDescent="0.25">
      <c r="A6499" s="1">
        <v>45690</v>
      </c>
      <c r="B6499">
        <v>40251</v>
      </c>
      <c r="C6499" t="s">
        <v>118</v>
      </c>
      <c r="D6499" t="s">
        <v>44</v>
      </c>
      <c r="E6499" t="s">
        <v>36</v>
      </c>
      <c r="F6499" t="s">
        <v>66</v>
      </c>
      <c r="G6499" t="s">
        <v>18</v>
      </c>
      <c r="H6499" t="s">
        <v>29</v>
      </c>
      <c r="I6499" t="s">
        <v>20</v>
      </c>
      <c r="J6499">
        <v>352</v>
      </c>
      <c r="K6499">
        <v>2386.56</v>
      </c>
      <c r="L6499">
        <v>238.66</v>
      </c>
      <c r="M6499">
        <v>2625.22</v>
      </c>
      <c r="N6499">
        <v>1320</v>
      </c>
    </row>
    <row r="6500" spans="1:14" x14ac:dyDescent="0.25">
      <c r="A6500" s="1">
        <v>45690</v>
      </c>
      <c r="B6500">
        <v>40251</v>
      </c>
      <c r="C6500" t="s">
        <v>118</v>
      </c>
      <c r="D6500" t="s">
        <v>44</v>
      </c>
      <c r="E6500" t="s">
        <v>36</v>
      </c>
      <c r="F6500" t="s">
        <v>66</v>
      </c>
      <c r="G6500" t="s">
        <v>18</v>
      </c>
      <c r="H6500" t="s">
        <v>23</v>
      </c>
      <c r="I6500" t="s">
        <v>26</v>
      </c>
      <c r="J6500">
        <v>20</v>
      </c>
      <c r="K6500">
        <v>154.19999999999999</v>
      </c>
      <c r="L6500">
        <v>15.42</v>
      </c>
      <c r="M6500">
        <v>169.61999999999998</v>
      </c>
      <c r="N6500">
        <v>85.399999999999991</v>
      </c>
    </row>
    <row r="6501" spans="1:14" x14ac:dyDescent="0.25">
      <c r="A6501" s="1">
        <v>45690</v>
      </c>
      <c r="B6501">
        <v>40252</v>
      </c>
      <c r="C6501" t="s">
        <v>142</v>
      </c>
      <c r="D6501" t="s">
        <v>28</v>
      </c>
      <c r="E6501" t="s">
        <v>16</v>
      </c>
      <c r="F6501" t="s">
        <v>66</v>
      </c>
      <c r="G6501" t="s">
        <v>25</v>
      </c>
      <c r="H6501" t="s">
        <v>29</v>
      </c>
      <c r="I6501" t="s">
        <v>20</v>
      </c>
      <c r="J6501">
        <v>362</v>
      </c>
      <c r="K6501">
        <v>3105.96</v>
      </c>
      <c r="L6501">
        <v>310.60000000000002</v>
      </c>
      <c r="M6501">
        <v>3416.56</v>
      </c>
      <c r="N6501">
        <v>1426.2800000000002</v>
      </c>
    </row>
    <row r="6502" spans="1:14" x14ac:dyDescent="0.25">
      <c r="A6502" s="1">
        <v>45690</v>
      </c>
      <c r="B6502">
        <v>40252</v>
      </c>
      <c r="C6502" t="s">
        <v>142</v>
      </c>
      <c r="D6502" t="s">
        <v>28</v>
      </c>
      <c r="E6502" t="s">
        <v>16</v>
      </c>
      <c r="F6502" t="s">
        <v>66</v>
      </c>
      <c r="G6502" t="s">
        <v>22</v>
      </c>
      <c r="H6502" t="s">
        <v>23</v>
      </c>
      <c r="I6502" t="s">
        <v>26</v>
      </c>
      <c r="J6502">
        <v>436</v>
      </c>
      <c r="K6502">
        <v>3828.08</v>
      </c>
      <c r="L6502">
        <v>382.81</v>
      </c>
      <c r="M6502">
        <v>4210.8900000000003</v>
      </c>
      <c r="N6502">
        <v>2027.3999999999999</v>
      </c>
    </row>
    <row r="6503" spans="1:14" x14ac:dyDescent="0.25">
      <c r="A6503" s="1">
        <v>45690</v>
      </c>
      <c r="B6503">
        <v>40252</v>
      </c>
      <c r="C6503" t="s">
        <v>142</v>
      </c>
      <c r="D6503" t="s">
        <v>28</v>
      </c>
      <c r="E6503" t="s">
        <v>16</v>
      </c>
      <c r="F6503" t="s">
        <v>66</v>
      </c>
      <c r="G6503" t="s">
        <v>25</v>
      </c>
      <c r="H6503" t="s">
        <v>29</v>
      </c>
      <c r="I6503" t="s">
        <v>26</v>
      </c>
      <c r="J6503">
        <v>412</v>
      </c>
      <c r="K6503">
        <v>3794.52</v>
      </c>
      <c r="L6503">
        <v>379.45</v>
      </c>
      <c r="M6503">
        <v>4173.97</v>
      </c>
      <c r="N6503">
        <v>1738.6399999999999</v>
      </c>
    </row>
    <row r="6504" spans="1:14" x14ac:dyDescent="0.25">
      <c r="A6504" s="1">
        <v>45690</v>
      </c>
      <c r="B6504">
        <v>40252</v>
      </c>
      <c r="C6504" t="s">
        <v>142</v>
      </c>
      <c r="D6504" t="s">
        <v>28</v>
      </c>
      <c r="E6504" t="s">
        <v>16</v>
      </c>
      <c r="F6504" t="s">
        <v>66</v>
      </c>
      <c r="G6504" t="s">
        <v>25</v>
      </c>
      <c r="H6504" t="s">
        <v>29</v>
      </c>
      <c r="I6504" t="s">
        <v>30</v>
      </c>
      <c r="J6504">
        <v>268</v>
      </c>
      <c r="K6504">
        <v>2371.8000000000002</v>
      </c>
      <c r="L6504">
        <v>237.18</v>
      </c>
      <c r="M6504">
        <v>2608.98</v>
      </c>
      <c r="N6504">
        <v>1088.0800000000002</v>
      </c>
    </row>
    <row r="6505" spans="1:14" x14ac:dyDescent="0.25">
      <c r="A6505" s="1">
        <v>45690</v>
      </c>
      <c r="B6505">
        <v>40252</v>
      </c>
      <c r="C6505" t="s">
        <v>142</v>
      </c>
      <c r="D6505" t="s">
        <v>28</v>
      </c>
      <c r="E6505" t="s">
        <v>16</v>
      </c>
      <c r="F6505" t="s">
        <v>66</v>
      </c>
      <c r="G6505" t="s">
        <v>22</v>
      </c>
      <c r="H6505" t="s">
        <v>33</v>
      </c>
      <c r="I6505" t="s">
        <v>30</v>
      </c>
      <c r="J6505">
        <v>200</v>
      </c>
      <c r="K6505">
        <v>1500</v>
      </c>
      <c r="L6505">
        <v>150</v>
      </c>
      <c r="M6505">
        <v>1650</v>
      </c>
      <c r="N6505">
        <v>794</v>
      </c>
    </row>
    <row r="6506" spans="1:14" x14ac:dyDescent="0.25">
      <c r="A6506" s="1">
        <v>45690</v>
      </c>
      <c r="B6506">
        <v>40253</v>
      </c>
      <c r="C6506" t="s">
        <v>107</v>
      </c>
      <c r="D6506" t="s">
        <v>15</v>
      </c>
      <c r="E6506" t="s">
        <v>36</v>
      </c>
      <c r="F6506" t="s">
        <v>66</v>
      </c>
      <c r="G6506" t="s">
        <v>22</v>
      </c>
      <c r="H6506" t="s">
        <v>19</v>
      </c>
      <c r="I6506" t="s">
        <v>26</v>
      </c>
      <c r="J6506">
        <v>499</v>
      </c>
      <c r="K6506">
        <v>5983.01</v>
      </c>
      <c r="L6506">
        <v>598.29999999999995</v>
      </c>
      <c r="M6506">
        <v>6581.31</v>
      </c>
      <c r="N6506">
        <v>3463.0600000000004</v>
      </c>
    </row>
    <row r="6507" spans="1:14" x14ac:dyDescent="0.25">
      <c r="A6507" s="1">
        <v>45690</v>
      </c>
      <c r="B6507">
        <v>40253</v>
      </c>
      <c r="C6507" t="s">
        <v>107</v>
      </c>
      <c r="D6507" t="s">
        <v>15</v>
      </c>
      <c r="E6507" t="s">
        <v>36</v>
      </c>
      <c r="F6507" t="s">
        <v>66</v>
      </c>
      <c r="G6507" t="s">
        <v>22</v>
      </c>
      <c r="H6507" t="s">
        <v>19</v>
      </c>
      <c r="I6507" t="s">
        <v>21</v>
      </c>
      <c r="J6507">
        <v>241</v>
      </c>
      <c r="K6507">
        <v>2973.94</v>
      </c>
      <c r="L6507">
        <v>297.39</v>
      </c>
      <c r="M6507">
        <v>3271.33</v>
      </c>
      <c r="N6507">
        <v>1720.74</v>
      </c>
    </row>
    <row r="6508" spans="1:14" x14ac:dyDescent="0.25">
      <c r="A6508" s="1">
        <v>45690</v>
      </c>
      <c r="B6508">
        <v>40253</v>
      </c>
      <c r="C6508" t="s">
        <v>107</v>
      </c>
      <c r="D6508" t="s">
        <v>15</v>
      </c>
      <c r="E6508" t="s">
        <v>36</v>
      </c>
      <c r="F6508" t="s">
        <v>66</v>
      </c>
      <c r="G6508" t="s">
        <v>25</v>
      </c>
      <c r="H6508" t="s">
        <v>19</v>
      </c>
      <c r="I6508" t="s">
        <v>24</v>
      </c>
      <c r="J6508">
        <v>467</v>
      </c>
      <c r="K6508">
        <v>5916.89</v>
      </c>
      <c r="L6508">
        <v>591.69000000000005</v>
      </c>
      <c r="M6508">
        <v>6508.58</v>
      </c>
      <c r="N6508">
        <v>3049.5100000000007</v>
      </c>
    </row>
    <row r="6509" spans="1:14" x14ac:dyDescent="0.25">
      <c r="A6509" s="1">
        <v>45690</v>
      </c>
      <c r="B6509">
        <v>40253</v>
      </c>
      <c r="C6509" t="s">
        <v>107</v>
      </c>
      <c r="D6509" t="s">
        <v>15</v>
      </c>
      <c r="E6509" t="s">
        <v>36</v>
      </c>
      <c r="F6509" t="s">
        <v>66</v>
      </c>
      <c r="G6509" t="s">
        <v>18</v>
      </c>
      <c r="H6509" t="s">
        <v>19</v>
      </c>
      <c r="I6509" t="s">
        <v>26</v>
      </c>
      <c r="J6509">
        <v>384</v>
      </c>
      <c r="K6509">
        <v>4296.96</v>
      </c>
      <c r="L6509">
        <v>429.7</v>
      </c>
      <c r="M6509">
        <v>4726.66</v>
      </c>
      <c r="N6509">
        <v>2680.32</v>
      </c>
    </row>
    <row r="6510" spans="1:14" x14ac:dyDescent="0.25">
      <c r="A6510" s="1">
        <v>45690</v>
      </c>
      <c r="B6510">
        <v>40253</v>
      </c>
      <c r="C6510" t="s">
        <v>107</v>
      </c>
      <c r="D6510" t="s">
        <v>15</v>
      </c>
      <c r="E6510" t="s">
        <v>36</v>
      </c>
      <c r="F6510" t="s">
        <v>66</v>
      </c>
      <c r="G6510" t="s">
        <v>18</v>
      </c>
      <c r="H6510" t="s">
        <v>29</v>
      </c>
      <c r="I6510" t="s">
        <v>30</v>
      </c>
      <c r="J6510">
        <v>57</v>
      </c>
      <c r="K6510">
        <v>473.67</v>
      </c>
      <c r="L6510">
        <v>47.37</v>
      </c>
      <c r="M6510">
        <v>521.04</v>
      </c>
      <c r="N6510">
        <v>295.83000000000004</v>
      </c>
    </row>
    <row r="6511" spans="1:14" x14ac:dyDescent="0.25">
      <c r="A6511" s="1">
        <v>45691</v>
      </c>
      <c r="B6511">
        <v>40254</v>
      </c>
      <c r="C6511" t="s">
        <v>83</v>
      </c>
      <c r="D6511" t="s">
        <v>28</v>
      </c>
      <c r="E6511" t="s">
        <v>39</v>
      </c>
      <c r="F6511" t="s">
        <v>66</v>
      </c>
      <c r="G6511" t="s">
        <v>25</v>
      </c>
      <c r="H6511" t="s">
        <v>19</v>
      </c>
      <c r="I6511" t="s">
        <v>26</v>
      </c>
      <c r="J6511">
        <v>91</v>
      </c>
      <c r="K6511">
        <v>1085.6300000000001</v>
      </c>
      <c r="L6511">
        <v>108.56</v>
      </c>
      <c r="M6511">
        <v>1194.19</v>
      </c>
      <c r="N6511">
        <v>498.68000000000006</v>
      </c>
    </row>
    <row r="6512" spans="1:14" x14ac:dyDescent="0.25">
      <c r="A6512" s="1">
        <v>45691</v>
      </c>
      <c r="B6512">
        <v>40254</v>
      </c>
      <c r="C6512" t="s">
        <v>83</v>
      </c>
      <c r="D6512" t="s">
        <v>28</v>
      </c>
      <c r="E6512" t="s">
        <v>39</v>
      </c>
      <c r="F6512" t="s">
        <v>66</v>
      </c>
      <c r="G6512" t="s">
        <v>18</v>
      </c>
      <c r="H6512" t="s">
        <v>23</v>
      </c>
      <c r="I6512" t="s">
        <v>30</v>
      </c>
      <c r="J6512">
        <v>444</v>
      </c>
      <c r="K6512">
        <v>3494.28</v>
      </c>
      <c r="L6512">
        <v>349.43</v>
      </c>
      <c r="M6512">
        <v>3843.71</v>
      </c>
      <c r="N6512">
        <v>2024.64</v>
      </c>
    </row>
    <row r="6513" spans="1:14" x14ac:dyDescent="0.25">
      <c r="A6513" s="1">
        <v>45691</v>
      </c>
      <c r="B6513">
        <v>40254</v>
      </c>
      <c r="C6513" t="s">
        <v>83</v>
      </c>
      <c r="D6513" t="s">
        <v>28</v>
      </c>
      <c r="E6513" t="s">
        <v>39</v>
      </c>
      <c r="F6513" t="s">
        <v>66</v>
      </c>
      <c r="G6513" t="s">
        <v>22</v>
      </c>
      <c r="H6513" t="s">
        <v>19</v>
      </c>
      <c r="I6513" t="s">
        <v>21</v>
      </c>
      <c r="J6513">
        <v>424</v>
      </c>
      <c r="K6513">
        <v>4680.96</v>
      </c>
      <c r="L6513">
        <v>468.1</v>
      </c>
      <c r="M6513">
        <v>5149.0600000000004</v>
      </c>
      <c r="N6513">
        <v>2476.16</v>
      </c>
    </row>
    <row r="6514" spans="1:14" x14ac:dyDescent="0.25">
      <c r="A6514" s="1">
        <v>45691</v>
      </c>
      <c r="B6514">
        <v>40254</v>
      </c>
      <c r="C6514" t="s">
        <v>83</v>
      </c>
      <c r="D6514" t="s">
        <v>28</v>
      </c>
      <c r="E6514" t="s">
        <v>39</v>
      </c>
      <c r="F6514" t="s">
        <v>66</v>
      </c>
      <c r="G6514" t="s">
        <v>18</v>
      </c>
      <c r="H6514" t="s">
        <v>23</v>
      </c>
      <c r="I6514" t="s">
        <v>21</v>
      </c>
      <c r="J6514">
        <v>359</v>
      </c>
      <c r="K6514">
        <v>3026.37</v>
      </c>
      <c r="L6514">
        <v>302.64</v>
      </c>
      <c r="M6514">
        <v>3329.0099999999998</v>
      </c>
      <c r="N6514">
        <v>1755.51</v>
      </c>
    </row>
    <row r="6515" spans="1:14" x14ac:dyDescent="0.25">
      <c r="A6515" s="1">
        <v>45691</v>
      </c>
      <c r="B6515">
        <v>40254</v>
      </c>
      <c r="C6515" t="s">
        <v>83</v>
      </c>
      <c r="D6515" t="s">
        <v>28</v>
      </c>
      <c r="E6515" t="s">
        <v>39</v>
      </c>
      <c r="F6515" t="s">
        <v>66</v>
      </c>
      <c r="G6515" t="s">
        <v>25</v>
      </c>
      <c r="H6515" t="s">
        <v>33</v>
      </c>
      <c r="I6515" t="s">
        <v>30</v>
      </c>
      <c r="J6515">
        <v>405</v>
      </c>
      <c r="K6515">
        <v>3373.65</v>
      </c>
      <c r="L6515">
        <v>337.37</v>
      </c>
      <c r="M6515">
        <v>3711.02</v>
      </c>
      <c r="N6515">
        <v>1547.1000000000001</v>
      </c>
    </row>
    <row r="6516" spans="1:14" x14ac:dyDescent="0.25">
      <c r="A6516" s="1">
        <v>45691</v>
      </c>
      <c r="B6516">
        <v>40255</v>
      </c>
      <c r="C6516" t="s">
        <v>100</v>
      </c>
      <c r="D6516" t="s">
        <v>41</v>
      </c>
      <c r="E6516" t="s">
        <v>39</v>
      </c>
      <c r="F6516" t="s">
        <v>66</v>
      </c>
      <c r="G6516" t="s">
        <v>22</v>
      </c>
      <c r="H6516" t="s">
        <v>29</v>
      </c>
      <c r="I6516" t="s">
        <v>26</v>
      </c>
      <c r="J6516">
        <v>247</v>
      </c>
      <c r="K6516">
        <v>2168.66</v>
      </c>
      <c r="L6516">
        <v>216.87</v>
      </c>
      <c r="M6516">
        <v>2385.5299999999997</v>
      </c>
      <c r="N6516">
        <v>1205.3599999999999</v>
      </c>
    </row>
    <row r="6517" spans="1:14" x14ac:dyDescent="0.25">
      <c r="A6517" s="1">
        <v>45691</v>
      </c>
      <c r="B6517">
        <v>40255</v>
      </c>
      <c r="C6517" t="s">
        <v>100</v>
      </c>
      <c r="D6517" t="s">
        <v>41</v>
      </c>
      <c r="E6517" t="s">
        <v>39</v>
      </c>
      <c r="F6517" t="s">
        <v>66</v>
      </c>
      <c r="G6517" t="s">
        <v>18</v>
      </c>
      <c r="H6517" t="s">
        <v>29</v>
      </c>
      <c r="I6517" t="s">
        <v>26</v>
      </c>
      <c r="J6517">
        <v>171</v>
      </c>
      <c r="K6517">
        <v>1400.49</v>
      </c>
      <c r="L6517">
        <v>140.05000000000001</v>
      </c>
      <c r="M6517">
        <v>1540.54</v>
      </c>
      <c r="N6517">
        <v>844.74</v>
      </c>
    </row>
    <row r="6518" spans="1:14" x14ac:dyDescent="0.25">
      <c r="A6518" s="1">
        <v>45691</v>
      </c>
      <c r="B6518">
        <v>40255</v>
      </c>
      <c r="C6518" t="s">
        <v>100</v>
      </c>
      <c r="D6518" t="s">
        <v>41</v>
      </c>
      <c r="E6518" t="s">
        <v>39</v>
      </c>
      <c r="F6518" t="s">
        <v>66</v>
      </c>
      <c r="G6518" t="s">
        <v>22</v>
      </c>
      <c r="H6518" t="s">
        <v>23</v>
      </c>
      <c r="I6518" t="s">
        <v>24</v>
      </c>
      <c r="J6518">
        <v>192</v>
      </c>
      <c r="K6518">
        <v>1697.28</v>
      </c>
      <c r="L6518">
        <v>169.73</v>
      </c>
      <c r="M6518">
        <v>1867.01</v>
      </c>
      <c r="N6518">
        <v>942.71999999999991</v>
      </c>
    </row>
    <row r="6519" spans="1:14" x14ac:dyDescent="0.25">
      <c r="A6519" s="1">
        <v>45691</v>
      </c>
      <c r="B6519">
        <v>40255</v>
      </c>
      <c r="C6519" t="s">
        <v>100</v>
      </c>
      <c r="D6519" t="s">
        <v>41</v>
      </c>
      <c r="E6519" t="s">
        <v>39</v>
      </c>
      <c r="F6519" t="s">
        <v>66</v>
      </c>
      <c r="G6519" t="s">
        <v>25</v>
      </c>
      <c r="H6519" t="s">
        <v>29</v>
      </c>
      <c r="I6519" t="s">
        <v>30</v>
      </c>
      <c r="J6519">
        <v>166</v>
      </c>
      <c r="K6519">
        <v>1555.42</v>
      </c>
      <c r="L6519">
        <v>155.54</v>
      </c>
      <c r="M6519">
        <v>1710.96</v>
      </c>
      <c r="N6519">
        <v>760.28000000000009</v>
      </c>
    </row>
    <row r="6520" spans="1:14" x14ac:dyDescent="0.25">
      <c r="A6520" s="1">
        <v>45691</v>
      </c>
      <c r="B6520">
        <v>40255</v>
      </c>
      <c r="C6520" t="s">
        <v>100</v>
      </c>
      <c r="D6520" t="s">
        <v>41</v>
      </c>
      <c r="E6520" t="s">
        <v>39</v>
      </c>
      <c r="F6520" t="s">
        <v>66</v>
      </c>
      <c r="G6520" t="s">
        <v>22</v>
      </c>
      <c r="H6520" t="s">
        <v>23</v>
      </c>
      <c r="I6520" t="s">
        <v>30</v>
      </c>
      <c r="J6520">
        <v>69</v>
      </c>
      <c r="K6520">
        <v>616.16999999999996</v>
      </c>
      <c r="L6520">
        <v>61.62</v>
      </c>
      <c r="M6520">
        <v>677.79</v>
      </c>
      <c r="N6520">
        <v>342.23999999999995</v>
      </c>
    </row>
    <row r="6521" spans="1:14" x14ac:dyDescent="0.25">
      <c r="A6521" s="1">
        <v>45691</v>
      </c>
      <c r="B6521">
        <v>40256</v>
      </c>
      <c r="C6521" t="s">
        <v>34</v>
      </c>
      <c r="D6521" t="s">
        <v>35</v>
      </c>
      <c r="E6521" t="s">
        <v>36</v>
      </c>
      <c r="F6521" t="s">
        <v>66</v>
      </c>
      <c r="G6521" t="s">
        <v>18</v>
      </c>
      <c r="H6521" t="s">
        <v>19</v>
      </c>
      <c r="I6521" t="s">
        <v>21</v>
      </c>
      <c r="J6521">
        <v>449</v>
      </c>
      <c r="K6521">
        <v>4085.9</v>
      </c>
      <c r="L6521">
        <v>408.59</v>
      </c>
      <c r="M6521">
        <v>4494.49</v>
      </c>
      <c r="N6521">
        <v>2141.73</v>
      </c>
    </row>
    <row r="6522" spans="1:14" x14ac:dyDescent="0.25">
      <c r="A6522" s="1">
        <v>45691</v>
      </c>
      <c r="B6522">
        <v>40256</v>
      </c>
      <c r="C6522" t="s">
        <v>34</v>
      </c>
      <c r="D6522" t="s">
        <v>35</v>
      </c>
      <c r="E6522" t="s">
        <v>36</v>
      </c>
      <c r="F6522" t="s">
        <v>66</v>
      </c>
      <c r="G6522" t="s">
        <v>22</v>
      </c>
      <c r="H6522" t="s">
        <v>29</v>
      </c>
      <c r="I6522" t="s">
        <v>21</v>
      </c>
      <c r="J6522">
        <v>28</v>
      </c>
      <c r="K6522">
        <v>210.84</v>
      </c>
      <c r="L6522">
        <v>21.08</v>
      </c>
      <c r="M6522">
        <v>231.92000000000002</v>
      </c>
      <c r="N6522">
        <v>98.280000000000015</v>
      </c>
    </row>
    <row r="6523" spans="1:14" x14ac:dyDescent="0.25">
      <c r="A6523" s="1">
        <v>45691</v>
      </c>
      <c r="B6523">
        <v>40256</v>
      </c>
      <c r="C6523" t="s">
        <v>34</v>
      </c>
      <c r="D6523" t="s">
        <v>35</v>
      </c>
      <c r="E6523" t="s">
        <v>36</v>
      </c>
      <c r="F6523" t="s">
        <v>66</v>
      </c>
      <c r="G6523" t="s">
        <v>25</v>
      </c>
      <c r="H6523" t="s">
        <v>33</v>
      </c>
      <c r="I6523" t="s">
        <v>24</v>
      </c>
      <c r="J6523">
        <v>126</v>
      </c>
      <c r="K6523">
        <v>917.28</v>
      </c>
      <c r="L6523">
        <v>91.73</v>
      </c>
      <c r="M6523">
        <v>1009.01</v>
      </c>
      <c r="N6523">
        <v>355.31999999999994</v>
      </c>
    </row>
    <row r="6524" spans="1:14" x14ac:dyDescent="0.25">
      <c r="A6524" s="1">
        <v>45691</v>
      </c>
      <c r="B6524">
        <v>40256</v>
      </c>
      <c r="C6524" t="s">
        <v>34</v>
      </c>
      <c r="D6524" t="s">
        <v>35</v>
      </c>
      <c r="E6524" t="s">
        <v>36</v>
      </c>
      <c r="F6524" t="s">
        <v>66</v>
      </c>
      <c r="G6524" t="s">
        <v>22</v>
      </c>
      <c r="H6524" t="s">
        <v>29</v>
      </c>
      <c r="I6524" t="s">
        <v>26</v>
      </c>
      <c r="J6524">
        <v>403</v>
      </c>
      <c r="K6524">
        <v>2945.93</v>
      </c>
      <c r="L6524">
        <v>294.58999999999997</v>
      </c>
      <c r="M6524">
        <v>3240.52</v>
      </c>
      <c r="N6524">
        <v>1374.2299999999998</v>
      </c>
    </row>
    <row r="6525" spans="1:14" x14ac:dyDescent="0.25">
      <c r="A6525" s="1">
        <v>45691</v>
      </c>
      <c r="B6525">
        <v>40256</v>
      </c>
      <c r="C6525" t="s">
        <v>34</v>
      </c>
      <c r="D6525" t="s">
        <v>35</v>
      </c>
      <c r="E6525" t="s">
        <v>36</v>
      </c>
      <c r="F6525" t="s">
        <v>66</v>
      </c>
      <c r="G6525" t="s">
        <v>25</v>
      </c>
      <c r="H6525" t="s">
        <v>19</v>
      </c>
      <c r="I6525" t="s">
        <v>20</v>
      </c>
      <c r="J6525">
        <v>87</v>
      </c>
      <c r="K6525">
        <v>852.6</v>
      </c>
      <c r="L6525">
        <v>85.26</v>
      </c>
      <c r="M6525">
        <v>937.86</v>
      </c>
      <c r="N6525">
        <v>329.73</v>
      </c>
    </row>
    <row r="6526" spans="1:14" x14ac:dyDescent="0.25">
      <c r="A6526" s="1">
        <v>45691</v>
      </c>
      <c r="B6526">
        <v>40257</v>
      </c>
      <c r="C6526" t="s">
        <v>134</v>
      </c>
      <c r="D6526" t="s">
        <v>44</v>
      </c>
      <c r="E6526" t="s">
        <v>42</v>
      </c>
      <c r="F6526" t="s">
        <v>66</v>
      </c>
      <c r="G6526" t="s">
        <v>18</v>
      </c>
      <c r="H6526" t="s">
        <v>23</v>
      </c>
      <c r="I6526" t="s">
        <v>21</v>
      </c>
      <c r="J6526">
        <v>269</v>
      </c>
      <c r="K6526">
        <v>2135.86</v>
      </c>
      <c r="L6526">
        <v>213.59</v>
      </c>
      <c r="M6526">
        <v>2349.4500000000003</v>
      </c>
      <c r="N6526">
        <v>1183.6000000000001</v>
      </c>
    </row>
    <row r="6527" spans="1:14" x14ac:dyDescent="0.25">
      <c r="A6527" s="1">
        <v>45691</v>
      </c>
      <c r="B6527">
        <v>40257</v>
      </c>
      <c r="C6527" t="s">
        <v>134</v>
      </c>
      <c r="D6527" t="s">
        <v>44</v>
      </c>
      <c r="E6527" t="s">
        <v>42</v>
      </c>
      <c r="F6527" t="s">
        <v>66</v>
      </c>
      <c r="G6527" t="s">
        <v>18</v>
      </c>
      <c r="H6527" t="s">
        <v>23</v>
      </c>
      <c r="I6527" t="s">
        <v>30</v>
      </c>
      <c r="J6527">
        <v>119</v>
      </c>
      <c r="K6527">
        <v>881.79</v>
      </c>
      <c r="L6527">
        <v>88.18</v>
      </c>
      <c r="M6527">
        <v>969.97</v>
      </c>
      <c r="N6527">
        <v>487.9</v>
      </c>
    </row>
    <row r="6528" spans="1:14" x14ac:dyDescent="0.25">
      <c r="A6528" s="1">
        <v>45691</v>
      </c>
      <c r="B6528">
        <v>40257</v>
      </c>
      <c r="C6528" t="s">
        <v>134</v>
      </c>
      <c r="D6528" t="s">
        <v>44</v>
      </c>
      <c r="E6528" t="s">
        <v>42</v>
      </c>
      <c r="F6528" t="s">
        <v>66</v>
      </c>
      <c r="G6528" t="s">
        <v>18</v>
      </c>
      <c r="H6528" t="s">
        <v>33</v>
      </c>
      <c r="I6528" t="s">
        <v>20</v>
      </c>
      <c r="J6528">
        <v>144</v>
      </c>
      <c r="K6528">
        <v>918.72</v>
      </c>
      <c r="L6528">
        <v>91.87</v>
      </c>
      <c r="M6528">
        <v>1010.59</v>
      </c>
      <c r="N6528">
        <v>508.32</v>
      </c>
    </row>
    <row r="6529" spans="1:14" x14ac:dyDescent="0.25">
      <c r="A6529" s="1">
        <v>45691</v>
      </c>
      <c r="B6529">
        <v>40257</v>
      </c>
      <c r="C6529" t="s">
        <v>134</v>
      </c>
      <c r="D6529" t="s">
        <v>44</v>
      </c>
      <c r="E6529" t="s">
        <v>42</v>
      </c>
      <c r="F6529" t="s">
        <v>66</v>
      </c>
      <c r="G6529" t="s">
        <v>18</v>
      </c>
      <c r="H6529" t="s">
        <v>23</v>
      </c>
      <c r="I6529" t="s">
        <v>26</v>
      </c>
      <c r="J6529">
        <v>205</v>
      </c>
      <c r="K6529">
        <v>1580.55</v>
      </c>
      <c r="L6529">
        <v>158.06</v>
      </c>
      <c r="M6529">
        <v>1738.61</v>
      </c>
      <c r="N6529">
        <v>875.34999999999991</v>
      </c>
    </row>
    <row r="6530" spans="1:14" x14ac:dyDescent="0.25">
      <c r="A6530" s="1">
        <v>45691</v>
      </c>
      <c r="B6530">
        <v>40257</v>
      </c>
      <c r="C6530" t="s">
        <v>134</v>
      </c>
      <c r="D6530" t="s">
        <v>44</v>
      </c>
      <c r="E6530" t="s">
        <v>42</v>
      </c>
      <c r="F6530" t="s">
        <v>66</v>
      </c>
      <c r="G6530" t="s">
        <v>22</v>
      </c>
      <c r="H6530" t="s">
        <v>23</v>
      </c>
      <c r="I6530" t="s">
        <v>21</v>
      </c>
      <c r="J6530">
        <v>66</v>
      </c>
      <c r="K6530">
        <v>561</v>
      </c>
      <c r="L6530">
        <v>56.1</v>
      </c>
      <c r="M6530">
        <v>617.1</v>
      </c>
      <c r="N6530">
        <v>280.5</v>
      </c>
    </row>
    <row r="6531" spans="1:14" x14ac:dyDescent="0.25">
      <c r="A6531" s="1">
        <v>45691</v>
      </c>
      <c r="B6531">
        <v>40258</v>
      </c>
      <c r="C6531" t="s">
        <v>121</v>
      </c>
      <c r="D6531" t="s">
        <v>28</v>
      </c>
      <c r="E6531" t="s">
        <v>32</v>
      </c>
      <c r="F6531" t="s">
        <v>66</v>
      </c>
      <c r="G6531" t="s">
        <v>25</v>
      </c>
      <c r="H6531" t="s">
        <v>29</v>
      </c>
      <c r="I6531" t="s">
        <v>24</v>
      </c>
      <c r="J6531">
        <v>309</v>
      </c>
      <c r="K6531">
        <v>2706.84</v>
      </c>
      <c r="L6531">
        <v>270.68</v>
      </c>
      <c r="M6531">
        <v>2977.52</v>
      </c>
      <c r="N6531">
        <v>1242.18</v>
      </c>
    </row>
    <row r="6532" spans="1:14" x14ac:dyDescent="0.25">
      <c r="A6532" s="1">
        <v>45691</v>
      </c>
      <c r="B6532">
        <v>40258</v>
      </c>
      <c r="C6532" t="s">
        <v>121</v>
      </c>
      <c r="D6532" t="s">
        <v>28</v>
      </c>
      <c r="E6532" t="s">
        <v>32</v>
      </c>
      <c r="F6532" t="s">
        <v>66</v>
      </c>
      <c r="G6532" t="s">
        <v>25</v>
      </c>
      <c r="H6532" t="s">
        <v>29</v>
      </c>
      <c r="I6532" t="s">
        <v>21</v>
      </c>
      <c r="J6532">
        <v>200</v>
      </c>
      <c r="K6532">
        <v>1898</v>
      </c>
      <c r="L6532">
        <v>189.8</v>
      </c>
      <c r="M6532">
        <v>2087.8000000000002</v>
      </c>
      <c r="N6532">
        <v>872</v>
      </c>
    </row>
    <row r="6533" spans="1:14" x14ac:dyDescent="0.25">
      <c r="A6533" s="1">
        <v>45691</v>
      </c>
      <c r="B6533">
        <v>40258</v>
      </c>
      <c r="C6533" t="s">
        <v>121</v>
      </c>
      <c r="D6533" t="s">
        <v>28</v>
      </c>
      <c r="E6533" t="s">
        <v>32</v>
      </c>
      <c r="F6533" t="s">
        <v>66</v>
      </c>
      <c r="G6533" t="s">
        <v>22</v>
      </c>
      <c r="H6533" t="s">
        <v>33</v>
      </c>
      <c r="I6533" t="s">
        <v>30</v>
      </c>
      <c r="J6533">
        <v>487</v>
      </c>
      <c r="K6533">
        <v>3652.5</v>
      </c>
      <c r="L6533">
        <v>365.25</v>
      </c>
      <c r="M6533">
        <v>4017.75</v>
      </c>
      <c r="N6533">
        <v>1933.39</v>
      </c>
    </row>
    <row r="6534" spans="1:14" x14ac:dyDescent="0.25">
      <c r="A6534" s="1">
        <v>45691</v>
      </c>
      <c r="B6534">
        <v>40258</v>
      </c>
      <c r="C6534" t="s">
        <v>121</v>
      </c>
      <c r="D6534" t="s">
        <v>28</v>
      </c>
      <c r="E6534" t="s">
        <v>32</v>
      </c>
      <c r="F6534" t="s">
        <v>66</v>
      </c>
      <c r="G6534" t="s">
        <v>18</v>
      </c>
      <c r="H6534" t="s">
        <v>33</v>
      </c>
      <c r="I6534" t="s">
        <v>21</v>
      </c>
      <c r="J6534">
        <v>131</v>
      </c>
      <c r="K6534">
        <v>982.5</v>
      </c>
      <c r="L6534">
        <v>98.25</v>
      </c>
      <c r="M6534">
        <v>1080.75</v>
      </c>
      <c r="N6534">
        <v>569.85</v>
      </c>
    </row>
    <row r="6535" spans="1:14" x14ac:dyDescent="0.25">
      <c r="A6535" s="1">
        <v>45691</v>
      </c>
      <c r="B6535">
        <v>40258</v>
      </c>
      <c r="C6535" t="s">
        <v>121</v>
      </c>
      <c r="D6535" t="s">
        <v>28</v>
      </c>
      <c r="E6535" t="s">
        <v>32</v>
      </c>
      <c r="F6535" t="s">
        <v>66</v>
      </c>
      <c r="G6535" t="s">
        <v>22</v>
      </c>
      <c r="H6535" t="s">
        <v>19</v>
      </c>
      <c r="I6535" t="s">
        <v>30</v>
      </c>
      <c r="J6535">
        <v>159</v>
      </c>
      <c r="K6535">
        <v>1639.29</v>
      </c>
      <c r="L6535">
        <v>163.93</v>
      </c>
      <c r="M6535">
        <v>1803.22</v>
      </c>
      <c r="N6535">
        <v>868.14</v>
      </c>
    </row>
    <row r="6536" spans="1:14" x14ac:dyDescent="0.25">
      <c r="A6536" s="1">
        <v>45691</v>
      </c>
      <c r="B6536">
        <v>40259</v>
      </c>
      <c r="C6536" t="s">
        <v>134</v>
      </c>
      <c r="D6536" t="s">
        <v>44</v>
      </c>
      <c r="E6536" t="s">
        <v>42</v>
      </c>
      <c r="F6536" t="s">
        <v>66</v>
      </c>
      <c r="G6536" t="s">
        <v>25</v>
      </c>
      <c r="H6536" t="s">
        <v>29</v>
      </c>
      <c r="I6536" t="s">
        <v>30</v>
      </c>
      <c r="J6536">
        <v>89</v>
      </c>
      <c r="K6536">
        <v>741.37</v>
      </c>
      <c r="L6536">
        <v>74.14</v>
      </c>
      <c r="M6536">
        <v>815.51</v>
      </c>
      <c r="N6536">
        <v>315.06</v>
      </c>
    </row>
    <row r="6537" spans="1:14" x14ac:dyDescent="0.25">
      <c r="A6537" s="1">
        <v>45691</v>
      </c>
      <c r="B6537">
        <v>40259</v>
      </c>
      <c r="C6537" t="s">
        <v>134</v>
      </c>
      <c r="D6537" t="s">
        <v>44</v>
      </c>
      <c r="E6537" t="s">
        <v>42</v>
      </c>
      <c r="F6537" t="s">
        <v>66</v>
      </c>
      <c r="G6537" t="s">
        <v>22</v>
      </c>
      <c r="H6537" t="s">
        <v>19</v>
      </c>
      <c r="I6537" t="s">
        <v>24</v>
      </c>
      <c r="J6537">
        <v>421</v>
      </c>
      <c r="K6537">
        <v>4041.6</v>
      </c>
      <c r="L6537">
        <v>404.16</v>
      </c>
      <c r="M6537">
        <v>4445.76</v>
      </c>
      <c r="N6537">
        <v>2020.8</v>
      </c>
    </row>
    <row r="6538" spans="1:14" x14ac:dyDescent="0.25">
      <c r="A6538" s="1">
        <v>45691</v>
      </c>
      <c r="B6538">
        <v>40259</v>
      </c>
      <c r="C6538" t="s">
        <v>134</v>
      </c>
      <c r="D6538" t="s">
        <v>44</v>
      </c>
      <c r="E6538" t="s">
        <v>42</v>
      </c>
      <c r="F6538" t="s">
        <v>66</v>
      </c>
      <c r="G6538" t="s">
        <v>22</v>
      </c>
      <c r="H6538" t="s">
        <v>33</v>
      </c>
      <c r="I6538" t="s">
        <v>26</v>
      </c>
      <c r="J6538">
        <v>62</v>
      </c>
      <c r="K6538">
        <v>455.08</v>
      </c>
      <c r="L6538">
        <v>45.51</v>
      </c>
      <c r="M6538">
        <v>500.59</v>
      </c>
      <c r="N6538">
        <v>227.54</v>
      </c>
    </row>
    <row r="6539" spans="1:14" x14ac:dyDescent="0.25">
      <c r="A6539" s="1">
        <v>45691</v>
      </c>
      <c r="B6539">
        <v>40259</v>
      </c>
      <c r="C6539" t="s">
        <v>134</v>
      </c>
      <c r="D6539" t="s">
        <v>44</v>
      </c>
      <c r="E6539" t="s">
        <v>42</v>
      </c>
      <c r="F6539" t="s">
        <v>66</v>
      </c>
      <c r="G6539" t="s">
        <v>25</v>
      </c>
      <c r="H6539" t="s">
        <v>19</v>
      </c>
      <c r="I6539" t="s">
        <v>24</v>
      </c>
      <c r="J6539">
        <v>161</v>
      </c>
      <c r="K6539">
        <v>1717.87</v>
      </c>
      <c r="L6539">
        <v>171.79</v>
      </c>
      <c r="M6539">
        <v>1889.6599999999999</v>
      </c>
      <c r="N6539">
        <v>729.32999999999993</v>
      </c>
    </row>
    <row r="6540" spans="1:14" x14ac:dyDescent="0.25">
      <c r="A6540" s="1">
        <v>45691</v>
      </c>
      <c r="B6540">
        <v>40259</v>
      </c>
      <c r="C6540" t="s">
        <v>134</v>
      </c>
      <c r="D6540" t="s">
        <v>44</v>
      </c>
      <c r="E6540" t="s">
        <v>42</v>
      </c>
      <c r="F6540" t="s">
        <v>66</v>
      </c>
      <c r="G6540" t="s">
        <v>25</v>
      </c>
      <c r="H6540" t="s">
        <v>33</v>
      </c>
      <c r="I6540" t="s">
        <v>30</v>
      </c>
      <c r="J6540">
        <v>294</v>
      </c>
      <c r="K6540">
        <v>2304.96</v>
      </c>
      <c r="L6540">
        <v>230.5</v>
      </c>
      <c r="M6540">
        <v>2535.46</v>
      </c>
      <c r="N6540">
        <v>979.02000000000021</v>
      </c>
    </row>
    <row r="6541" spans="1:14" x14ac:dyDescent="0.25">
      <c r="A6541" s="1">
        <v>45692</v>
      </c>
      <c r="B6541">
        <v>40260</v>
      </c>
      <c r="C6541" t="s">
        <v>110</v>
      </c>
      <c r="D6541" t="s">
        <v>35</v>
      </c>
      <c r="E6541" t="s">
        <v>16</v>
      </c>
      <c r="F6541" t="s">
        <v>17</v>
      </c>
      <c r="G6541" t="s">
        <v>25</v>
      </c>
      <c r="H6541" t="s">
        <v>33</v>
      </c>
      <c r="I6541" t="s">
        <v>21</v>
      </c>
      <c r="J6541">
        <v>453</v>
      </c>
      <c r="K6541">
        <v>3569.64</v>
      </c>
      <c r="L6541">
        <v>356.96</v>
      </c>
      <c r="M6541">
        <v>3926.6</v>
      </c>
      <c r="N6541">
        <v>1381.6499999999996</v>
      </c>
    </row>
    <row r="6542" spans="1:14" x14ac:dyDescent="0.25">
      <c r="A6542" s="1">
        <v>45692</v>
      </c>
      <c r="B6542">
        <v>40260</v>
      </c>
      <c r="C6542" t="s">
        <v>110</v>
      </c>
      <c r="D6542" t="s">
        <v>35</v>
      </c>
      <c r="E6542" t="s">
        <v>16</v>
      </c>
      <c r="F6542" t="s">
        <v>17</v>
      </c>
      <c r="G6542" t="s">
        <v>25</v>
      </c>
      <c r="H6542" t="s">
        <v>29</v>
      </c>
      <c r="I6542" t="s">
        <v>30</v>
      </c>
      <c r="J6542">
        <v>172</v>
      </c>
      <c r="K6542">
        <v>1343.32</v>
      </c>
      <c r="L6542">
        <v>134.33000000000001</v>
      </c>
      <c r="M6542">
        <v>1477.6499999999999</v>
      </c>
      <c r="N6542">
        <v>519.43999999999994</v>
      </c>
    </row>
    <row r="6543" spans="1:14" x14ac:dyDescent="0.25">
      <c r="A6543" s="1">
        <v>45692</v>
      </c>
      <c r="B6543">
        <v>40260</v>
      </c>
      <c r="C6543" t="s">
        <v>110</v>
      </c>
      <c r="D6543" t="s">
        <v>35</v>
      </c>
      <c r="E6543" t="s">
        <v>16</v>
      </c>
      <c r="F6543" t="s">
        <v>17</v>
      </c>
      <c r="G6543" t="s">
        <v>25</v>
      </c>
      <c r="H6543" t="s">
        <v>33</v>
      </c>
      <c r="I6543" t="s">
        <v>26</v>
      </c>
      <c r="J6543">
        <v>260</v>
      </c>
      <c r="K6543">
        <v>1989</v>
      </c>
      <c r="L6543">
        <v>198.9</v>
      </c>
      <c r="M6543">
        <v>2187.9</v>
      </c>
      <c r="N6543">
        <v>769.59999999999991</v>
      </c>
    </row>
    <row r="6544" spans="1:14" x14ac:dyDescent="0.25">
      <c r="A6544" s="1">
        <v>45692</v>
      </c>
      <c r="B6544">
        <v>40260</v>
      </c>
      <c r="C6544" t="s">
        <v>110</v>
      </c>
      <c r="D6544" t="s">
        <v>35</v>
      </c>
      <c r="E6544" t="s">
        <v>16</v>
      </c>
      <c r="F6544" t="s">
        <v>17</v>
      </c>
      <c r="G6544" t="s">
        <v>22</v>
      </c>
      <c r="H6544" t="s">
        <v>33</v>
      </c>
      <c r="I6544" t="s">
        <v>21</v>
      </c>
      <c r="J6544">
        <v>366</v>
      </c>
      <c r="K6544">
        <v>2594.94</v>
      </c>
      <c r="L6544">
        <v>259.49</v>
      </c>
      <c r="M6544">
        <v>2854.4300000000003</v>
      </c>
      <c r="N6544">
        <v>1211.46</v>
      </c>
    </row>
    <row r="6545" spans="1:14" x14ac:dyDescent="0.25">
      <c r="A6545" s="1">
        <v>45692</v>
      </c>
      <c r="B6545">
        <v>40260</v>
      </c>
      <c r="C6545" t="s">
        <v>110</v>
      </c>
      <c r="D6545" t="s">
        <v>35</v>
      </c>
      <c r="E6545" t="s">
        <v>16</v>
      </c>
      <c r="F6545" t="s">
        <v>17</v>
      </c>
      <c r="G6545" t="s">
        <v>18</v>
      </c>
      <c r="H6545" t="s">
        <v>29</v>
      </c>
      <c r="I6545" t="s">
        <v>20</v>
      </c>
      <c r="J6545">
        <v>407</v>
      </c>
      <c r="K6545">
        <v>2588.52</v>
      </c>
      <c r="L6545">
        <v>258.85000000000002</v>
      </c>
      <c r="M6545">
        <v>2847.37</v>
      </c>
      <c r="N6545">
        <v>1355.3100000000002</v>
      </c>
    </row>
    <row r="6546" spans="1:14" x14ac:dyDescent="0.25">
      <c r="A6546" s="1">
        <v>45692</v>
      </c>
      <c r="B6546">
        <v>40261</v>
      </c>
      <c r="C6546" t="s">
        <v>59</v>
      </c>
      <c r="D6546" t="s">
        <v>44</v>
      </c>
      <c r="E6546" t="s">
        <v>32</v>
      </c>
      <c r="F6546" t="s">
        <v>17</v>
      </c>
      <c r="G6546" t="s">
        <v>18</v>
      </c>
      <c r="H6546" t="s">
        <v>29</v>
      </c>
      <c r="I6546" t="s">
        <v>21</v>
      </c>
      <c r="J6546">
        <v>492</v>
      </c>
      <c r="K6546">
        <v>3690</v>
      </c>
      <c r="L6546">
        <v>369</v>
      </c>
      <c r="M6546">
        <v>4059</v>
      </c>
      <c r="N6546">
        <v>2041.8</v>
      </c>
    </row>
    <row r="6547" spans="1:14" x14ac:dyDescent="0.25">
      <c r="A6547" s="1">
        <v>45692</v>
      </c>
      <c r="B6547">
        <v>40261</v>
      </c>
      <c r="C6547" t="s">
        <v>59</v>
      </c>
      <c r="D6547" t="s">
        <v>44</v>
      </c>
      <c r="E6547" t="s">
        <v>32</v>
      </c>
      <c r="F6547" t="s">
        <v>17</v>
      </c>
      <c r="G6547" t="s">
        <v>25</v>
      </c>
      <c r="H6547" t="s">
        <v>23</v>
      </c>
      <c r="I6547" t="s">
        <v>30</v>
      </c>
      <c r="J6547">
        <v>375</v>
      </c>
      <c r="K6547">
        <v>3307.5</v>
      </c>
      <c r="L6547">
        <v>330.75</v>
      </c>
      <c r="M6547">
        <v>3638.25</v>
      </c>
      <c r="N6547">
        <v>1406.25</v>
      </c>
    </row>
    <row r="6548" spans="1:14" x14ac:dyDescent="0.25">
      <c r="A6548" s="1">
        <v>45692</v>
      </c>
      <c r="B6548">
        <v>40261</v>
      </c>
      <c r="C6548" t="s">
        <v>59</v>
      </c>
      <c r="D6548" t="s">
        <v>44</v>
      </c>
      <c r="E6548" t="s">
        <v>32</v>
      </c>
      <c r="F6548" t="s">
        <v>17</v>
      </c>
      <c r="G6548" t="s">
        <v>25</v>
      </c>
      <c r="H6548" t="s">
        <v>19</v>
      </c>
      <c r="I6548" t="s">
        <v>30</v>
      </c>
      <c r="J6548">
        <v>307</v>
      </c>
      <c r="K6548">
        <v>3309.46</v>
      </c>
      <c r="L6548">
        <v>330.95</v>
      </c>
      <c r="M6548">
        <v>3640.41</v>
      </c>
      <c r="N6548">
        <v>1406.06</v>
      </c>
    </row>
    <row r="6549" spans="1:14" x14ac:dyDescent="0.25">
      <c r="A6549" s="1">
        <v>45692</v>
      </c>
      <c r="B6549">
        <v>40261</v>
      </c>
      <c r="C6549" t="s">
        <v>59</v>
      </c>
      <c r="D6549" t="s">
        <v>44</v>
      </c>
      <c r="E6549" t="s">
        <v>32</v>
      </c>
      <c r="F6549" t="s">
        <v>17</v>
      </c>
      <c r="G6549" t="s">
        <v>18</v>
      </c>
      <c r="H6549" t="s">
        <v>29</v>
      </c>
      <c r="I6549" t="s">
        <v>30</v>
      </c>
      <c r="J6549">
        <v>128</v>
      </c>
      <c r="K6549">
        <v>896</v>
      </c>
      <c r="L6549">
        <v>89.6</v>
      </c>
      <c r="M6549">
        <v>985.6</v>
      </c>
      <c r="N6549">
        <v>496.64</v>
      </c>
    </row>
    <row r="6550" spans="1:14" x14ac:dyDescent="0.25">
      <c r="A6550" s="1">
        <v>45692</v>
      </c>
      <c r="B6550">
        <v>40261</v>
      </c>
      <c r="C6550" t="s">
        <v>59</v>
      </c>
      <c r="D6550" t="s">
        <v>44</v>
      </c>
      <c r="E6550" t="s">
        <v>32</v>
      </c>
      <c r="F6550" t="s">
        <v>17</v>
      </c>
      <c r="G6550" t="s">
        <v>22</v>
      </c>
      <c r="H6550" t="s">
        <v>33</v>
      </c>
      <c r="I6550" t="s">
        <v>20</v>
      </c>
      <c r="J6550">
        <v>484</v>
      </c>
      <c r="K6550">
        <v>3310.56</v>
      </c>
      <c r="L6550">
        <v>331.06</v>
      </c>
      <c r="M6550">
        <v>3641.62</v>
      </c>
      <c r="N6550">
        <v>1655.28</v>
      </c>
    </row>
    <row r="6551" spans="1:14" x14ac:dyDescent="0.25">
      <c r="A6551" s="1">
        <v>45692</v>
      </c>
      <c r="B6551">
        <v>40262</v>
      </c>
      <c r="C6551" t="s">
        <v>59</v>
      </c>
      <c r="D6551" t="s">
        <v>44</v>
      </c>
      <c r="E6551" t="s">
        <v>32</v>
      </c>
      <c r="F6551" t="s">
        <v>17</v>
      </c>
      <c r="G6551" t="s">
        <v>25</v>
      </c>
      <c r="H6551" t="s">
        <v>33</v>
      </c>
      <c r="I6551" t="s">
        <v>30</v>
      </c>
      <c r="J6551">
        <v>398</v>
      </c>
      <c r="K6551">
        <v>3120.32</v>
      </c>
      <c r="L6551">
        <v>312.02999999999997</v>
      </c>
      <c r="M6551">
        <v>3432.3500000000004</v>
      </c>
      <c r="N6551">
        <v>1325.3400000000001</v>
      </c>
    </row>
    <row r="6552" spans="1:14" x14ac:dyDescent="0.25">
      <c r="A6552" s="1">
        <v>45692</v>
      </c>
      <c r="B6552">
        <v>40262</v>
      </c>
      <c r="C6552" t="s">
        <v>59</v>
      </c>
      <c r="D6552" t="s">
        <v>44</v>
      </c>
      <c r="E6552" t="s">
        <v>32</v>
      </c>
      <c r="F6552" t="s">
        <v>17</v>
      </c>
      <c r="G6552" t="s">
        <v>18</v>
      </c>
      <c r="H6552" t="s">
        <v>29</v>
      </c>
      <c r="I6552" t="s">
        <v>26</v>
      </c>
      <c r="J6552">
        <v>178</v>
      </c>
      <c r="K6552">
        <v>1295.8399999999999</v>
      </c>
      <c r="L6552">
        <v>129.58000000000001</v>
      </c>
      <c r="M6552">
        <v>1425.4199999999998</v>
      </c>
      <c r="N6552">
        <v>717.33999999999992</v>
      </c>
    </row>
    <row r="6553" spans="1:14" x14ac:dyDescent="0.25">
      <c r="A6553" s="1">
        <v>45692</v>
      </c>
      <c r="B6553">
        <v>40262</v>
      </c>
      <c r="C6553" t="s">
        <v>59</v>
      </c>
      <c r="D6553" t="s">
        <v>44</v>
      </c>
      <c r="E6553" t="s">
        <v>32</v>
      </c>
      <c r="F6553" t="s">
        <v>17</v>
      </c>
      <c r="G6553" t="s">
        <v>22</v>
      </c>
      <c r="H6553" t="s">
        <v>33</v>
      </c>
      <c r="I6553" t="s">
        <v>20</v>
      </c>
      <c r="J6553">
        <v>37</v>
      </c>
      <c r="K6553">
        <v>253.08</v>
      </c>
      <c r="L6553">
        <v>25.31</v>
      </c>
      <c r="M6553">
        <v>278.39</v>
      </c>
      <c r="N6553">
        <v>126.54000000000002</v>
      </c>
    </row>
    <row r="6554" spans="1:14" x14ac:dyDescent="0.25">
      <c r="A6554" s="1">
        <v>45692</v>
      </c>
      <c r="B6554">
        <v>40262</v>
      </c>
      <c r="C6554" t="s">
        <v>59</v>
      </c>
      <c r="D6554" t="s">
        <v>44</v>
      </c>
      <c r="E6554" t="s">
        <v>32</v>
      </c>
      <c r="F6554" t="s">
        <v>17</v>
      </c>
      <c r="G6554" t="s">
        <v>22</v>
      </c>
      <c r="H6554" t="s">
        <v>29</v>
      </c>
      <c r="I6554" t="s">
        <v>26</v>
      </c>
      <c r="J6554">
        <v>239</v>
      </c>
      <c r="K6554">
        <v>1864.2</v>
      </c>
      <c r="L6554">
        <v>186.42</v>
      </c>
      <c r="M6554">
        <v>2050.62</v>
      </c>
      <c r="N6554">
        <v>932.1</v>
      </c>
    </row>
    <row r="6555" spans="1:14" x14ac:dyDescent="0.25">
      <c r="A6555" s="1">
        <v>45692</v>
      </c>
      <c r="B6555">
        <v>40262</v>
      </c>
      <c r="C6555" t="s">
        <v>59</v>
      </c>
      <c r="D6555" t="s">
        <v>44</v>
      </c>
      <c r="E6555" t="s">
        <v>32</v>
      </c>
      <c r="F6555" t="s">
        <v>17</v>
      </c>
      <c r="G6555" t="s">
        <v>18</v>
      </c>
      <c r="H6555" t="s">
        <v>23</v>
      </c>
      <c r="I6555" t="s">
        <v>30</v>
      </c>
      <c r="J6555">
        <v>76</v>
      </c>
      <c r="K6555">
        <v>563.16</v>
      </c>
      <c r="L6555">
        <v>56.32</v>
      </c>
      <c r="M6555">
        <v>619.48</v>
      </c>
      <c r="N6555">
        <v>311.59999999999997</v>
      </c>
    </row>
    <row r="6556" spans="1:14" x14ac:dyDescent="0.25">
      <c r="A6556" s="1">
        <v>45692</v>
      </c>
      <c r="B6556">
        <v>40263</v>
      </c>
      <c r="C6556" t="s">
        <v>139</v>
      </c>
      <c r="D6556" t="s">
        <v>41</v>
      </c>
      <c r="E6556" t="s">
        <v>39</v>
      </c>
      <c r="F6556" t="s">
        <v>17</v>
      </c>
      <c r="G6556" t="s">
        <v>22</v>
      </c>
      <c r="H6556" t="s">
        <v>19</v>
      </c>
      <c r="I6556" t="s">
        <v>24</v>
      </c>
      <c r="J6556">
        <v>126</v>
      </c>
      <c r="K6556">
        <v>1360.8</v>
      </c>
      <c r="L6556">
        <v>136.08000000000001</v>
      </c>
      <c r="M6556">
        <v>1496.8799999999999</v>
      </c>
      <c r="N6556">
        <v>756</v>
      </c>
    </row>
    <row r="6557" spans="1:14" x14ac:dyDescent="0.25">
      <c r="A6557" s="1">
        <v>45692</v>
      </c>
      <c r="B6557">
        <v>40263</v>
      </c>
      <c r="C6557" t="s">
        <v>139</v>
      </c>
      <c r="D6557" t="s">
        <v>41</v>
      </c>
      <c r="E6557" t="s">
        <v>39</v>
      </c>
      <c r="F6557" t="s">
        <v>17</v>
      </c>
      <c r="G6557" t="s">
        <v>22</v>
      </c>
      <c r="H6557" t="s">
        <v>33</v>
      </c>
      <c r="I6557" t="s">
        <v>30</v>
      </c>
      <c r="J6557">
        <v>245</v>
      </c>
      <c r="K6557">
        <v>1945.3</v>
      </c>
      <c r="L6557">
        <v>194.53</v>
      </c>
      <c r="M6557">
        <v>2139.83</v>
      </c>
      <c r="N6557">
        <v>1080.45</v>
      </c>
    </row>
    <row r="6558" spans="1:14" x14ac:dyDescent="0.25">
      <c r="A6558" s="1">
        <v>45692</v>
      </c>
      <c r="B6558">
        <v>40263</v>
      </c>
      <c r="C6558" t="s">
        <v>139</v>
      </c>
      <c r="D6558" t="s">
        <v>41</v>
      </c>
      <c r="E6558" t="s">
        <v>39</v>
      </c>
      <c r="F6558" t="s">
        <v>17</v>
      </c>
      <c r="G6558" t="s">
        <v>25</v>
      </c>
      <c r="H6558" t="s">
        <v>33</v>
      </c>
      <c r="I6558" t="s">
        <v>30</v>
      </c>
      <c r="J6558">
        <v>372</v>
      </c>
      <c r="K6558">
        <v>3281.04</v>
      </c>
      <c r="L6558">
        <v>328.1</v>
      </c>
      <c r="M6558">
        <v>3609.14</v>
      </c>
      <c r="N6558">
        <v>1603.32</v>
      </c>
    </row>
    <row r="6559" spans="1:14" x14ac:dyDescent="0.25">
      <c r="A6559" s="1">
        <v>45692</v>
      </c>
      <c r="B6559">
        <v>40263</v>
      </c>
      <c r="C6559" t="s">
        <v>139</v>
      </c>
      <c r="D6559" t="s">
        <v>41</v>
      </c>
      <c r="E6559" t="s">
        <v>39</v>
      </c>
      <c r="F6559" t="s">
        <v>17</v>
      </c>
      <c r="G6559" t="s">
        <v>22</v>
      </c>
      <c r="H6559" t="s">
        <v>19</v>
      </c>
      <c r="I6559" t="s">
        <v>26</v>
      </c>
      <c r="J6559">
        <v>358</v>
      </c>
      <c r="K6559">
        <v>4066.88</v>
      </c>
      <c r="L6559">
        <v>406.69</v>
      </c>
      <c r="M6559">
        <v>4473.57</v>
      </c>
      <c r="N6559">
        <v>2258.9800000000005</v>
      </c>
    </row>
    <row r="6560" spans="1:14" x14ac:dyDescent="0.25">
      <c r="A6560" s="1">
        <v>45692</v>
      </c>
      <c r="B6560">
        <v>40263</v>
      </c>
      <c r="C6560" t="s">
        <v>139</v>
      </c>
      <c r="D6560" t="s">
        <v>41</v>
      </c>
      <c r="E6560" t="s">
        <v>39</v>
      </c>
      <c r="F6560" t="s">
        <v>17</v>
      </c>
      <c r="G6560" t="s">
        <v>22</v>
      </c>
      <c r="H6560" t="s">
        <v>33</v>
      </c>
      <c r="I6560" t="s">
        <v>20</v>
      </c>
      <c r="J6560">
        <v>468</v>
      </c>
      <c r="K6560">
        <v>3603.6</v>
      </c>
      <c r="L6560">
        <v>360.36</v>
      </c>
      <c r="M6560">
        <v>3963.96</v>
      </c>
      <c r="N6560">
        <v>2003.04</v>
      </c>
    </row>
    <row r="6561" spans="1:14" x14ac:dyDescent="0.25">
      <c r="A6561" s="1">
        <v>45692</v>
      </c>
      <c r="B6561">
        <v>40264</v>
      </c>
      <c r="C6561" t="s">
        <v>78</v>
      </c>
      <c r="D6561" t="s">
        <v>28</v>
      </c>
      <c r="E6561" t="s">
        <v>32</v>
      </c>
      <c r="F6561" t="s">
        <v>17</v>
      </c>
      <c r="G6561" t="s">
        <v>18</v>
      </c>
      <c r="H6561" t="s">
        <v>23</v>
      </c>
      <c r="I6561" t="s">
        <v>24</v>
      </c>
      <c r="J6561">
        <v>400</v>
      </c>
      <c r="K6561">
        <v>3116</v>
      </c>
      <c r="L6561">
        <v>311.60000000000002</v>
      </c>
      <c r="M6561">
        <v>3427.6</v>
      </c>
      <c r="N6561">
        <v>1808</v>
      </c>
    </row>
    <row r="6562" spans="1:14" x14ac:dyDescent="0.25">
      <c r="A6562" s="1">
        <v>45692</v>
      </c>
      <c r="B6562">
        <v>40264</v>
      </c>
      <c r="C6562" t="s">
        <v>78</v>
      </c>
      <c r="D6562" t="s">
        <v>28</v>
      </c>
      <c r="E6562" t="s">
        <v>32</v>
      </c>
      <c r="F6562" t="s">
        <v>17</v>
      </c>
      <c r="G6562" t="s">
        <v>18</v>
      </c>
      <c r="H6562" t="s">
        <v>29</v>
      </c>
      <c r="I6562" t="s">
        <v>30</v>
      </c>
      <c r="J6562">
        <v>496</v>
      </c>
      <c r="K6562">
        <v>3690.24</v>
      </c>
      <c r="L6562">
        <v>369.02</v>
      </c>
      <c r="M6562">
        <v>4059.2599999999998</v>
      </c>
      <c r="N6562">
        <v>2142.7199999999998</v>
      </c>
    </row>
    <row r="6563" spans="1:14" x14ac:dyDescent="0.25">
      <c r="A6563" s="1">
        <v>45692</v>
      </c>
      <c r="B6563">
        <v>40264</v>
      </c>
      <c r="C6563" t="s">
        <v>78</v>
      </c>
      <c r="D6563" t="s">
        <v>28</v>
      </c>
      <c r="E6563" t="s">
        <v>32</v>
      </c>
      <c r="F6563" t="s">
        <v>17</v>
      </c>
      <c r="G6563" t="s">
        <v>18</v>
      </c>
      <c r="H6563" t="s">
        <v>33</v>
      </c>
      <c r="I6563" t="s">
        <v>30</v>
      </c>
      <c r="J6563">
        <v>335</v>
      </c>
      <c r="K6563">
        <v>2345</v>
      </c>
      <c r="L6563">
        <v>234.5</v>
      </c>
      <c r="M6563">
        <v>2579.5</v>
      </c>
      <c r="N6563">
        <v>1360.1</v>
      </c>
    </row>
    <row r="6564" spans="1:14" x14ac:dyDescent="0.25">
      <c r="A6564" s="1">
        <v>45692</v>
      </c>
      <c r="B6564">
        <v>40264</v>
      </c>
      <c r="C6564" t="s">
        <v>78</v>
      </c>
      <c r="D6564" t="s">
        <v>28</v>
      </c>
      <c r="E6564" t="s">
        <v>32</v>
      </c>
      <c r="F6564" t="s">
        <v>17</v>
      </c>
      <c r="G6564" t="s">
        <v>18</v>
      </c>
      <c r="H6564" t="s">
        <v>33</v>
      </c>
      <c r="I6564" t="s">
        <v>30</v>
      </c>
      <c r="J6564">
        <v>249</v>
      </c>
      <c r="K6564">
        <v>1743</v>
      </c>
      <c r="L6564">
        <v>174.3</v>
      </c>
      <c r="M6564">
        <v>1917.3</v>
      </c>
      <c r="N6564">
        <v>1010.94</v>
      </c>
    </row>
    <row r="6565" spans="1:14" x14ac:dyDescent="0.25">
      <c r="A6565" s="1">
        <v>45692</v>
      </c>
      <c r="B6565">
        <v>40264</v>
      </c>
      <c r="C6565" t="s">
        <v>78</v>
      </c>
      <c r="D6565" t="s">
        <v>28</v>
      </c>
      <c r="E6565" t="s">
        <v>32</v>
      </c>
      <c r="F6565" t="s">
        <v>17</v>
      </c>
      <c r="G6565" t="s">
        <v>22</v>
      </c>
      <c r="H6565" t="s">
        <v>19</v>
      </c>
      <c r="I6565" t="s">
        <v>24</v>
      </c>
      <c r="J6565">
        <v>422</v>
      </c>
      <c r="K6565">
        <v>4304.3999999999996</v>
      </c>
      <c r="L6565">
        <v>430.44</v>
      </c>
      <c r="M6565">
        <v>4734.8399999999992</v>
      </c>
      <c r="N6565">
        <v>2278.7999999999997</v>
      </c>
    </row>
    <row r="6566" spans="1:14" x14ac:dyDescent="0.25">
      <c r="A6566" s="1">
        <v>45692</v>
      </c>
      <c r="B6566">
        <v>40265</v>
      </c>
      <c r="C6566" t="s">
        <v>76</v>
      </c>
      <c r="D6566" t="s">
        <v>35</v>
      </c>
      <c r="E6566" t="s">
        <v>36</v>
      </c>
      <c r="F6566" t="s">
        <v>17</v>
      </c>
      <c r="G6566" t="s">
        <v>22</v>
      </c>
      <c r="H6566" t="s">
        <v>19</v>
      </c>
      <c r="I6566" t="s">
        <v>30</v>
      </c>
      <c r="J6566">
        <v>82</v>
      </c>
      <c r="K6566">
        <v>746.2</v>
      </c>
      <c r="L6566">
        <v>74.62</v>
      </c>
      <c r="M6566">
        <v>820.82</v>
      </c>
      <c r="N6566">
        <v>348.50000000000006</v>
      </c>
    </row>
    <row r="6567" spans="1:14" x14ac:dyDescent="0.25">
      <c r="A6567" s="1">
        <v>45692</v>
      </c>
      <c r="B6567">
        <v>40265</v>
      </c>
      <c r="C6567" t="s">
        <v>76</v>
      </c>
      <c r="D6567" t="s">
        <v>35</v>
      </c>
      <c r="E6567" t="s">
        <v>36</v>
      </c>
      <c r="F6567" t="s">
        <v>17</v>
      </c>
      <c r="G6567" t="s">
        <v>22</v>
      </c>
      <c r="H6567" t="s">
        <v>33</v>
      </c>
      <c r="I6567" t="s">
        <v>26</v>
      </c>
      <c r="J6567">
        <v>319</v>
      </c>
      <c r="K6567">
        <v>2197.91</v>
      </c>
      <c r="L6567">
        <v>219.79</v>
      </c>
      <c r="M6567">
        <v>2417.6999999999998</v>
      </c>
      <c r="N6567">
        <v>1027.1799999999998</v>
      </c>
    </row>
    <row r="6568" spans="1:14" x14ac:dyDescent="0.25">
      <c r="A6568" s="1">
        <v>45692</v>
      </c>
      <c r="B6568">
        <v>40265</v>
      </c>
      <c r="C6568" t="s">
        <v>76</v>
      </c>
      <c r="D6568" t="s">
        <v>35</v>
      </c>
      <c r="E6568" t="s">
        <v>36</v>
      </c>
      <c r="F6568" t="s">
        <v>17</v>
      </c>
      <c r="G6568" t="s">
        <v>18</v>
      </c>
      <c r="H6568" t="s">
        <v>33</v>
      </c>
      <c r="I6568" t="s">
        <v>24</v>
      </c>
      <c r="J6568">
        <v>266</v>
      </c>
      <c r="K6568">
        <v>1625.26</v>
      </c>
      <c r="L6568">
        <v>162.53</v>
      </c>
      <c r="M6568">
        <v>1787.79</v>
      </c>
      <c r="N6568">
        <v>851.19999999999993</v>
      </c>
    </row>
    <row r="6569" spans="1:14" x14ac:dyDescent="0.25">
      <c r="A6569" s="1">
        <v>45692</v>
      </c>
      <c r="B6569">
        <v>40265</v>
      </c>
      <c r="C6569" t="s">
        <v>76</v>
      </c>
      <c r="D6569" t="s">
        <v>35</v>
      </c>
      <c r="E6569" t="s">
        <v>36</v>
      </c>
      <c r="F6569" t="s">
        <v>17</v>
      </c>
      <c r="G6569" t="s">
        <v>25</v>
      </c>
      <c r="H6569" t="s">
        <v>29</v>
      </c>
      <c r="I6569" t="s">
        <v>21</v>
      </c>
      <c r="J6569">
        <v>144</v>
      </c>
      <c r="K6569">
        <v>1205.28</v>
      </c>
      <c r="L6569">
        <v>120.53</v>
      </c>
      <c r="M6569">
        <v>1325.81</v>
      </c>
      <c r="N6569">
        <v>466.55999999999995</v>
      </c>
    </row>
    <row r="6570" spans="1:14" x14ac:dyDescent="0.25">
      <c r="A6570" s="1">
        <v>45692</v>
      </c>
      <c r="B6570">
        <v>40265</v>
      </c>
      <c r="C6570" t="s">
        <v>76</v>
      </c>
      <c r="D6570" t="s">
        <v>35</v>
      </c>
      <c r="E6570" t="s">
        <v>36</v>
      </c>
      <c r="F6570" t="s">
        <v>17</v>
      </c>
      <c r="G6570" t="s">
        <v>22</v>
      </c>
      <c r="H6570" t="s">
        <v>23</v>
      </c>
      <c r="I6570" t="s">
        <v>24</v>
      </c>
      <c r="J6570">
        <v>178</v>
      </c>
      <c r="K6570">
        <v>1311.86</v>
      </c>
      <c r="L6570">
        <v>131.19</v>
      </c>
      <c r="M6570">
        <v>1443.05</v>
      </c>
      <c r="N6570">
        <v>612.31999999999982</v>
      </c>
    </row>
    <row r="6571" spans="1:14" x14ac:dyDescent="0.25">
      <c r="A6571" s="1">
        <v>45693</v>
      </c>
      <c r="B6571">
        <v>40266</v>
      </c>
      <c r="C6571" t="s">
        <v>101</v>
      </c>
      <c r="D6571" t="s">
        <v>44</v>
      </c>
      <c r="E6571" t="s">
        <v>42</v>
      </c>
      <c r="F6571" t="s">
        <v>17</v>
      </c>
      <c r="G6571" t="s">
        <v>18</v>
      </c>
      <c r="H6571" t="s">
        <v>33</v>
      </c>
      <c r="I6571" t="s">
        <v>24</v>
      </c>
      <c r="J6571">
        <v>152</v>
      </c>
      <c r="K6571">
        <v>991.04</v>
      </c>
      <c r="L6571">
        <v>99.1</v>
      </c>
      <c r="M6571">
        <v>1090.1399999999999</v>
      </c>
      <c r="N6571">
        <v>548.71999999999991</v>
      </c>
    </row>
    <row r="6572" spans="1:14" x14ac:dyDescent="0.25">
      <c r="A6572" s="1">
        <v>45693</v>
      </c>
      <c r="B6572">
        <v>40266</v>
      </c>
      <c r="C6572" t="s">
        <v>101</v>
      </c>
      <c r="D6572" t="s">
        <v>44</v>
      </c>
      <c r="E6572" t="s">
        <v>42</v>
      </c>
      <c r="F6572" t="s">
        <v>17</v>
      </c>
      <c r="G6572" t="s">
        <v>22</v>
      </c>
      <c r="H6572" t="s">
        <v>29</v>
      </c>
      <c r="I6572" t="s">
        <v>20</v>
      </c>
      <c r="J6572">
        <v>186</v>
      </c>
      <c r="K6572">
        <v>1350.36</v>
      </c>
      <c r="L6572">
        <v>135.04</v>
      </c>
      <c r="M6572">
        <v>1485.3999999999999</v>
      </c>
      <c r="N6572">
        <v>675.18</v>
      </c>
    </row>
    <row r="6573" spans="1:14" x14ac:dyDescent="0.25">
      <c r="A6573" s="1">
        <v>45693</v>
      </c>
      <c r="B6573">
        <v>40266</v>
      </c>
      <c r="C6573" t="s">
        <v>101</v>
      </c>
      <c r="D6573" t="s">
        <v>44</v>
      </c>
      <c r="E6573" t="s">
        <v>42</v>
      </c>
      <c r="F6573" t="s">
        <v>17</v>
      </c>
      <c r="G6573" t="s">
        <v>25</v>
      </c>
      <c r="H6573" t="s">
        <v>19</v>
      </c>
      <c r="I6573" t="s">
        <v>26</v>
      </c>
      <c r="J6573">
        <v>450</v>
      </c>
      <c r="K6573">
        <v>5049</v>
      </c>
      <c r="L6573">
        <v>504.9</v>
      </c>
      <c r="M6573">
        <v>5553.9</v>
      </c>
      <c r="N6573">
        <v>2146.5</v>
      </c>
    </row>
    <row r="6574" spans="1:14" x14ac:dyDescent="0.25">
      <c r="A6574" s="1">
        <v>45693</v>
      </c>
      <c r="B6574">
        <v>40266</v>
      </c>
      <c r="C6574" t="s">
        <v>101</v>
      </c>
      <c r="D6574" t="s">
        <v>44</v>
      </c>
      <c r="E6574" t="s">
        <v>42</v>
      </c>
      <c r="F6574" t="s">
        <v>17</v>
      </c>
      <c r="G6574" t="s">
        <v>22</v>
      </c>
      <c r="H6574" t="s">
        <v>33</v>
      </c>
      <c r="I6574" t="s">
        <v>20</v>
      </c>
      <c r="J6574">
        <v>416</v>
      </c>
      <c r="K6574">
        <v>2845.44</v>
      </c>
      <c r="L6574">
        <v>284.54000000000002</v>
      </c>
      <c r="M6574">
        <v>3129.98</v>
      </c>
      <c r="N6574">
        <v>1422.72</v>
      </c>
    </row>
    <row r="6575" spans="1:14" x14ac:dyDescent="0.25">
      <c r="A6575" s="1">
        <v>45693</v>
      </c>
      <c r="B6575">
        <v>40266</v>
      </c>
      <c r="C6575" t="s">
        <v>101</v>
      </c>
      <c r="D6575" t="s">
        <v>44</v>
      </c>
      <c r="E6575" t="s">
        <v>42</v>
      </c>
      <c r="F6575" t="s">
        <v>17</v>
      </c>
      <c r="G6575" t="s">
        <v>18</v>
      </c>
      <c r="H6575" t="s">
        <v>33</v>
      </c>
      <c r="I6575" t="s">
        <v>21</v>
      </c>
      <c r="J6575">
        <v>251</v>
      </c>
      <c r="K6575">
        <v>1772.06</v>
      </c>
      <c r="L6575">
        <v>177.21</v>
      </c>
      <c r="M6575">
        <v>1949.27</v>
      </c>
      <c r="N6575">
        <v>981.41</v>
      </c>
    </row>
    <row r="6576" spans="1:14" x14ac:dyDescent="0.25">
      <c r="A6576" s="1">
        <v>45693</v>
      </c>
      <c r="B6576">
        <v>40267</v>
      </c>
      <c r="C6576" t="s">
        <v>124</v>
      </c>
      <c r="D6576" t="s">
        <v>44</v>
      </c>
      <c r="E6576" t="s">
        <v>16</v>
      </c>
      <c r="F6576" t="s">
        <v>17</v>
      </c>
      <c r="G6576" t="s">
        <v>18</v>
      </c>
      <c r="H6576" t="s">
        <v>33</v>
      </c>
      <c r="I6576" t="s">
        <v>24</v>
      </c>
      <c r="J6576">
        <v>47</v>
      </c>
      <c r="K6576">
        <v>306.44</v>
      </c>
      <c r="L6576">
        <v>30.64</v>
      </c>
      <c r="M6576">
        <v>337.08</v>
      </c>
      <c r="N6576">
        <v>169.67</v>
      </c>
    </row>
    <row r="6577" spans="1:14" x14ac:dyDescent="0.25">
      <c r="A6577" s="1">
        <v>45693</v>
      </c>
      <c r="B6577">
        <v>40267</v>
      </c>
      <c r="C6577" t="s">
        <v>124</v>
      </c>
      <c r="D6577" t="s">
        <v>44</v>
      </c>
      <c r="E6577" t="s">
        <v>16</v>
      </c>
      <c r="F6577" t="s">
        <v>17</v>
      </c>
      <c r="G6577" t="s">
        <v>18</v>
      </c>
      <c r="H6577" t="s">
        <v>33</v>
      </c>
      <c r="I6577" t="s">
        <v>24</v>
      </c>
      <c r="J6577">
        <v>104</v>
      </c>
      <c r="K6577">
        <v>678.08</v>
      </c>
      <c r="L6577">
        <v>67.81</v>
      </c>
      <c r="M6577">
        <v>745.8900000000001</v>
      </c>
      <c r="N6577">
        <v>375.44000000000005</v>
      </c>
    </row>
    <row r="6578" spans="1:14" x14ac:dyDescent="0.25">
      <c r="A6578" s="1">
        <v>45693</v>
      </c>
      <c r="B6578">
        <v>40267</v>
      </c>
      <c r="C6578" t="s">
        <v>124</v>
      </c>
      <c r="D6578" t="s">
        <v>44</v>
      </c>
      <c r="E6578" t="s">
        <v>16</v>
      </c>
      <c r="F6578" t="s">
        <v>17</v>
      </c>
      <c r="G6578" t="s">
        <v>18</v>
      </c>
      <c r="H6578" t="s">
        <v>29</v>
      </c>
      <c r="I6578" t="s">
        <v>20</v>
      </c>
      <c r="J6578">
        <v>256</v>
      </c>
      <c r="K6578">
        <v>1735.68</v>
      </c>
      <c r="L6578">
        <v>173.57</v>
      </c>
      <c r="M6578">
        <v>1909.25</v>
      </c>
      <c r="N6578">
        <v>960.00000000000011</v>
      </c>
    </row>
    <row r="6579" spans="1:14" x14ac:dyDescent="0.25">
      <c r="A6579" s="1">
        <v>45693</v>
      </c>
      <c r="B6579">
        <v>40267</v>
      </c>
      <c r="C6579" t="s">
        <v>124</v>
      </c>
      <c r="D6579" t="s">
        <v>44</v>
      </c>
      <c r="E6579" t="s">
        <v>16</v>
      </c>
      <c r="F6579" t="s">
        <v>17</v>
      </c>
      <c r="G6579" t="s">
        <v>25</v>
      </c>
      <c r="H6579" t="s">
        <v>19</v>
      </c>
      <c r="I6579" t="s">
        <v>24</v>
      </c>
      <c r="J6579">
        <v>110</v>
      </c>
      <c r="K6579">
        <v>1173.7</v>
      </c>
      <c r="L6579">
        <v>117.37</v>
      </c>
      <c r="M6579">
        <v>1291.0700000000002</v>
      </c>
      <c r="N6579">
        <v>498.30000000000007</v>
      </c>
    </row>
    <row r="6580" spans="1:14" x14ac:dyDescent="0.25">
      <c r="A6580" s="1">
        <v>45693</v>
      </c>
      <c r="B6580">
        <v>40267</v>
      </c>
      <c r="C6580" t="s">
        <v>124</v>
      </c>
      <c r="D6580" t="s">
        <v>44</v>
      </c>
      <c r="E6580" t="s">
        <v>16</v>
      </c>
      <c r="F6580" t="s">
        <v>17</v>
      </c>
      <c r="G6580" t="s">
        <v>25</v>
      </c>
      <c r="H6580" t="s">
        <v>29</v>
      </c>
      <c r="I6580" t="s">
        <v>20</v>
      </c>
      <c r="J6580">
        <v>479</v>
      </c>
      <c r="K6580">
        <v>3865.53</v>
      </c>
      <c r="L6580">
        <v>386.55</v>
      </c>
      <c r="M6580">
        <v>4252.08</v>
      </c>
      <c r="N6580">
        <v>1642.9700000000003</v>
      </c>
    </row>
    <row r="6581" spans="1:14" x14ac:dyDescent="0.25">
      <c r="A6581" s="1">
        <v>45693</v>
      </c>
      <c r="B6581">
        <v>40268</v>
      </c>
      <c r="C6581" t="s">
        <v>98</v>
      </c>
      <c r="D6581" t="s">
        <v>41</v>
      </c>
      <c r="E6581" t="s">
        <v>32</v>
      </c>
      <c r="F6581" t="s">
        <v>17</v>
      </c>
      <c r="G6581" t="s">
        <v>22</v>
      </c>
      <c r="H6581" t="s">
        <v>33</v>
      </c>
      <c r="I6581" t="s">
        <v>21</v>
      </c>
      <c r="J6581">
        <v>169</v>
      </c>
      <c r="K6581">
        <v>1438.19</v>
      </c>
      <c r="L6581">
        <v>143.82</v>
      </c>
      <c r="M6581">
        <v>1582.01</v>
      </c>
      <c r="N6581">
        <v>799.37000000000012</v>
      </c>
    </row>
    <row r="6582" spans="1:14" x14ac:dyDescent="0.25">
      <c r="A6582" s="1">
        <v>45693</v>
      </c>
      <c r="B6582">
        <v>40268</v>
      </c>
      <c r="C6582" t="s">
        <v>98</v>
      </c>
      <c r="D6582" t="s">
        <v>41</v>
      </c>
      <c r="E6582" t="s">
        <v>32</v>
      </c>
      <c r="F6582" t="s">
        <v>17</v>
      </c>
      <c r="G6582" t="s">
        <v>22</v>
      </c>
      <c r="H6582" t="s">
        <v>23</v>
      </c>
      <c r="I6582" t="s">
        <v>20</v>
      </c>
      <c r="J6582">
        <v>195</v>
      </c>
      <c r="K6582">
        <v>1688.7</v>
      </c>
      <c r="L6582">
        <v>168.87</v>
      </c>
      <c r="M6582">
        <v>1857.5700000000002</v>
      </c>
      <c r="N6582">
        <v>937.95</v>
      </c>
    </row>
    <row r="6583" spans="1:14" x14ac:dyDescent="0.25">
      <c r="A6583" s="1">
        <v>45693</v>
      </c>
      <c r="B6583">
        <v>40268</v>
      </c>
      <c r="C6583" t="s">
        <v>98</v>
      </c>
      <c r="D6583" t="s">
        <v>41</v>
      </c>
      <c r="E6583" t="s">
        <v>32</v>
      </c>
      <c r="F6583" t="s">
        <v>17</v>
      </c>
      <c r="G6583" t="s">
        <v>22</v>
      </c>
      <c r="H6583" t="s">
        <v>19</v>
      </c>
      <c r="I6583" t="s">
        <v>21</v>
      </c>
      <c r="J6583">
        <v>29</v>
      </c>
      <c r="K6583">
        <v>339.01</v>
      </c>
      <c r="L6583">
        <v>33.9</v>
      </c>
      <c r="M6583">
        <v>372.90999999999997</v>
      </c>
      <c r="N6583">
        <v>188.20999999999998</v>
      </c>
    </row>
    <row r="6584" spans="1:14" x14ac:dyDescent="0.25">
      <c r="A6584" s="1">
        <v>45693</v>
      </c>
      <c r="B6584">
        <v>40268</v>
      </c>
      <c r="C6584" t="s">
        <v>98</v>
      </c>
      <c r="D6584" t="s">
        <v>41</v>
      </c>
      <c r="E6584" t="s">
        <v>32</v>
      </c>
      <c r="F6584" t="s">
        <v>17</v>
      </c>
      <c r="G6584" t="s">
        <v>22</v>
      </c>
      <c r="H6584" t="s">
        <v>33</v>
      </c>
      <c r="I6584" t="s">
        <v>21</v>
      </c>
      <c r="J6584">
        <v>298</v>
      </c>
      <c r="K6584">
        <v>2535.98</v>
      </c>
      <c r="L6584">
        <v>253.6</v>
      </c>
      <c r="M6584">
        <v>2789.58</v>
      </c>
      <c r="N6584">
        <v>1409.54</v>
      </c>
    </row>
    <row r="6585" spans="1:14" x14ac:dyDescent="0.25">
      <c r="A6585" s="1">
        <v>45693</v>
      </c>
      <c r="B6585">
        <v>40268</v>
      </c>
      <c r="C6585" t="s">
        <v>98</v>
      </c>
      <c r="D6585" t="s">
        <v>41</v>
      </c>
      <c r="E6585" t="s">
        <v>32</v>
      </c>
      <c r="F6585" t="s">
        <v>17</v>
      </c>
      <c r="G6585" t="s">
        <v>18</v>
      </c>
      <c r="H6585" t="s">
        <v>33</v>
      </c>
      <c r="I6585" t="s">
        <v>26</v>
      </c>
      <c r="J6585">
        <v>426</v>
      </c>
      <c r="K6585">
        <v>3284.46</v>
      </c>
      <c r="L6585">
        <v>328.45</v>
      </c>
      <c r="M6585">
        <v>3612.91</v>
      </c>
      <c r="N6585">
        <v>1980.9</v>
      </c>
    </row>
    <row r="6586" spans="1:14" x14ac:dyDescent="0.25">
      <c r="A6586" s="1">
        <v>45693</v>
      </c>
      <c r="B6586">
        <v>40269</v>
      </c>
      <c r="C6586" t="s">
        <v>126</v>
      </c>
      <c r="D6586" t="s">
        <v>41</v>
      </c>
      <c r="E6586" t="s">
        <v>42</v>
      </c>
      <c r="F6586" t="s">
        <v>17</v>
      </c>
      <c r="G6586" t="s">
        <v>18</v>
      </c>
      <c r="H6586" t="s">
        <v>33</v>
      </c>
      <c r="I6586" t="s">
        <v>21</v>
      </c>
      <c r="J6586">
        <v>427</v>
      </c>
      <c r="K6586">
        <v>3390.38</v>
      </c>
      <c r="L6586">
        <v>339.04</v>
      </c>
      <c r="M6586">
        <v>3729.42</v>
      </c>
      <c r="N6586">
        <v>2045.3300000000002</v>
      </c>
    </row>
    <row r="6587" spans="1:14" x14ac:dyDescent="0.25">
      <c r="A6587" s="1">
        <v>45693</v>
      </c>
      <c r="B6587">
        <v>40269</v>
      </c>
      <c r="C6587" t="s">
        <v>126</v>
      </c>
      <c r="D6587" t="s">
        <v>41</v>
      </c>
      <c r="E6587" t="s">
        <v>42</v>
      </c>
      <c r="F6587" t="s">
        <v>17</v>
      </c>
      <c r="G6587" t="s">
        <v>18</v>
      </c>
      <c r="H6587" t="s">
        <v>19</v>
      </c>
      <c r="I6587" t="s">
        <v>24</v>
      </c>
      <c r="J6587">
        <v>102</v>
      </c>
      <c r="K6587">
        <v>1028.1600000000001</v>
      </c>
      <c r="L6587">
        <v>102.82</v>
      </c>
      <c r="M6587">
        <v>1130.98</v>
      </c>
      <c r="N6587">
        <v>620.16000000000008</v>
      </c>
    </row>
    <row r="6588" spans="1:14" x14ac:dyDescent="0.25">
      <c r="A6588" s="1">
        <v>45693</v>
      </c>
      <c r="B6588">
        <v>40269</v>
      </c>
      <c r="C6588" t="s">
        <v>126</v>
      </c>
      <c r="D6588" t="s">
        <v>41</v>
      </c>
      <c r="E6588" t="s">
        <v>42</v>
      </c>
      <c r="F6588" t="s">
        <v>17</v>
      </c>
      <c r="G6588" t="s">
        <v>25</v>
      </c>
      <c r="H6588" t="s">
        <v>23</v>
      </c>
      <c r="I6588" t="s">
        <v>26</v>
      </c>
      <c r="J6588">
        <v>268</v>
      </c>
      <c r="K6588">
        <v>2768.44</v>
      </c>
      <c r="L6588">
        <v>276.83999999999997</v>
      </c>
      <c r="M6588">
        <v>3045.28</v>
      </c>
      <c r="N6588">
        <v>1353.4</v>
      </c>
    </row>
    <row r="6589" spans="1:14" x14ac:dyDescent="0.25">
      <c r="A6589" s="1">
        <v>45693</v>
      </c>
      <c r="B6589">
        <v>40269</v>
      </c>
      <c r="C6589" t="s">
        <v>126</v>
      </c>
      <c r="D6589" t="s">
        <v>41</v>
      </c>
      <c r="E6589" t="s">
        <v>42</v>
      </c>
      <c r="F6589" t="s">
        <v>17</v>
      </c>
      <c r="G6589" t="s">
        <v>22</v>
      </c>
      <c r="H6589" t="s">
        <v>29</v>
      </c>
      <c r="I6589" t="s">
        <v>21</v>
      </c>
      <c r="J6589">
        <v>55</v>
      </c>
      <c r="K6589">
        <v>497.2</v>
      </c>
      <c r="L6589">
        <v>49.72</v>
      </c>
      <c r="M6589">
        <v>546.91999999999996</v>
      </c>
      <c r="N6589">
        <v>276.10000000000002</v>
      </c>
    </row>
    <row r="6590" spans="1:14" x14ac:dyDescent="0.25">
      <c r="A6590" s="1">
        <v>45693</v>
      </c>
      <c r="B6590">
        <v>40269</v>
      </c>
      <c r="C6590" t="s">
        <v>126</v>
      </c>
      <c r="D6590" t="s">
        <v>41</v>
      </c>
      <c r="E6590" t="s">
        <v>42</v>
      </c>
      <c r="F6590" t="s">
        <v>17</v>
      </c>
      <c r="G6590" t="s">
        <v>22</v>
      </c>
      <c r="H6590" t="s">
        <v>29</v>
      </c>
      <c r="I6590" t="s">
        <v>30</v>
      </c>
      <c r="J6590">
        <v>162</v>
      </c>
      <c r="K6590">
        <v>1365.66</v>
      </c>
      <c r="L6590">
        <v>136.57</v>
      </c>
      <c r="M6590">
        <v>1502.23</v>
      </c>
      <c r="N6590">
        <v>758.16000000000008</v>
      </c>
    </row>
    <row r="6591" spans="1:14" x14ac:dyDescent="0.25">
      <c r="A6591" s="1">
        <v>45693</v>
      </c>
      <c r="B6591">
        <v>40270</v>
      </c>
      <c r="C6591" t="s">
        <v>137</v>
      </c>
      <c r="D6591" t="s">
        <v>15</v>
      </c>
      <c r="E6591" t="s">
        <v>39</v>
      </c>
      <c r="F6591" t="s">
        <v>17</v>
      </c>
      <c r="G6591" t="s">
        <v>22</v>
      </c>
      <c r="H6591" t="s">
        <v>23</v>
      </c>
      <c r="I6591" t="s">
        <v>24</v>
      </c>
      <c r="J6591">
        <v>478</v>
      </c>
      <c r="K6591">
        <v>4459.74</v>
      </c>
      <c r="L6591">
        <v>445.97</v>
      </c>
      <c r="M6591">
        <v>4905.71</v>
      </c>
      <c r="N6591">
        <v>2581.1999999999998</v>
      </c>
    </row>
    <row r="6592" spans="1:14" x14ac:dyDescent="0.25">
      <c r="A6592" s="1">
        <v>45693</v>
      </c>
      <c r="B6592">
        <v>40270</v>
      </c>
      <c r="C6592" t="s">
        <v>137</v>
      </c>
      <c r="D6592" t="s">
        <v>15</v>
      </c>
      <c r="E6592" t="s">
        <v>39</v>
      </c>
      <c r="F6592" t="s">
        <v>17</v>
      </c>
      <c r="G6592" t="s">
        <v>25</v>
      </c>
      <c r="H6592" t="s">
        <v>19</v>
      </c>
      <c r="I6592" t="s">
        <v>21</v>
      </c>
      <c r="J6592">
        <v>376</v>
      </c>
      <c r="K6592">
        <v>5158.72</v>
      </c>
      <c r="L6592">
        <v>515.87</v>
      </c>
      <c r="M6592">
        <v>5674.59</v>
      </c>
      <c r="N6592">
        <v>2662.0800000000004</v>
      </c>
    </row>
    <row r="6593" spans="1:14" x14ac:dyDescent="0.25">
      <c r="A6593" s="1">
        <v>45693</v>
      </c>
      <c r="B6593">
        <v>40270</v>
      </c>
      <c r="C6593" t="s">
        <v>137</v>
      </c>
      <c r="D6593" t="s">
        <v>15</v>
      </c>
      <c r="E6593" t="s">
        <v>39</v>
      </c>
      <c r="F6593" t="s">
        <v>17</v>
      </c>
      <c r="G6593" t="s">
        <v>25</v>
      </c>
      <c r="H6593" t="s">
        <v>29</v>
      </c>
      <c r="I6593" t="s">
        <v>30</v>
      </c>
      <c r="J6593">
        <v>49</v>
      </c>
      <c r="K6593">
        <v>484.61</v>
      </c>
      <c r="L6593">
        <v>48.46</v>
      </c>
      <c r="M6593">
        <v>533.07000000000005</v>
      </c>
      <c r="N6593">
        <v>249.9</v>
      </c>
    </row>
    <row r="6594" spans="1:14" x14ac:dyDescent="0.25">
      <c r="A6594" s="1">
        <v>45693</v>
      </c>
      <c r="B6594">
        <v>40270</v>
      </c>
      <c r="C6594" t="s">
        <v>137</v>
      </c>
      <c r="D6594" t="s">
        <v>15</v>
      </c>
      <c r="E6594" t="s">
        <v>39</v>
      </c>
      <c r="F6594" t="s">
        <v>17</v>
      </c>
      <c r="G6594" t="s">
        <v>18</v>
      </c>
      <c r="H6594" t="s">
        <v>19</v>
      </c>
      <c r="I6594" t="s">
        <v>20</v>
      </c>
      <c r="J6594">
        <v>489</v>
      </c>
      <c r="K6594">
        <v>5095.38</v>
      </c>
      <c r="L6594">
        <v>509.54</v>
      </c>
      <c r="M6594">
        <v>5604.92</v>
      </c>
      <c r="N6594">
        <v>3178.5</v>
      </c>
    </row>
    <row r="6595" spans="1:14" x14ac:dyDescent="0.25">
      <c r="A6595" s="1">
        <v>45693</v>
      </c>
      <c r="B6595">
        <v>40270</v>
      </c>
      <c r="C6595" t="s">
        <v>137</v>
      </c>
      <c r="D6595" t="s">
        <v>15</v>
      </c>
      <c r="E6595" t="s">
        <v>39</v>
      </c>
      <c r="F6595" t="s">
        <v>17</v>
      </c>
      <c r="G6595" t="s">
        <v>22</v>
      </c>
      <c r="H6595" t="s">
        <v>29</v>
      </c>
      <c r="I6595" t="s">
        <v>26</v>
      </c>
      <c r="J6595">
        <v>61</v>
      </c>
      <c r="K6595">
        <v>564.86</v>
      </c>
      <c r="L6595">
        <v>56.49</v>
      </c>
      <c r="M6595">
        <v>621.35</v>
      </c>
      <c r="N6595">
        <v>326.96000000000004</v>
      </c>
    </row>
    <row r="6596" spans="1:14" x14ac:dyDescent="0.25">
      <c r="A6596" s="1">
        <v>45693</v>
      </c>
      <c r="B6596">
        <v>40271</v>
      </c>
      <c r="C6596" t="s">
        <v>91</v>
      </c>
      <c r="D6596" t="s">
        <v>15</v>
      </c>
      <c r="E6596" t="s">
        <v>16</v>
      </c>
      <c r="F6596" t="s">
        <v>17</v>
      </c>
      <c r="G6596" t="s">
        <v>18</v>
      </c>
      <c r="H6596" t="s">
        <v>23</v>
      </c>
      <c r="I6596" t="s">
        <v>26</v>
      </c>
      <c r="J6596">
        <v>148</v>
      </c>
      <c r="K6596">
        <v>1355.68</v>
      </c>
      <c r="L6596">
        <v>135.57</v>
      </c>
      <c r="M6596">
        <v>1491.25</v>
      </c>
      <c r="N6596">
        <v>846.56000000000006</v>
      </c>
    </row>
    <row r="6597" spans="1:14" x14ac:dyDescent="0.25">
      <c r="A6597" s="1">
        <v>45693</v>
      </c>
      <c r="B6597">
        <v>40271</v>
      </c>
      <c r="C6597" t="s">
        <v>91</v>
      </c>
      <c r="D6597" t="s">
        <v>15</v>
      </c>
      <c r="E6597" t="s">
        <v>16</v>
      </c>
      <c r="F6597" t="s">
        <v>17</v>
      </c>
      <c r="G6597" t="s">
        <v>22</v>
      </c>
      <c r="H6597" t="s">
        <v>29</v>
      </c>
      <c r="I6597" t="s">
        <v>30</v>
      </c>
      <c r="J6597">
        <v>344</v>
      </c>
      <c r="K6597">
        <v>3061.6</v>
      </c>
      <c r="L6597">
        <v>306.16000000000003</v>
      </c>
      <c r="M6597">
        <v>3367.7599999999998</v>
      </c>
      <c r="N6597">
        <v>1771.6</v>
      </c>
    </row>
    <row r="6598" spans="1:14" x14ac:dyDescent="0.25">
      <c r="A6598" s="1">
        <v>45693</v>
      </c>
      <c r="B6598">
        <v>40271</v>
      </c>
      <c r="C6598" t="s">
        <v>91</v>
      </c>
      <c r="D6598" t="s">
        <v>15</v>
      </c>
      <c r="E6598" t="s">
        <v>16</v>
      </c>
      <c r="F6598" t="s">
        <v>17</v>
      </c>
      <c r="G6598" t="s">
        <v>25</v>
      </c>
      <c r="H6598" t="s">
        <v>29</v>
      </c>
      <c r="I6598" t="s">
        <v>26</v>
      </c>
      <c r="J6598">
        <v>236</v>
      </c>
      <c r="K6598">
        <v>2430.8000000000002</v>
      </c>
      <c r="L6598">
        <v>243.08</v>
      </c>
      <c r="M6598">
        <v>2673.88</v>
      </c>
      <c r="N6598">
        <v>1253.1600000000001</v>
      </c>
    </row>
    <row r="6599" spans="1:14" x14ac:dyDescent="0.25">
      <c r="A6599" s="1">
        <v>45693</v>
      </c>
      <c r="B6599">
        <v>40271</v>
      </c>
      <c r="C6599" t="s">
        <v>91</v>
      </c>
      <c r="D6599" t="s">
        <v>15</v>
      </c>
      <c r="E6599" t="s">
        <v>16</v>
      </c>
      <c r="F6599" t="s">
        <v>17</v>
      </c>
      <c r="G6599" t="s">
        <v>18</v>
      </c>
      <c r="H6599" t="s">
        <v>23</v>
      </c>
      <c r="I6599" t="s">
        <v>26</v>
      </c>
      <c r="J6599">
        <v>106</v>
      </c>
      <c r="K6599">
        <v>970.96</v>
      </c>
      <c r="L6599">
        <v>97.1</v>
      </c>
      <c r="M6599">
        <v>1068.06</v>
      </c>
      <c r="N6599">
        <v>606.32000000000005</v>
      </c>
    </row>
    <row r="6600" spans="1:14" x14ac:dyDescent="0.25">
      <c r="A6600" s="1">
        <v>45693</v>
      </c>
      <c r="B6600">
        <v>40271</v>
      </c>
      <c r="C6600" t="s">
        <v>91</v>
      </c>
      <c r="D6600" t="s">
        <v>15</v>
      </c>
      <c r="E6600" t="s">
        <v>16</v>
      </c>
      <c r="F6600" t="s">
        <v>17</v>
      </c>
      <c r="G6600" t="s">
        <v>18</v>
      </c>
      <c r="H6600" t="s">
        <v>33</v>
      </c>
      <c r="I6600" t="s">
        <v>24</v>
      </c>
      <c r="J6600">
        <v>21</v>
      </c>
      <c r="K6600">
        <v>162.54</v>
      </c>
      <c r="L6600">
        <v>16.25</v>
      </c>
      <c r="M6600">
        <v>178.79</v>
      </c>
      <c r="N6600">
        <v>101.42999999999999</v>
      </c>
    </row>
    <row r="6601" spans="1:14" x14ac:dyDescent="0.25">
      <c r="A6601" s="1">
        <v>45694</v>
      </c>
      <c r="B6601">
        <v>40272</v>
      </c>
      <c r="C6601" t="s">
        <v>69</v>
      </c>
      <c r="D6601" t="s">
        <v>28</v>
      </c>
      <c r="E6601" t="s">
        <v>42</v>
      </c>
      <c r="F6601" t="s">
        <v>50</v>
      </c>
      <c r="G6601" t="s">
        <v>25</v>
      </c>
      <c r="H6601" t="s">
        <v>29</v>
      </c>
      <c r="I6601" t="s">
        <v>24</v>
      </c>
      <c r="J6601">
        <v>391</v>
      </c>
      <c r="K6601">
        <v>3425.16</v>
      </c>
      <c r="L6601">
        <v>342.52</v>
      </c>
      <c r="M6601">
        <v>3767.68</v>
      </c>
      <c r="N6601">
        <v>1571.8199999999997</v>
      </c>
    </row>
    <row r="6602" spans="1:14" x14ac:dyDescent="0.25">
      <c r="A6602" s="1">
        <v>45694</v>
      </c>
      <c r="B6602">
        <v>40272</v>
      </c>
      <c r="C6602" t="s">
        <v>69</v>
      </c>
      <c r="D6602" t="s">
        <v>28</v>
      </c>
      <c r="E6602" t="s">
        <v>42</v>
      </c>
      <c r="F6602" t="s">
        <v>50</v>
      </c>
      <c r="G6602" t="s">
        <v>22</v>
      </c>
      <c r="H6602" t="s">
        <v>33</v>
      </c>
      <c r="I6602" t="s">
        <v>26</v>
      </c>
      <c r="J6602">
        <v>215</v>
      </c>
      <c r="K6602">
        <v>1677</v>
      </c>
      <c r="L6602">
        <v>167.7</v>
      </c>
      <c r="M6602">
        <v>1844.7</v>
      </c>
      <c r="N6602">
        <v>887.95</v>
      </c>
    </row>
    <row r="6603" spans="1:14" x14ac:dyDescent="0.25">
      <c r="A6603" s="1">
        <v>45694</v>
      </c>
      <c r="B6603">
        <v>40272</v>
      </c>
      <c r="C6603" t="s">
        <v>69</v>
      </c>
      <c r="D6603" t="s">
        <v>28</v>
      </c>
      <c r="E6603" t="s">
        <v>42</v>
      </c>
      <c r="F6603" t="s">
        <v>50</v>
      </c>
      <c r="G6603" t="s">
        <v>18</v>
      </c>
      <c r="H6603" t="s">
        <v>33</v>
      </c>
      <c r="I6603" t="s">
        <v>26</v>
      </c>
      <c r="J6603">
        <v>61</v>
      </c>
      <c r="K6603">
        <v>444.08</v>
      </c>
      <c r="L6603">
        <v>44.41</v>
      </c>
      <c r="M6603">
        <v>488.49</v>
      </c>
      <c r="N6603">
        <v>257.41999999999996</v>
      </c>
    </row>
    <row r="6604" spans="1:14" x14ac:dyDescent="0.25">
      <c r="A6604" s="1">
        <v>45694</v>
      </c>
      <c r="B6604">
        <v>40272</v>
      </c>
      <c r="C6604" t="s">
        <v>69</v>
      </c>
      <c r="D6604" t="s">
        <v>28</v>
      </c>
      <c r="E6604" t="s">
        <v>42</v>
      </c>
      <c r="F6604" t="s">
        <v>50</v>
      </c>
      <c r="G6604" t="s">
        <v>18</v>
      </c>
      <c r="H6604" t="s">
        <v>29</v>
      </c>
      <c r="I6604" t="s">
        <v>30</v>
      </c>
      <c r="J6604">
        <v>349</v>
      </c>
      <c r="K6604">
        <v>2596.56</v>
      </c>
      <c r="L6604">
        <v>259.66000000000003</v>
      </c>
      <c r="M6604">
        <v>2856.22</v>
      </c>
      <c r="N6604">
        <v>1507.6799999999998</v>
      </c>
    </row>
    <row r="6605" spans="1:14" x14ac:dyDescent="0.25">
      <c r="A6605" s="1">
        <v>45694</v>
      </c>
      <c r="B6605">
        <v>40272</v>
      </c>
      <c r="C6605" t="s">
        <v>69</v>
      </c>
      <c r="D6605" t="s">
        <v>28</v>
      </c>
      <c r="E6605" t="s">
        <v>42</v>
      </c>
      <c r="F6605" t="s">
        <v>50</v>
      </c>
      <c r="G6605" t="s">
        <v>22</v>
      </c>
      <c r="H6605" t="s">
        <v>29</v>
      </c>
      <c r="I6605" t="s">
        <v>21</v>
      </c>
      <c r="J6605">
        <v>175</v>
      </c>
      <c r="K6605">
        <v>1492.75</v>
      </c>
      <c r="L6605">
        <v>149.28</v>
      </c>
      <c r="M6605">
        <v>1642.03</v>
      </c>
      <c r="N6605">
        <v>789.25000000000011</v>
      </c>
    </row>
    <row r="6606" spans="1:14" x14ac:dyDescent="0.25">
      <c r="A6606" s="1">
        <v>45694</v>
      </c>
      <c r="B6606">
        <v>40273</v>
      </c>
      <c r="C6606" t="s">
        <v>98</v>
      </c>
      <c r="D6606" t="s">
        <v>41</v>
      </c>
      <c r="E6606" t="s">
        <v>32</v>
      </c>
      <c r="F6606" t="s">
        <v>50</v>
      </c>
      <c r="G6606" t="s">
        <v>22</v>
      </c>
      <c r="H6606" t="s">
        <v>29</v>
      </c>
      <c r="I6606" t="s">
        <v>26</v>
      </c>
      <c r="J6606">
        <v>67</v>
      </c>
      <c r="K6606">
        <v>588.26</v>
      </c>
      <c r="L6606">
        <v>58.83</v>
      </c>
      <c r="M6606">
        <v>647.09</v>
      </c>
      <c r="N6606">
        <v>326.95999999999998</v>
      </c>
    </row>
    <row r="6607" spans="1:14" x14ac:dyDescent="0.25">
      <c r="A6607" s="1">
        <v>45694</v>
      </c>
      <c r="B6607">
        <v>40273</v>
      </c>
      <c r="C6607" t="s">
        <v>98</v>
      </c>
      <c r="D6607" t="s">
        <v>41</v>
      </c>
      <c r="E6607" t="s">
        <v>32</v>
      </c>
      <c r="F6607" t="s">
        <v>50</v>
      </c>
      <c r="G6607" t="s">
        <v>18</v>
      </c>
      <c r="H6607" t="s">
        <v>33</v>
      </c>
      <c r="I6607" t="s">
        <v>24</v>
      </c>
      <c r="J6607">
        <v>232</v>
      </c>
      <c r="K6607">
        <v>1702.88</v>
      </c>
      <c r="L6607">
        <v>170.29</v>
      </c>
      <c r="M6607">
        <v>1873.17</v>
      </c>
      <c r="N6607">
        <v>1027.7600000000002</v>
      </c>
    </row>
    <row r="6608" spans="1:14" x14ac:dyDescent="0.25">
      <c r="A6608" s="1">
        <v>45694</v>
      </c>
      <c r="B6608">
        <v>40273</v>
      </c>
      <c r="C6608" t="s">
        <v>98</v>
      </c>
      <c r="D6608" t="s">
        <v>41</v>
      </c>
      <c r="E6608" t="s">
        <v>32</v>
      </c>
      <c r="F6608" t="s">
        <v>50</v>
      </c>
      <c r="G6608" t="s">
        <v>25</v>
      </c>
      <c r="H6608" t="s">
        <v>33</v>
      </c>
      <c r="I6608" t="s">
        <v>21</v>
      </c>
      <c r="J6608">
        <v>146</v>
      </c>
      <c r="K6608">
        <v>1379.7</v>
      </c>
      <c r="L6608">
        <v>137.97</v>
      </c>
      <c r="M6608">
        <v>1517.67</v>
      </c>
      <c r="N6608">
        <v>674.52</v>
      </c>
    </row>
    <row r="6609" spans="1:14" x14ac:dyDescent="0.25">
      <c r="A6609" s="1">
        <v>45694</v>
      </c>
      <c r="B6609">
        <v>40273</v>
      </c>
      <c r="C6609" t="s">
        <v>98</v>
      </c>
      <c r="D6609" t="s">
        <v>41</v>
      </c>
      <c r="E6609" t="s">
        <v>32</v>
      </c>
      <c r="F6609" t="s">
        <v>50</v>
      </c>
      <c r="G6609" t="s">
        <v>22</v>
      </c>
      <c r="H6609" t="s">
        <v>23</v>
      </c>
      <c r="I6609" t="s">
        <v>24</v>
      </c>
      <c r="J6609">
        <v>58</v>
      </c>
      <c r="K6609">
        <v>512.72</v>
      </c>
      <c r="L6609">
        <v>51.27</v>
      </c>
      <c r="M6609">
        <v>563.99</v>
      </c>
      <c r="N6609">
        <v>284.78000000000003</v>
      </c>
    </row>
    <row r="6610" spans="1:14" x14ac:dyDescent="0.25">
      <c r="A6610" s="1">
        <v>45694</v>
      </c>
      <c r="B6610">
        <v>40273</v>
      </c>
      <c r="C6610" t="s">
        <v>98</v>
      </c>
      <c r="D6610" t="s">
        <v>41</v>
      </c>
      <c r="E6610" t="s">
        <v>32</v>
      </c>
      <c r="F6610" t="s">
        <v>50</v>
      </c>
      <c r="G6610" t="s">
        <v>18</v>
      </c>
      <c r="H6610" t="s">
        <v>29</v>
      </c>
      <c r="I6610" t="s">
        <v>30</v>
      </c>
      <c r="J6610">
        <v>234</v>
      </c>
      <c r="K6610">
        <v>1843.92</v>
      </c>
      <c r="L6610">
        <v>184.39</v>
      </c>
      <c r="M6610">
        <v>2028.31</v>
      </c>
      <c r="N6610">
        <v>1113.8400000000001</v>
      </c>
    </row>
    <row r="6611" spans="1:14" x14ac:dyDescent="0.25">
      <c r="A6611" s="1">
        <v>45694</v>
      </c>
      <c r="B6611">
        <v>40274</v>
      </c>
      <c r="C6611" t="s">
        <v>67</v>
      </c>
      <c r="D6611" t="s">
        <v>41</v>
      </c>
      <c r="E6611" t="s">
        <v>32</v>
      </c>
      <c r="F6611" t="s">
        <v>50</v>
      </c>
      <c r="G6611" t="s">
        <v>25</v>
      </c>
      <c r="H6611" t="s">
        <v>23</v>
      </c>
      <c r="I6611" t="s">
        <v>30</v>
      </c>
      <c r="J6611">
        <v>181</v>
      </c>
      <c r="K6611">
        <v>1797.33</v>
      </c>
      <c r="L6611">
        <v>179.73</v>
      </c>
      <c r="M6611">
        <v>1977.06</v>
      </c>
      <c r="N6611">
        <v>879.65999999999985</v>
      </c>
    </row>
    <row r="6612" spans="1:14" x14ac:dyDescent="0.25">
      <c r="A6612" s="1">
        <v>45694</v>
      </c>
      <c r="B6612">
        <v>40274</v>
      </c>
      <c r="C6612" t="s">
        <v>67</v>
      </c>
      <c r="D6612" t="s">
        <v>41</v>
      </c>
      <c r="E6612" t="s">
        <v>32</v>
      </c>
      <c r="F6612" t="s">
        <v>50</v>
      </c>
      <c r="G6612" t="s">
        <v>18</v>
      </c>
      <c r="H6612" t="s">
        <v>19</v>
      </c>
      <c r="I6612" t="s">
        <v>20</v>
      </c>
      <c r="J6612">
        <v>140</v>
      </c>
      <c r="K6612">
        <v>1381.8</v>
      </c>
      <c r="L6612">
        <v>138.18</v>
      </c>
      <c r="M6612">
        <v>1519.98</v>
      </c>
      <c r="N6612">
        <v>833</v>
      </c>
    </row>
    <row r="6613" spans="1:14" x14ac:dyDescent="0.25">
      <c r="A6613" s="1">
        <v>45694</v>
      </c>
      <c r="B6613">
        <v>40274</v>
      </c>
      <c r="C6613" t="s">
        <v>67</v>
      </c>
      <c r="D6613" t="s">
        <v>41</v>
      </c>
      <c r="E6613" t="s">
        <v>32</v>
      </c>
      <c r="F6613" t="s">
        <v>50</v>
      </c>
      <c r="G6613" t="s">
        <v>22</v>
      </c>
      <c r="H6613" t="s">
        <v>29</v>
      </c>
      <c r="I6613" t="s">
        <v>20</v>
      </c>
      <c r="J6613">
        <v>89</v>
      </c>
      <c r="K6613">
        <v>727.13</v>
      </c>
      <c r="L6613">
        <v>72.709999999999994</v>
      </c>
      <c r="M6613">
        <v>799.84</v>
      </c>
      <c r="N6613">
        <v>404.06</v>
      </c>
    </row>
    <row r="6614" spans="1:14" x14ac:dyDescent="0.25">
      <c r="A6614" s="1">
        <v>45694</v>
      </c>
      <c r="B6614">
        <v>40274</v>
      </c>
      <c r="C6614" t="s">
        <v>67</v>
      </c>
      <c r="D6614" t="s">
        <v>41</v>
      </c>
      <c r="E6614" t="s">
        <v>32</v>
      </c>
      <c r="F6614" t="s">
        <v>50</v>
      </c>
      <c r="G6614" t="s">
        <v>18</v>
      </c>
      <c r="H6614" t="s">
        <v>29</v>
      </c>
      <c r="I6614" t="s">
        <v>20</v>
      </c>
      <c r="J6614">
        <v>176</v>
      </c>
      <c r="K6614">
        <v>1342.88</v>
      </c>
      <c r="L6614">
        <v>134.29</v>
      </c>
      <c r="M6614">
        <v>1477.17</v>
      </c>
      <c r="N6614">
        <v>809.60000000000014</v>
      </c>
    </row>
    <row r="6615" spans="1:14" x14ac:dyDescent="0.25">
      <c r="A6615" s="1">
        <v>45694</v>
      </c>
      <c r="B6615">
        <v>40274</v>
      </c>
      <c r="C6615" t="s">
        <v>67</v>
      </c>
      <c r="D6615" t="s">
        <v>41</v>
      </c>
      <c r="E6615" t="s">
        <v>32</v>
      </c>
      <c r="F6615" t="s">
        <v>50</v>
      </c>
      <c r="G6615" t="s">
        <v>22</v>
      </c>
      <c r="H6615" t="s">
        <v>29</v>
      </c>
      <c r="I6615" t="s">
        <v>30</v>
      </c>
      <c r="J6615">
        <v>98</v>
      </c>
      <c r="K6615">
        <v>826.14</v>
      </c>
      <c r="L6615">
        <v>82.61</v>
      </c>
      <c r="M6615">
        <v>908.75</v>
      </c>
      <c r="N6615">
        <v>458.64</v>
      </c>
    </row>
    <row r="6616" spans="1:14" x14ac:dyDescent="0.25">
      <c r="A6616" s="1">
        <v>45694</v>
      </c>
      <c r="B6616">
        <v>40275</v>
      </c>
      <c r="C6616" t="s">
        <v>111</v>
      </c>
      <c r="D6616" t="s">
        <v>41</v>
      </c>
      <c r="E6616" t="s">
        <v>36</v>
      </c>
      <c r="F6616" t="s">
        <v>50</v>
      </c>
      <c r="G6616" t="s">
        <v>25</v>
      </c>
      <c r="H6616" t="s">
        <v>29</v>
      </c>
      <c r="I6616" t="s">
        <v>30</v>
      </c>
      <c r="J6616">
        <v>38</v>
      </c>
      <c r="K6616">
        <v>356.06</v>
      </c>
      <c r="L6616">
        <v>35.61</v>
      </c>
      <c r="M6616">
        <v>391.67</v>
      </c>
      <c r="N6616">
        <v>174.04</v>
      </c>
    </row>
    <row r="6617" spans="1:14" x14ac:dyDescent="0.25">
      <c r="A6617" s="1">
        <v>45694</v>
      </c>
      <c r="B6617">
        <v>40275</v>
      </c>
      <c r="C6617" t="s">
        <v>111</v>
      </c>
      <c r="D6617" t="s">
        <v>41</v>
      </c>
      <c r="E6617" t="s">
        <v>36</v>
      </c>
      <c r="F6617" t="s">
        <v>50</v>
      </c>
      <c r="G6617" t="s">
        <v>25</v>
      </c>
      <c r="H6617" t="s">
        <v>23</v>
      </c>
      <c r="I6617" t="s">
        <v>30</v>
      </c>
      <c r="J6617">
        <v>22</v>
      </c>
      <c r="K6617">
        <v>218.46</v>
      </c>
      <c r="L6617">
        <v>21.85</v>
      </c>
      <c r="M6617">
        <v>240.31</v>
      </c>
      <c r="N6617">
        <v>106.92</v>
      </c>
    </row>
    <row r="6618" spans="1:14" x14ac:dyDescent="0.25">
      <c r="A6618" s="1">
        <v>45694</v>
      </c>
      <c r="B6618">
        <v>40275</v>
      </c>
      <c r="C6618" t="s">
        <v>111</v>
      </c>
      <c r="D6618" t="s">
        <v>41</v>
      </c>
      <c r="E6618" t="s">
        <v>36</v>
      </c>
      <c r="F6618" t="s">
        <v>50</v>
      </c>
      <c r="G6618" t="s">
        <v>22</v>
      </c>
      <c r="H6618" t="s">
        <v>33</v>
      </c>
      <c r="I6618" t="s">
        <v>20</v>
      </c>
      <c r="J6618">
        <v>205</v>
      </c>
      <c r="K6618">
        <v>1578.5</v>
      </c>
      <c r="L6618">
        <v>157.85</v>
      </c>
      <c r="M6618">
        <v>1736.35</v>
      </c>
      <c r="N6618">
        <v>877.4</v>
      </c>
    </row>
    <row r="6619" spans="1:14" x14ac:dyDescent="0.25">
      <c r="A6619" s="1">
        <v>45694</v>
      </c>
      <c r="B6619">
        <v>40275</v>
      </c>
      <c r="C6619" t="s">
        <v>111</v>
      </c>
      <c r="D6619" t="s">
        <v>41</v>
      </c>
      <c r="E6619" t="s">
        <v>36</v>
      </c>
      <c r="F6619" t="s">
        <v>50</v>
      </c>
      <c r="G6619" t="s">
        <v>22</v>
      </c>
      <c r="H6619" t="s">
        <v>23</v>
      </c>
      <c r="I6619" t="s">
        <v>30</v>
      </c>
      <c r="J6619">
        <v>354</v>
      </c>
      <c r="K6619">
        <v>3161.22</v>
      </c>
      <c r="L6619">
        <v>316.12</v>
      </c>
      <c r="M6619">
        <v>3477.3399999999997</v>
      </c>
      <c r="N6619">
        <v>1755.8399999999997</v>
      </c>
    </row>
    <row r="6620" spans="1:14" x14ac:dyDescent="0.25">
      <c r="A6620" s="1">
        <v>45694</v>
      </c>
      <c r="B6620">
        <v>40275</v>
      </c>
      <c r="C6620" t="s">
        <v>111</v>
      </c>
      <c r="D6620" t="s">
        <v>41</v>
      </c>
      <c r="E6620" t="s">
        <v>36</v>
      </c>
      <c r="F6620" t="s">
        <v>50</v>
      </c>
      <c r="G6620" t="s">
        <v>22</v>
      </c>
      <c r="H6620" t="s">
        <v>23</v>
      </c>
      <c r="I6620" t="s">
        <v>30</v>
      </c>
      <c r="J6620">
        <v>177</v>
      </c>
      <c r="K6620">
        <v>1580.61</v>
      </c>
      <c r="L6620">
        <v>158.06</v>
      </c>
      <c r="M6620">
        <v>1738.6699999999998</v>
      </c>
      <c r="N6620">
        <v>877.91999999999985</v>
      </c>
    </row>
    <row r="6621" spans="1:14" x14ac:dyDescent="0.25">
      <c r="A6621" s="1">
        <v>45694</v>
      </c>
      <c r="B6621">
        <v>40276</v>
      </c>
      <c r="C6621" t="s">
        <v>118</v>
      </c>
      <c r="D6621" t="s">
        <v>44</v>
      </c>
      <c r="E6621" t="s">
        <v>36</v>
      </c>
      <c r="F6621" t="s">
        <v>50</v>
      </c>
      <c r="G6621" t="s">
        <v>18</v>
      </c>
      <c r="H6621" t="s">
        <v>33</v>
      </c>
      <c r="I6621" t="s">
        <v>30</v>
      </c>
      <c r="J6621">
        <v>294</v>
      </c>
      <c r="K6621">
        <v>1934.52</v>
      </c>
      <c r="L6621">
        <v>193.45</v>
      </c>
      <c r="M6621">
        <v>2127.9699999999998</v>
      </c>
      <c r="N6621">
        <v>1070.1599999999999</v>
      </c>
    </row>
    <row r="6622" spans="1:14" x14ac:dyDescent="0.25">
      <c r="A6622" s="1">
        <v>45694</v>
      </c>
      <c r="B6622">
        <v>40276</v>
      </c>
      <c r="C6622" t="s">
        <v>118</v>
      </c>
      <c r="D6622" t="s">
        <v>44</v>
      </c>
      <c r="E6622" t="s">
        <v>36</v>
      </c>
      <c r="F6622" t="s">
        <v>50</v>
      </c>
      <c r="G6622" t="s">
        <v>18</v>
      </c>
      <c r="H6622" t="s">
        <v>29</v>
      </c>
      <c r="I6622" t="s">
        <v>21</v>
      </c>
      <c r="J6622">
        <v>294</v>
      </c>
      <c r="K6622">
        <v>2205</v>
      </c>
      <c r="L6622">
        <v>220.5</v>
      </c>
      <c r="M6622">
        <v>2425.5</v>
      </c>
      <c r="N6622">
        <v>1220.0999999999999</v>
      </c>
    </row>
    <row r="6623" spans="1:14" x14ac:dyDescent="0.25">
      <c r="A6623" s="1">
        <v>45694</v>
      </c>
      <c r="B6623">
        <v>40276</v>
      </c>
      <c r="C6623" t="s">
        <v>118</v>
      </c>
      <c r="D6623" t="s">
        <v>44</v>
      </c>
      <c r="E6623" t="s">
        <v>36</v>
      </c>
      <c r="F6623" t="s">
        <v>50</v>
      </c>
      <c r="G6623" t="s">
        <v>22</v>
      </c>
      <c r="H6623" t="s">
        <v>19</v>
      </c>
      <c r="I6623" t="s">
        <v>21</v>
      </c>
      <c r="J6623">
        <v>467</v>
      </c>
      <c r="K6623">
        <v>4852.13</v>
      </c>
      <c r="L6623">
        <v>485.21</v>
      </c>
      <c r="M6623">
        <v>5337.34</v>
      </c>
      <c r="N6623">
        <v>2423.73</v>
      </c>
    </row>
    <row r="6624" spans="1:14" x14ac:dyDescent="0.25">
      <c r="A6624" s="1">
        <v>45694</v>
      </c>
      <c r="B6624">
        <v>40276</v>
      </c>
      <c r="C6624" t="s">
        <v>118</v>
      </c>
      <c r="D6624" t="s">
        <v>44</v>
      </c>
      <c r="E6624" t="s">
        <v>36</v>
      </c>
      <c r="F6624" t="s">
        <v>50</v>
      </c>
      <c r="G6624" t="s">
        <v>22</v>
      </c>
      <c r="H6624" t="s">
        <v>23</v>
      </c>
      <c r="I6624" t="s">
        <v>24</v>
      </c>
      <c r="J6624">
        <v>419</v>
      </c>
      <c r="K6624">
        <v>3293.34</v>
      </c>
      <c r="L6624">
        <v>329.33</v>
      </c>
      <c r="M6624">
        <v>3622.67</v>
      </c>
      <c r="N6624">
        <v>1646.67</v>
      </c>
    </row>
    <row r="6625" spans="1:14" x14ac:dyDescent="0.25">
      <c r="A6625" s="1">
        <v>45694</v>
      </c>
      <c r="B6625">
        <v>40276</v>
      </c>
      <c r="C6625" t="s">
        <v>118</v>
      </c>
      <c r="D6625" t="s">
        <v>44</v>
      </c>
      <c r="E6625" t="s">
        <v>36</v>
      </c>
      <c r="F6625" t="s">
        <v>50</v>
      </c>
      <c r="G6625" t="s">
        <v>22</v>
      </c>
      <c r="H6625" t="s">
        <v>29</v>
      </c>
      <c r="I6625" t="s">
        <v>21</v>
      </c>
      <c r="J6625">
        <v>360</v>
      </c>
      <c r="K6625">
        <v>2890.8</v>
      </c>
      <c r="L6625">
        <v>289.08</v>
      </c>
      <c r="M6625">
        <v>3179.88</v>
      </c>
      <c r="N6625">
        <v>1443.6000000000004</v>
      </c>
    </row>
    <row r="6626" spans="1:14" x14ac:dyDescent="0.25">
      <c r="A6626" s="1">
        <v>45694</v>
      </c>
      <c r="B6626">
        <v>40277</v>
      </c>
      <c r="C6626" t="s">
        <v>105</v>
      </c>
      <c r="D6626" t="s">
        <v>44</v>
      </c>
      <c r="E6626" t="s">
        <v>39</v>
      </c>
      <c r="F6626" t="s">
        <v>50</v>
      </c>
      <c r="G6626" t="s">
        <v>18</v>
      </c>
      <c r="H6626" t="s">
        <v>33</v>
      </c>
      <c r="I6626" t="s">
        <v>30</v>
      </c>
      <c r="J6626">
        <v>474</v>
      </c>
      <c r="K6626">
        <v>3118.92</v>
      </c>
      <c r="L6626">
        <v>311.89</v>
      </c>
      <c r="M6626">
        <v>3430.81</v>
      </c>
      <c r="N6626">
        <v>1725.3600000000001</v>
      </c>
    </row>
    <row r="6627" spans="1:14" x14ac:dyDescent="0.25">
      <c r="A6627" s="1">
        <v>45694</v>
      </c>
      <c r="B6627">
        <v>40277</v>
      </c>
      <c r="C6627" t="s">
        <v>105</v>
      </c>
      <c r="D6627" t="s">
        <v>44</v>
      </c>
      <c r="E6627" t="s">
        <v>39</v>
      </c>
      <c r="F6627" t="s">
        <v>50</v>
      </c>
      <c r="G6627" t="s">
        <v>25</v>
      </c>
      <c r="H6627" t="s">
        <v>19</v>
      </c>
      <c r="I6627" t="s">
        <v>26</v>
      </c>
      <c r="J6627">
        <v>280</v>
      </c>
      <c r="K6627">
        <v>3141.6</v>
      </c>
      <c r="L6627">
        <v>314.16000000000003</v>
      </c>
      <c r="M6627">
        <v>3455.7599999999998</v>
      </c>
      <c r="N6627">
        <v>1335.6</v>
      </c>
    </row>
    <row r="6628" spans="1:14" x14ac:dyDescent="0.25">
      <c r="A6628" s="1">
        <v>45694</v>
      </c>
      <c r="B6628">
        <v>40277</v>
      </c>
      <c r="C6628" t="s">
        <v>105</v>
      </c>
      <c r="D6628" t="s">
        <v>44</v>
      </c>
      <c r="E6628" t="s">
        <v>39</v>
      </c>
      <c r="F6628" t="s">
        <v>50</v>
      </c>
      <c r="G6628" t="s">
        <v>25</v>
      </c>
      <c r="H6628" t="s">
        <v>23</v>
      </c>
      <c r="I6628" t="s">
        <v>24</v>
      </c>
      <c r="J6628">
        <v>139</v>
      </c>
      <c r="K6628">
        <v>1213.47</v>
      </c>
      <c r="L6628">
        <v>121.35</v>
      </c>
      <c r="M6628">
        <v>1334.82</v>
      </c>
      <c r="N6628">
        <v>515.69000000000005</v>
      </c>
    </row>
    <row r="6629" spans="1:14" x14ac:dyDescent="0.25">
      <c r="A6629" s="1">
        <v>45694</v>
      </c>
      <c r="B6629">
        <v>40277</v>
      </c>
      <c r="C6629" t="s">
        <v>105</v>
      </c>
      <c r="D6629" t="s">
        <v>44</v>
      </c>
      <c r="E6629" t="s">
        <v>39</v>
      </c>
      <c r="F6629" t="s">
        <v>50</v>
      </c>
      <c r="G6629" t="s">
        <v>25</v>
      </c>
      <c r="H6629" t="s">
        <v>29</v>
      </c>
      <c r="I6629" t="s">
        <v>24</v>
      </c>
      <c r="J6629">
        <v>470</v>
      </c>
      <c r="K6629">
        <v>3877.5</v>
      </c>
      <c r="L6629">
        <v>387.75</v>
      </c>
      <c r="M6629">
        <v>4265.25</v>
      </c>
      <c r="N6629">
        <v>1649.6999999999998</v>
      </c>
    </row>
    <row r="6630" spans="1:14" x14ac:dyDescent="0.25">
      <c r="A6630" s="1">
        <v>45694</v>
      </c>
      <c r="B6630">
        <v>40277</v>
      </c>
      <c r="C6630" t="s">
        <v>105</v>
      </c>
      <c r="D6630" t="s">
        <v>44</v>
      </c>
      <c r="E6630" t="s">
        <v>39</v>
      </c>
      <c r="F6630" t="s">
        <v>50</v>
      </c>
      <c r="G6630" t="s">
        <v>25</v>
      </c>
      <c r="H6630" t="s">
        <v>23</v>
      </c>
      <c r="I6630" t="s">
        <v>24</v>
      </c>
      <c r="J6630">
        <v>498</v>
      </c>
      <c r="K6630">
        <v>4347.54</v>
      </c>
      <c r="L6630">
        <v>434.75</v>
      </c>
      <c r="M6630">
        <v>4782.29</v>
      </c>
      <c r="N6630">
        <v>1847.5800000000004</v>
      </c>
    </row>
    <row r="6631" spans="1:14" x14ac:dyDescent="0.25">
      <c r="A6631" s="1">
        <v>45695</v>
      </c>
      <c r="B6631">
        <v>40278</v>
      </c>
      <c r="C6631" t="s">
        <v>103</v>
      </c>
      <c r="D6631" t="s">
        <v>44</v>
      </c>
      <c r="E6631" t="s">
        <v>16</v>
      </c>
      <c r="F6631" t="s">
        <v>55</v>
      </c>
      <c r="G6631" t="s">
        <v>22</v>
      </c>
      <c r="H6631" t="s">
        <v>33</v>
      </c>
      <c r="I6631" t="s">
        <v>26</v>
      </c>
      <c r="J6631">
        <v>86</v>
      </c>
      <c r="K6631">
        <v>631.24</v>
      </c>
      <c r="L6631">
        <v>63.12</v>
      </c>
      <c r="M6631">
        <v>694.36</v>
      </c>
      <c r="N6631">
        <v>315.62</v>
      </c>
    </row>
    <row r="6632" spans="1:14" x14ac:dyDescent="0.25">
      <c r="A6632" s="1">
        <v>45695</v>
      </c>
      <c r="B6632">
        <v>40278</v>
      </c>
      <c r="C6632" t="s">
        <v>103</v>
      </c>
      <c r="D6632" t="s">
        <v>44</v>
      </c>
      <c r="E6632" t="s">
        <v>16</v>
      </c>
      <c r="F6632" t="s">
        <v>55</v>
      </c>
      <c r="G6632" t="s">
        <v>25</v>
      </c>
      <c r="H6632" t="s">
        <v>33</v>
      </c>
      <c r="I6632" t="s">
        <v>24</v>
      </c>
      <c r="J6632">
        <v>311</v>
      </c>
      <c r="K6632">
        <v>2413.36</v>
      </c>
      <c r="L6632">
        <v>241.34</v>
      </c>
      <c r="M6632">
        <v>2654.7000000000003</v>
      </c>
      <c r="N6632">
        <v>1026.3000000000002</v>
      </c>
    </row>
    <row r="6633" spans="1:14" x14ac:dyDescent="0.25">
      <c r="A6633" s="1">
        <v>45695</v>
      </c>
      <c r="B6633">
        <v>40278</v>
      </c>
      <c r="C6633" t="s">
        <v>103</v>
      </c>
      <c r="D6633" t="s">
        <v>44</v>
      </c>
      <c r="E6633" t="s">
        <v>16</v>
      </c>
      <c r="F6633" t="s">
        <v>55</v>
      </c>
      <c r="G6633" t="s">
        <v>22</v>
      </c>
      <c r="H6633" t="s">
        <v>23</v>
      </c>
      <c r="I6633" t="s">
        <v>21</v>
      </c>
      <c r="J6633">
        <v>128</v>
      </c>
      <c r="K6633">
        <v>1088</v>
      </c>
      <c r="L6633">
        <v>108.8</v>
      </c>
      <c r="M6633">
        <v>1196.8</v>
      </c>
      <c r="N6633">
        <v>544</v>
      </c>
    </row>
    <row r="6634" spans="1:14" x14ac:dyDescent="0.25">
      <c r="A6634" s="1">
        <v>45695</v>
      </c>
      <c r="B6634">
        <v>40278</v>
      </c>
      <c r="C6634" t="s">
        <v>103</v>
      </c>
      <c r="D6634" t="s">
        <v>44</v>
      </c>
      <c r="E6634" t="s">
        <v>16</v>
      </c>
      <c r="F6634" t="s">
        <v>55</v>
      </c>
      <c r="G6634" t="s">
        <v>22</v>
      </c>
      <c r="H6634" t="s">
        <v>29</v>
      </c>
      <c r="I6634" t="s">
        <v>24</v>
      </c>
      <c r="J6634">
        <v>57</v>
      </c>
      <c r="K6634">
        <v>422.94</v>
      </c>
      <c r="L6634">
        <v>42.29</v>
      </c>
      <c r="M6634">
        <v>465.23</v>
      </c>
      <c r="N6634">
        <v>211.47</v>
      </c>
    </row>
    <row r="6635" spans="1:14" x14ac:dyDescent="0.25">
      <c r="A6635" s="1">
        <v>45695</v>
      </c>
      <c r="B6635">
        <v>40278</v>
      </c>
      <c r="C6635" t="s">
        <v>103</v>
      </c>
      <c r="D6635" t="s">
        <v>44</v>
      </c>
      <c r="E6635" t="s">
        <v>16</v>
      </c>
      <c r="F6635" t="s">
        <v>55</v>
      </c>
      <c r="G6635" t="s">
        <v>22</v>
      </c>
      <c r="H6635" t="s">
        <v>33</v>
      </c>
      <c r="I6635" t="s">
        <v>20</v>
      </c>
      <c r="J6635">
        <v>185</v>
      </c>
      <c r="K6635">
        <v>1265.4000000000001</v>
      </c>
      <c r="L6635">
        <v>126.54</v>
      </c>
      <c r="M6635">
        <v>1391.94</v>
      </c>
      <c r="N6635">
        <v>632.70000000000016</v>
      </c>
    </row>
    <row r="6636" spans="1:14" x14ac:dyDescent="0.25">
      <c r="A6636" s="1">
        <v>45695</v>
      </c>
      <c r="B6636">
        <v>40279</v>
      </c>
      <c r="C6636" t="s">
        <v>100</v>
      </c>
      <c r="D6636" t="s">
        <v>41</v>
      </c>
      <c r="E6636" t="s">
        <v>39</v>
      </c>
      <c r="F6636" t="s">
        <v>55</v>
      </c>
      <c r="G6636" t="s">
        <v>18</v>
      </c>
      <c r="H6636" t="s">
        <v>23</v>
      </c>
      <c r="I6636" t="s">
        <v>20</v>
      </c>
      <c r="J6636">
        <v>356</v>
      </c>
      <c r="K6636">
        <v>2876.48</v>
      </c>
      <c r="L6636">
        <v>287.64999999999998</v>
      </c>
      <c r="M6636">
        <v>3164.13</v>
      </c>
      <c r="N6636">
        <v>1733.72</v>
      </c>
    </row>
    <row r="6637" spans="1:14" x14ac:dyDescent="0.25">
      <c r="A6637" s="1">
        <v>45695</v>
      </c>
      <c r="B6637">
        <v>40279</v>
      </c>
      <c r="C6637" t="s">
        <v>100</v>
      </c>
      <c r="D6637" t="s">
        <v>41</v>
      </c>
      <c r="E6637" t="s">
        <v>39</v>
      </c>
      <c r="F6637" t="s">
        <v>55</v>
      </c>
      <c r="G6637" t="s">
        <v>18</v>
      </c>
      <c r="H6637" t="s">
        <v>33</v>
      </c>
      <c r="I6637" t="s">
        <v>21</v>
      </c>
      <c r="J6637">
        <v>169</v>
      </c>
      <c r="K6637">
        <v>1341.86</v>
      </c>
      <c r="L6637">
        <v>134.19</v>
      </c>
      <c r="M6637">
        <v>1476.05</v>
      </c>
      <c r="N6637">
        <v>809.50999999999988</v>
      </c>
    </row>
    <row r="6638" spans="1:14" x14ac:dyDescent="0.25">
      <c r="A6638" s="1">
        <v>45695</v>
      </c>
      <c r="B6638">
        <v>40279</v>
      </c>
      <c r="C6638" t="s">
        <v>100</v>
      </c>
      <c r="D6638" t="s">
        <v>41</v>
      </c>
      <c r="E6638" t="s">
        <v>39</v>
      </c>
      <c r="F6638" t="s">
        <v>55</v>
      </c>
      <c r="G6638" t="s">
        <v>25</v>
      </c>
      <c r="H6638" t="s">
        <v>29</v>
      </c>
      <c r="I6638" t="s">
        <v>20</v>
      </c>
      <c r="J6638">
        <v>116</v>
      </c>
      <c r="K6638">
        <v>1053.28</v>
      </c>
      <c r="L6638">
        <v>105.33</v>
      </c>
      <c r="M6638">
        <v>1158.6099999999999</v>
      </c>
      <c r="N6638">
        <v>515.04</v>
      </c>
    </row>
    <row r="6639" spans="1:14" x14ac:dyDescent="0.25">
      <c r="A6639" s="1">
        <v>45695</v>
      </c>
      <c r="B6639">
        <v>40279</v>
      </c>
      <c r="C6639" t="s">
        <v>100</v>
      </c>
      <c r="D6639" t="s">
        <v>41</v>
      </c>
      <c r="E6639" t="s">
        <v>39</v>
      </c>
      <c r="F6639" t="s">
        <v>55</v>
      </c>
      <c r="G6639" t="s">
        <v>22</v>
      </c>
      <c r="H6639" t="s">
        <v>29</v>
      </c>
      <c r="I6639" t="s">
        <v>24</v>
      </c>
      <c r="J6639">
        <v>203</v>
      </c>
      <c r="K6639">
        <v>1695.05</v>
      </c>
      <c r="L6639">
        <v>169.51</v>
      </c>
      <c r="M6639">
        <v>1864.56</v>
      </c>
      <c r="N6639">
        <v>941.92</v>
      </c>
    </row>
    <row r="6640" spans="1:14" x14ac:dyDescent="0.25">
      <c r="A6640" s="1">
        <v>45695</v>
      </c>
      <c r="B6640">
        <v>40279</v>
      </c>
      <c r="C6640" t="s">
        <v>100</v>
      </c>
      <c r="D6640" t="s">
        <v>41</v>
      </c>
      <c r="E6640" t="s">
        <v>39</v>
      </c>
      <c r="F6640" t="s">
        <v>55</v>
      </c>
      <c r="G6640" t="s">
        <v>22</v>
      </c>
      <c r="H6640" t="s">
        <v>29</v>
      </c>
      <c r="I6640" t="s">
        <v>24</v>
      </c>
      <c r="J6640">
        <v>347</v>
      </c>
      <c r="K6640">
        <v>2897.45</v>
      </c>
      <c r="L6640">
        <v>289.75</v>
      </c>
      <c r="M6640">
        <v>3187.2</v>
      </c>
      <c r="N6640">
        <v>1610.08</v>
      </c>
    </row>
    <row r="6641" spans="1:14" x14ac:dyDescent="0.25">
      <c r="A6641" s="1">
        <v>45695</v>
      </c>
      <c r="B6641">
        <v>40280</v>
      </c>
      <c r="C6641" t="s">
        <v>123</v>
      </c>
      <c r="D6641" t="s">
        <v>35</v>
      </c>
      <c r="E6641" t="s">
        <v>16</v>
      </c>
      <c r="F6641" t="s">
        <v>55</v>
      </c>
      <c r="G6641" t="s">
        <v>25</v>
      </c>
      <c r="H6641" t="s">
        <v>23</v>
      </c>
      <c r="I6641" t="s">
        <v>26</v>
      </c>
      <c r="J6641">
        <v>478</v>
      </c>
      <c r="K6641">
        <v>4115.58</v>
      </c>
      <c r="L6641">
        <v>411.56</v>
      </c>
      <c r="M6641">
        <v>4527.1400000000003</v>
      </c>
      <c r="N6641">
        <v>1591.7399999999998</v>
      </c>
    </row>
    <row r="6642" spans="1:14" x14ac:dyDescent="0.25">
      <c r="A6642" s="1">
        <v>45695</v>
      </c>
      <c r="B6642">
        <v>40280</v>
      </c>
      <c r="C6642" t="s">
        <v>123</v>
      </c>
      <c r="D6642" t="s">
        <v>35</v>
      </c>
      <c r="E6642" t="s">
        <v>16</v>
      </c>
      <c r="F6642" t="s">
        <v>55</v>
      </c>
      <c r="G6642" t="s">
        <v>18</v>
      </c>
      <c r="H6642" t="s">
        <v>29</v>
      </c>
      <c r="I6642" t="s">
        <v>24</v>
      </c>
      <c r="J6642">
        <v>228</v>
      </c>
      <c r="K6642">
        <v>1482</v>
      </c>
      <c r="L6642">
        <v>148.19999999999999</v>
      </c>
      <c r="M6642">
        <v>1630.2</v>
      </c>
      <c r="N6642">
        <v>777.48</v>
      </c>
    </row>
    <row r="6643" spans="1:14" x14ac:dyDescent="0.25">
      <c r="A6643" s="1">
        <v>45695</v>
      </c>
      <c r="B6643">
        <v>40280</v>
      </c>
      <c r="C6643" t="s">
        <v>123</v>
      </c>
      <c r="D6643" t="s">
        <v>35</v>
      </c>
      <c r="E6643" t="s">
        <v>16</v>
      </c>
      <c r="F6643" t="s">
        <v>55</v>
      </c>
      <c r="G6643" t="s">
        <v>22</v>
      </c>
      <c r="H6643" t="s">
        <v>19</v>
      </c>
      <c r="I6643" t="s">
        <v>30</v>
      </c>
      <c r="J6643">
        <v>313</v>
      </c>
      <c r="K6643">
        <v>2848.3</v>
      </c>
      <c r="L6643">
        <v>284.83</v>
      </c>
      <c r="M6643">
        <v>3133.13</v>
      </c>
      <c r="N6643">
        <v>1330.2500000000002</v>
      </c>
    </row>
    <row r="6644" spans="1:14" x14ac:dyDescent="0.25">
      <c r="A6644" s="1">
        <v>45695</v>
      </c>
      <c r="B6644">
        <v>40280</v>
      </c>
      <c r="C6644" t="s">
        <v>123</v>
      </c>
      <c r="D6644" t="s">
        <v>35</v>
      </c>
      <c r="E6644" t="s">
        <v>16</v>
      </c>
      <c r="F6644" t="s">
        <v>55</v>
      </c>
      <c r="G6644" t="s">
        <v>25</v>
      </c>
      <c r="H6644" t="s">
        <v>19</v>
      </c>
      <c r="I6644" t="s">
        <v>20</v>
      </c>
      <c r="J6644">
        <v>342</v>
      </c>
      <c r="K6644">
        <v>3351.6</v>
      </c>
      <c r="L6644">
        <v>335.16</v>
      </c>
      <c r="M6644">
        <v>3686.7599999999998</v>
      </c>
      <c r="N6644">
        <v>1296.1799999999998</v>
      </c>
    </row>
    <row r="6645" spans="1:14" x14ac:dyDescent="0.25">
      <c r="A6645" s="1">
        <v>45695</v>
      </c>
      <c r="B6645">
        <v>40280</v>
      </c>
      <c r="C6645" t="s">
        <v>123</v>
      </c>
      <c r="D6645" t="s">
        <v>35</v>
      </c>
      <c r="E6645" t="s">
        <v>16</v>
      </c>
      <c r="F6645" t="s">
        <v>55</v>
      </c>
      <c r="G6645" t="s">
        <v>22</v>
      </c>
      <c r="H6645" t="s">
        <v>29</v>
      </c>
      <c r="I6645" t="s">
        <v>21</v>
      </c>
      <c r="J6645">
        <v>462</v>
      </c>
      <c r="K6645">
        <v>3478.86</v>
      </c>
      <c r="L6645">
        <v>347.89</v>
      </c>
      <c r="M6645">
        <v>3826.75</v>
      </c>
      <c r="N6645">
        <v>1621.6200000000003</v>
      </c>
    </row>
    <row r="6646" spans="1:14" x14ac:dyDescent="0.25">
      <c r="A6646" s="1">
        <v>45695</v>
      </c>
      <c r="B6646">
        <v>40281</v>
      </c>
      <c r="C6646" t="s">
        <v>113</v>
      </c>
      <c r="D6646" t="s">
        <v>41</v>
      </c>
      <c r="E6646" t="s">
        <v>42</v>
      </c>
      <c r="F6646" t="s">
        <v>55</v>
      </c>
      <c r="G6646" t="s">
        <v>18</v>
      </c>
      <c r="H6646" t="s">
        <v>29</v>
      </c>
      <c r="I6646" t="s">
        <v>21</v>
      </c>
      <c r="J6646">
        <v>270</v>
      </c>
      <c r="K6646">
        <v>2276.1</v>
      </c>
      <c r="L6646">
        <v>227.61</v>
      </c>
      <c r="M6646">
        <v>2503.71</v>
      </c>
      <c r="N6646">
        <v>1371.6</v>
      </c>
    </row>
    <row r="6647" spans="1:14" x14ac:dyDescent="0.25">
      <c r="A6647" s="1">
        <v>45695</v>
      </c>
      <c r="B6647">
        <v>40281</v>
      </c>
      <c r="C6647" t="s">
        <v>113</v>
      </c>
      <c r="D6647" t="s">
        <v>41</v>
      </c>
      <c r="E6647" t="s">
        <v>42</v>
      </c>
      <c r="F6647" t="s">
        <v>55</v>
      </c>
      <c r="G6647" t="s">
        <v>25</v>
      </c>
      <c r="H6647" t="s">
        <v>19</v>
      </c>
      <c r="I6647" t="s">
        <v>24</v>
      </c>
      <c r="J6647">
        <v>264</v>
      </c>
      <c r="K6647">
        <v>3170.64</v>
      </c>
      <c r="L6647">
        <v>317.06</v>
      </c>
      <c r="M6647">
        <v>3487.7</v>
      </c>
      <c r="N6647">
        <v>1549.68</v>
      </c>
    </row>
    <row r="6648" spans="1:14" x14ac:dyDescent="0.25">
      <c r="A6648" s="1">
        <v>45695</v>
      </c>
      <c r="B6648">
        <v>40281</v>
      </c>
      <c r="C6648" t="s">
        <v>113</v>
      </c>
      <c r="D6648" t="s">
        <v>41</v>
      </c>
      <c r="E6648" t="s">
        <v>42</v>
      </c>
      <c r="F6648" t="s">
        <v>55</v>
      </c>
      <c r="G6648" t="s">
        <v>22</v>
      </c>
      <c r="H6648" t="s">
        <v>19</v>
      </c>
      <c r="I6648" t="s">
        <v>21</v>
      </c>
      <c r="J6648">
        <v>190</v>
      </c>
      <c r="K6648">
        <v>2221.1</v>
      </c>
      <c r="L6648">
        <v>222.11</v>
      </c>
      <c r="M6648">
        <v>2443.21</v>
      </c>
      <c r="N6648">
        <v>1233.0999999999999</v>
      </c>
    </row>
    <row r="6649" spans="1:14" x14ac:dyDescent="0.25">
      <c r="A6649" s="1">
        <v>45695</v>
      </c>
      <c r="B6649">
        <v>40281</v>
      </c>
      <c r="C6649" t="s">
        <v>113</v>
      </c>
      <c r="D6649" t="s">
        <v>41</v>
      </c>
      <c r="E6649" t="s">
        <v>42</v>
      </c>
      <c r="F6649" t="s">
        <v>55</v>
      </c>
      <c r="G6649" t="s">
        <v>25</v>
      </c>
      <c r="H6649" t="s">
        <v>23</v>
      </c>
      <c r="I6649" t="s">
        <v>21</v>
      </c>
      <c r="J6649">
        <v>412</v>
      </c>
      <c r="K6649">
        <v>4379.5600000000004</v>
      </c>
      <c r="L6649">
        <v>437.96</v>
      </c>
      <c r="M6649">
        <v>4817.5200000000004</v>
      </c>
      <c r="N6649">
        <v>2142.4000000000005</v>
      </c>
    </row>
    <row r="6650" spans="1:14" x14ac:dyDescent="0.25">
      <c r="A6650" s="1">
        <v>45695</v>
      </c>
      <c r="B6650">
        <v>40281</v>
      </c>
      <c r="C6650" t="s">
        <v>113</v>
      </c>
      <c r="D6650" t="s">
        <v>41</v>
      </c>
      <c r="E6650" t="s">
        <v>42</v>
      </c>
      <c r="F6650" t="s">
        <v>55</v>
      </c>
      <c r="G6650" t="s">
        <v>22</v>
      </c>
      <c r="H6650" t="s">
        <v>23</v>
      </c>
      <c r="I6650" t="s">
        <v>26</v>
      </c>
      <c r="J6650">
        <v>318</v>
      </c>
      <c r="K6650">
        <v>2957.4</v>
      </c>
      <c r="L6650">
        <v>295.74</v>
      </c>
      <c r="M6650">
        <v>3253.1400000000003</v>
      </c>
      <c r="N6650">
        <v>1644.0600000000002</v>
      </c>
    </row>
    <row r="6651" spans="1:14" x14ac:dyDescent="0.25">
      <c r="A6651" s="1">
        <v>45695</v>
      </c>
      <c r="B6651">
        <v>40282</v>
      </c>
      <c r="C6651" t="s">
        <v>109</v>
      </c>
      <c r="D6651" t="s">
        <v>15</v>
      </c>
      <c r="E6651" t="s">
        <v>39</v>
      </c>
      <c r="F6651" t="s">
        <v>55</v>
      </c>
      <c r="G6651" t="s">
        <v>25</v>
      </c>
      <c r="H6651" t="s">
        <v>19</v>
      </c>
      <c r="I6651" t="s">
        <v>21</v>
      </c>
      <c r="J6651">
        <v>75</v>
      </c>
      <c r="K6651">
        <v>1029</v>
      </c>
      <c r="L6651">
        <v>102.9</v>
      </c>
      <c r="M6651">
        <v>1131.9000000000001</v>
      </c>
      <c r="N6651">
        <v>531</v>
      </c>
    </row>
    <row r="6652" spans="1:14" x14ac:dyDescent="0.25">
      <c r="A6652" s="1">
        <v>45695</v>
      </c>
      <c r="B6652">
        <v>40282</v>
      </c>
      <c r="C6652" t="s">
        <v>109</v>
      </c>
      <c r="D6652" t="s">
        <v>15</v>
      </c>
      <c r="E6652" t="s">
        <v>39</v>
      </c>
      <c r="F6652" t="s">
        <v>55</v>
      </c>
      <c r="G6652" t="s">
        <v>25</v>
      </c>
      <c r="H6652" t="s">
        <v>33</v>
      </c>
      <c r="I6652" t="s">
        <v>26</v>
      </c>
      <c r="J6652">
        <v>274</v>
      </c>
      <c r="K6652">
        <v>2655.06</v>
      </c>
      <c r="L6652">
        <v>265.51</v>
      </c>
      <c r="M6652">
        <v>2920.5699999999997</v>
      </c>
      <c r="N6652">
        <v>1369.9999999999998</v>
      </c>
    </row>
    <row r="6653" spans="1:14" x14ac:dyDescent="0.25">
      <c r="A6653" s="1">
        <v>45695</v>
      </c>
      <c r="B6653">
        <v>40282</v>
      </c>
      <c r="C6653" t="s">
        <v>109</v>
      </c>
      <c r="D6653" t="s">
        <v>15</v>
      </c>
      <c r="E6653" t="s">
        <v>39</v>
      </c>
      <c r="F6653" t="s">
        <v>55</v>
      </c>
      <c r="G6653" t="s">
        <v>22</v>
      </c>
      <c r="H6653" t="s">
        <v>29</v>
      </c>
      <c r="I6653" t="s">
        <v>30</v>
      </c>
      <c r="J6653">
        <v>205</v>
      </c>
      <c r="K6653">
        <v>1824.5</v>
      </c>
      <c r="L6653">
        <v>182.45</v>
      </c>
      <c r="M6653">
        <v>2006.95</v>
      </c>
      <c r="N6653">
        <v>1055.75</v>
      </c>
    </row>
    <row r="6654" spans="1:14" x14ac:dyDescent="0.25">
      <c r="A6654" s="1">
        <v>45695</v>
      </c>
      <c r="B6654">
        <v>40282</v>
      </c>
      <c r="C6654" t="s">
        <v>109</v>
      </c>
      <c r="D6654" t="s">
        <v>15</v>
      </c>
      <c r="E6654" t="s">
        <v>39</v>
      </c>
      <c r="F6654" t="s">
        <v>55</v>
      </c>
      <c r="G6654" t="s">
        <v>18</v>
      </c>
      <c r="H6654" t="s">
        <v>23</v>
      </c>
      <c r="I6654" t="s">
        <v>20</v>
      </c>
      <c r="J6654">
        <v>448</v>
      </c>
      <c r="K6654">
        <v>3821.44</v>
      </c>
      <c r="L6654">
        <v>382.14</v>
      </c>
      <c r="M6654">
        <v>4203.58</v>
      </c>
      <c r="N6654">
        <v>2383.36</v>
      </c>
    </row>
    <row r="6655" spans="1:14" x14ac:dyDescent="0.25">
      <c r="A6655" s="1">
        <v>45695</v>
      </c>
      <c r="B6655">
        <v>40282</v>
      </c>
      <c r="C6655" t="s">
        <v>109</v>
      </c>
      <c r="D6655" t="s">
        <v>15</v>
      </c>
      <c r="E6655" t="s">
        <v>39</v>
      </c>
      <c r="F6655" t="s">
        <v>55</v>
      </c>
      <c r="G6655" t="s">
        <v>18</v>
      </c>
      <c r="H6655" t="s">
        <v>23</v>
      </c>
      <c r="I6655" t="s">
        <v>21</v>
      </c>
      <c r="J6655">
        <v>284</v>
      </c>
      <c r="K6655">
        <v>2675.28</v>
      </c>
      <c r="L6655">
        <v>267.52999999999997</v>
      </c>
      <c r="M6655">
        <v>2942.8100000000004</v>
      </c>
      <c r="N6655">
        <v>1669.92</v>
      </c>
    </row>
    <row r="6656" spans="1:14" x14ac:dyDescent="0.25">
      <c r="A6656" s="1">
        <v>45695</v>
      </c>
      <c r="B6656">
        <v>40283</v>
      </c>
      <c r="C6656" t="s">
        <v>75</v>
      </c>
      <c r="D6656" t="s">
        <v>15</v>
      </c>
      <c r="E6656" t="s">
        <v>36</v>
      </c>
      <c r="F6656" t="s">
        <v>55</v>
      </c>
      <c r="G6656" t="s">
        <v>18</v>
      </c>
      <c r="H6656" t="s">
        <v>23</v>
      </c>
      <c r="I6656" t="s">
        <v>26</v>
      </c>
      <c r="J6656">
        <v>468</v>
      </c>
      <c r="K6656">
        <v>4286.88</v>
      </c>
      <c r="L6656">
        <v>428.69</v>
      </c>
      <c r="M6656">
        <v>4715.57</v>
      </c>
      <c r="N6656">
        <v>2676.96</v>
      </c>
    </row>
    <row r="6657" spans="1:14" x14ac:dyDescent="0.25">
      <c r="A6657" s="1">
        <v>45695</v>
      </c>
      <c r="B6657">
        <v>40283</v>
      </c>
      <c r="C6657" t="s">
        <v>75</v>
      </c>
      <c r="D6657" t="s">
        <v>15</v>
      </c>
      <c r="E6657" t="s">
        <v>36</v>
      </c>
      <c r="F6657" t="s">
        <v>55</v>
      </c>
      <c r="G6657" t="s">
        <v>25</v>
      </c>
      <c r="H6657" t="s">
        <v>29</v>
      </c>
      <c r="I6657" t="s">
        <v>20</v>
      </c>
      <c r="J6657">
        <v>418</v>
      </c>
      <c r="K6657">
        <v>4008.62</v>
      </c>
      <c r="L6657">
        <v>400.86</v>
      </c>
      <c r="M6657">
        <v>4409.4799999999996</v>
      </c>
      <c r="N6657">
        <v>2069.1000000000004</v>
      </c>
    </row>
    <row r="6658" spans="1:14" x14ac:dyDescent="0.25">
      <c r="A6658" s="1">
        <v>45695</v>
      </c>
      <c r="B6658">
        <v>40283</v>
      </c>
      <c r="C6658" t="s">
        <v>75</v>
      </c>
      <c r="D6658" t="s">
        <v>15</v>
      </c>
      <c r="E6658" t="s">
        <v>36</v>
      </c>
      <c r="F6658" t="s">
        <v>55</v>
      </c>
      <c r="G6658" t="s">
        <v>18</v>
      </c>
      <c r="H6658" t="s">
        <v>23</v>
      </c>
      <c r="I6658" t="s">
        <v>20</v>
      </c>
      <c r="J6658">
        <v>422</v>
      </c>
      <c r="K6658">
        <v>3599.66</v>
      </c>
      <c r="L6658">
        <v>359.97</v>
      </c>
      <c r="M6658">
        <v>3959.63</v>
      </c>
      <c r="N6658">
        <v>2245.04</v>
      </c>
    </row>
    <row r="6659" spans="1:14" x14ac:dyDescent="0.25">
      <c r="A6659" s="1">
        <v>45695</v>
      </c>
      <c r="B6659">
        <v>40283</v>
      </c>
      <c r="C6659" t="s">
        <v>75</v>
      </c>
      <c r="D6659" t="s">
        <v>15</v>
      </c>
      <c r="E6659" t="s">
        <v>36</v>
      </c>
      <c r="F6659" t="s">
        <v>55</v>
      </c>
      <c r="G6659" t="s">
        <v>25</v>
      </c>
      <c r="H6659" t="s">
        <v>29</v>
      </c>
      <c r="I6659" t="s">
        <v>26</v>
      </c>
      <c r="J6659">
        <v>438</v>
      </c>
      <c r="K6659">
        <v>4511.3999999999996</v>
      </c>
      <c r="L6659">
        <v>451.14</v>
      </c>
      <c r="M6659">
        <v>4962.54</v>
      </c>
      <c r="N6659">
        <v>2325.7799999999997</v>
      </c>
    </row>
    <row r="6660" spans="1:14" x14ac:dyDescent="0.25">
      <c r="A6660" s="1">
        <v>45695</v>
      </c>
      <c r="B6660">
        <v>40283</v>
      </c>
      <c r="C6660" t="s">
        <v>75</v>
      </c>
      <c r="D6660" t="s">
        <v>15</v>
      </c>
      <c r="E6660" t="s">
        <v>36</v>
      </c>
      <c r="F6660" t="s">
        <v>55</v>
      </c>
      <c r="G6660" t="s">
        <v>22</v>
      </c>
      <c r="H6660" t="s">
        <v>33</v>
      </c>
      <c r="I6660" t="s">
        <v>26</v>
      </c>
      <c r="J6660">
        <v>147</v>
      </c>
      <c r="K6660">
        <v>1281.8399999999999</v>
      </c>
      <c r="L6660">
        <v>128.18</v>
      </c>
      <c r="M6660">
        <v>1410.02</v>
      </c>
      <c r="N6660">
        <v>742.34999999999991</v>
      </c>
    </row>
    <row r="6661" spans="1:14" x14ac:dyDescent="0.25">
      <c r="A6661" s="1">
        <v>45696</v>
      </c>
      <c r="B6661">
        <v>40284</v>
      </c>
      <c r="C6661" t="s">
        <v>108</v>
      </c>
      <c r="D6661" t="s">
        <v>15</v>
      </c>
      <c r="E6661" t="s">
        <v>45</v>
      </c>
      <c r="F6661" t="s">
        <v>66</v>
      </c>
      <c r="G6661" t="s">
        <v>22</v>
      </c>
      <c r="H6661" t="s">
        <v>23</v>
      </c>
      <c r="I6661" t="s">
        <v>30</v>
      </c>
      <c r="J6661">
        <v>159</v>
      </c>
      <c r="K6661">
        <v>1497.78</v>
      </c>
      <c r="L6661">
        <v>149.78</v>
      </c>
      <c r="M6661">
        <v>1647.56</v>
      </c>
      <c r="N6661">
        <v>866.55</v>
      </c>
    </row>
    <row r="6662" spans="1:14" x14ac:dyDescent="0.25">
      <c r="A6662" s="1">
        <v>45696</v>
      </c>
      <c r="B6662">
        <v>40284</v>
      </c>
      <c r="C6662" t="s">
        <v>108</v>
      </c>
      <c r="D6662" t="s">
        <v>15</v>
      </c>
      <c r="E6662" t="s">
        <v>45</v>
      </c>
      <c r="F6662" t="s">
        <v>66</v>
      </c>
      <c r="G6662" t="s">
        <v>25</v>
      </c>
      <c r="H6662" t="s">
        <v>33</v>
      </c>
      <c r="I6662" t="s">
        <v>21</v>
      </c>
      <c r="J6662">
        <v>257</v>
      </c>
      <c r="K6662">
        <v>2564.86</v>
      </c>
      <c r="L6662">
        <v>256.49</v>
      </c>
      <c r="M6662">
        <v>2821.3500000000004</v>
      </c>
      <c r="N6662">
        <v>1323.5500000000002</v>
      </c>
    </row>
    <row r="6663" spans="1:14" x14ac:dyDescent="0.25">
      <c r="A6663" s="1">
        <v>45696</v>
      </c>
      <c r="B6663">
        <v>40284</v>
      </c>
      <c r="C6663" t="s">
        <v>108</v>
      </c>
      <c r="D6663" t="s">
        <v>15</v>
      </c>
      <c r="E6663" t="s">
        <v>45</v>
      </c>
      <c r="F6663" t="s">
        <v>66</v>
      </c>
      <c r="G6663" t="s">
        <v>25</v>
      </c>
      <c r="H6663" t="s">
        <v>29</v>
      </c>
      <c r="I6663" t="s">
        <v>21</v>
      </c>
      <c r="J6663">
        <v>68</v>
      </c>
      <c r="K6663">
        <v>720.8</v>
      </c>
      <c r="L6663">
        <v>72.08</v>
      </c>
      <c r="M6663">
        <v>792.88</v>
      </c>
      <c r="N6663">
        <v>371.96</v>
      </c>
    </row>
    <row r="6664" spans="1:14" x14ac:dyDescent="0.25">
      <c r="A6664" s="1">
        <v>45696</v>
      </c>
      <c r="B6664">
        <v>40284</v>
      </c>
      <c r="C6664" t="s">
        <v>108</v>
      </c>
      <c r="D6664" t="s">
        <v>15</v>
      </c>
      <c r="E6664" t="s">
        <v>45</v>
      </c>
      <c r="F6664" t="s">
        <v>66</v>
      </c>
      <c r="G6664" t="s">
        <v>25</v>
      </c>
      <c r="H6664" t="s">
        <v>33</v>
      </c>
      <c r="I6664" t="s">
        <v>20</v>
      </c>
      <c r="J6664">
        <v>329</v>
      </c>
      <c r="K6664">
        <v>2970.87</v>
      </c>
      <c r="L6664">
        <v>297.08999999999997</v>
      </c>
      <c r="M6664">
        <v>3267.96</v>
      </c>
      <c r="N6664">
        <v>1533.1399999999999</v>
      </c>
    </row>
    <row r="6665" spans="1:14" x14ac:dyDescent="0.25">
      <c r="A6665" s="1">
        <v>45696</v>
      </c>
      <c r="B6665">
        <v>40284</v>
      </c>
      <c r="C6665" t="s">
        <v>108</v>
      </c>
      <c r="D6665" t="s">
        <v>15</v>
      </c>
      <c r="E6665" t="s">
        <v>45</v>
      </c>
      <c r="F6665" t="s">
        <v>66</v>
      </c>
      <c r="G6665" t="s">
        <v>22</v>
      </c>
      <c r="H6665" t="s">
        <v>29</v>
      </c>
      <c r="I6665" t="s">
        <v>24</v>
      </c>
      <c r="J6665">
        <v>111</v>
      </c>
      <c r="K6665">
        <v>979.02</v>
      </c>
      <c r="L6665">
        <v>97.9</v>
      </c>
      <c r="M6665">
        <v>1076.92</v>
      </c>
      <c r="N6665">
        <v>567.21</v>
      </c>
    </row>
    <row r="6666" spans="1:14" x14ac:dyDescent="0.25">
      <c r="A6666" s="1">
        <v>45696</v>
      </c>
      <c r="B6666">
        <v>40285</v>
      </c>
      <c r="C6666" t="s">
        <v>120</v>
      </c>
      <c r="D6666" t="s">
        <v>44</v>
      </c>
      <c r="E6666" t="s">
        <v>45</v>
      </c>
      <c r="F6666" t="s">
        <v>66</v>
      </c>
      <c r="G6666" t="s">
        <v>22</v>
      </c>
      <c r="H6666" t="s">
        <v>29</v>
      </c>
      <c r="I6666" t="s">
        <v>21</v>
      </c>
      <c r="J6666">
        <v>198</v>
      </c>
      <c r="K6666">
        <v>1589.94</v>
      </c>
      <c r="L6666">
        <v>158.99</v>
      </c>
      <c r="M6666">
        <v>1748.93</v>
      </c>
      <c r="N6666">
        <v>793.98000000000013</v>
      </c>
    </row>
    <row r="6667" spans="1:14" x14ac:dyDescent="0.25">
      <c r="A6667" s="1">
        <v>45696</v>
      </c>
      <c r="B6667">
        <v>40285</v>
      </c>
      <c r="C6667" t="s">
        <v>120</v>
      </c>
      <c r="D6667" t="s">
        <v>44</v>
      </c>
      <c r="E6667" t="s">
        <v>45</v>
      </c>
      <c r="F6667" t="s">
        <v>66</v>
      </c>
      <c r="G6667" t="s">
        <v>25</v>
      </c>
      <c r="H6667" t="s">
        <v>33</v>
      </c>
      <c r="I6667" t="s">
        <v>26</v>
      </c>
      <c r="J6667">
        <v>40</v>
      </c>
      <c r="K6667">
        <v>326.39999999999998</v>
      </c>
      <c r="L6667">
        <v>32.64</v>
      </c>
      <c r="M6667">
        <v>359.03999999999996</v>
      </c>
      <c r="N6667">
        <v>138.79999999999995</v>
      </c>
    </row>
    <row r="6668" spans="1:14" x14ac:dyDescent="0.25">
      <c r="A6668" s="1">
        <v>45696</v>
      </c>
      <c r="B6668">
        <v>40285</v>
      </c>
      <c r="C6668" t="s">
        <v>120</v>
      </c>
      <c r="D6668" t="s">
        <v>44</v>
      </c>
      <c r="E6668" t="s">
        <v>45</v>
      </c>
      <c r="F6668" t="s">
        <v>66</v>
      </c>
      <c r="G6668" t="s">
        <v>18</v>
      </c>
      <c r="H6668" t="s">
        <v>29</v>
      </c>
      <c r="I6668" t="s">
        <v>30</v>
      </c>
      <c r="J6668">
        <v>187</v>
      </c>
      <c r="K6668">
        <v>1309</v>
      </c>
      <c r="L6668">
        <v>130.9</v>
      </c>
      <c r="M6668">
        <v>1439.9</v>
      </c>
      <c r="N6668">
        <v>725.56</v>
      </c>
    </row>
    <row r="6669" spans="1:14" x14ac:dyDescent="0.25">
      <c r="A6669" s="1">
        <v>45696</v>
      </c>
      <c r="B6669">
        <v>40285</v>
      </c>
      <c r="C6669" t="s">
        <v>120</v>
      </c>
      <c r="D6669" t="s">
        <v>44</v>
      </c>
      <c r="E6669" t="s">
        <v>45</v>
      </c>
      <c r="F6669" t="s">
        <v>66</v>
      </c>
      <c r="G6669" t="s">
        <v>22</v>
      </c>
      <c r="H6669" t="s">
        <v>29</v>
      </c>
      <c r="I6669" t="s">
        <v>20</v>
      </c>
      <c r="J6669">
        <v>146</v>
      </c>
      <c r="K6669">
        <v>1059.96</v>
      </c>
      <c r="L6669">
        <v>106</v>
      </c>
      <c r="M6669">
        <v>1165.96</v>
      </c>
      <c r="N6669">
        <v>529.98</v>
      </c>
    </row>
    <row r="6670" spans="1:14" x14ac:dyDescent="0.25">
      <c r="A6670" s="1">
        <v>45696</v>
      </c>
      <c r="B6670">
        <v>40285</v>
      </c>
      <c r="C6670" t="s">
        <v>120</v>
      </c>
      <c r="D6670" t="s">
        <v>44</v>
      </c>
      <c r="E6670" t="s">
        <v>45</v>
      </c>
      <c r="F6670" t="s">
        <v>66</v>
      </c>
      <c r="G6670" t="s">
        <v>18</v>
      </c>
      <c r="H6670" t="s">
        <v>29</v>
      </c>
      <c r="I6670" t="s">
        <v>24</v>
      </c>
      <c r="J6670">
        <v>163</v>
      </c>
      <c r="K6670">
        <v>1129.5899999999999</v>
      </c>
      <c r="L6670">
        <v>112.96</v>
      </c>
      <c r="M6670">
        <v>1242.55</v>
      </c>
      <c r="N6670">
        <v>625.91999999999996</v>
      </c>
    </row>
    <row r="6671" spans="1:14" x14ac:dyDescent="0.25">
      <c r="A6671" s="1">
        <v>45696</v>
      </c>
      <c r="B6671">
        <v>40286</v>
      </c>
      <c r="C6671" t="s">
        <v>112</v>
      </c>
      <c r="D6671" t="s">
        <v>35</v>
      </c>
      <c r="E6671" t="s">
        <v>39</v>
      </c>
      <c r="F6671" t="s">
        <v>66</v>
      </c>
      <c r="G6671" t="s">
        <v>22</v>
      </c>
      <c r="H6671" t="s">
        <v>23</v>
      </c>
      <c r="I6671" t="s">
        <v>20</v>
      </c>
      <c r="J6671">
        <v>118</v>
      </c>
      <c r="K6671">
        <v>851.96</v>
      </c>
      <c r="L6671">
        <v>85.2</v>
      </c>
      <c r="M6671">
        <v>937.16000000000008</v>
      </c>
      <c r="N6671">
        <v>397.66</v>
      </c>
    </row>
    <row r="6672" spans="1:14" x14ac:dyDescent="0.25">
      <c r="A6672" s="1">
        <v>45696</v>
      </c>
      <c r="B6672">
        <v>40286</v>
      </c>
      <c r="C6672" t="s">
        <v>112</v>
      </c>
      <c r="D6672" t="s">
        <v>35</v>
      </c>
      <c r="E6672" t="s">
        <v>39</v>
      </c>
      <c r="F6672" t="s">
        <v>66</v>
      </c>
      <c r="G6672" t="s">
        <v>18</v>
      </c>
      <c r="H6672" t="s">
        <v>19</v>
      </c>
      <c r="I6672" t="s">
        <v>20</v>
      </c>
      <c r="J6672">
        <v>96</v>
      </c>
      <c r="K6672">
        <v>790.08</v>
      </c>
      <c r="L6672">
        <v>79.010000000000005</v>
      </c>
      <c r="M6672">
        <v>869.09</v>
      </c>
      <c r="N6672">
        <v>413.76000000000005</v>
      </c>
    </row>
    <row r="6673" spans="1:14" x14ac:dyDescent="0.25">
      <c r="A6673" s="1">
        <v>45696</v>
      </c>
      <c r="B6673">
        <v>40286</v>
      </c>
      <c r="C6673" t="s">
        <v>112</v>
      </c>
      <c r="D6673" t="s">
        <v>35</v>
      </c>
      <c r="E6673" t="s">
        <v>39</v>
      </c>
      <c r="F6673" t="s">
        <v>66</v>
      </c>
      <c r="G6673" t="s">
        <v>22</v>
      </c>
      <c r="H6673" t="s">
        <v>19</v>
      </c>
      <c r="I6673" t="s">
        <v>20</v>
      </c>
      <c r="J6673">
        <v>82</v>
      </c>
      <c r="K6673">
        <v>723.24</v>
      </c>
      <c r="L6673">
        <v>72.319999999999993</v>
      </c>
      <c r="M6673">
        <v>795.56</v>
      </c>
      <c r="N6673">
        <v>337.84</v>
      </c>
    </row>
    <row r="6674" spans="1:14" x14ac:dyDescent="0.25">
      <c r="A6674" s="1">
        <v>45696</v>
      </c>
      <c r="B6674">
        <v>40286</v>
      </c>
      <c r="C6674" t="s">
        <v>112</v>
      </c>
      <c r="D6674" t="s">
        <v>35</v>
      </c>
      <c r="E6674" t="s">
        <v>39</v>
      </c>
      <c r="F6674" t="s">
        <v>66</v>
      </c>
      <c r="G6674" t="s">
        <v>22</v>
      </c>
      <c r="H6674" t="s">
        <v>33</v>
      </c>
      <c r="I6674" t="s">
        <v>21</v>
      </c>
      <c r="J6674">
        <v>143</v>
      </c>
      <c r="K6674">
        <v>1013.87</v>
      </c>
      <c r="L6674">
        <v>101.39</v>
      </c>
      <c r="M6674">
        <v>1115.26</v>
      </c>
      <c r="N6674">
        <v>473.33000000000004</v>
      </c>
    </row>
    <row r="6675" spans="1:14" x14ac:dyDescent="0.25">
      <c r="A6675" s="1">
        <v>45696</v>
      </c>
      <c r="B6675">
        <v>40286</v>
      </c>
      <c r="C6675" t="s">
        <v>112</v>
      </c>
      <c r="D6675" t="s">
        <v>35</v>
      </c>
      <c r="E6675" t="s">
        <v>39</v>
      </c>
      <c r="F6675" t="s">
        <v>66</v>
      </c>
      <c r="G6675" t="s">
        <v>22</v>
      </c>
      <c r="H6675" t="s">
        <v>23</v>
      </c>
      <c r="I6675" t="s">
        <v>24</v>
      </c>
      <c r="J6675">
        <v>237</v>
      </c>
      <c r="K6675">
        <v>1746.69</v>
      </c>
      <c r="L6675">
        <v>174.67</v>
      </c>
      <c r="M6675">
        <v>1921.3600000000001</v>
      </c>
      <c r="N6675">
        <v>815.28</v>
      </c>
    </row>
    <row r="6676" spans="1:14" x14ac:dyDescent="0.25">
      <c r="A6676" s="1">
        <v>45696</v>
      </c>
      <c r="B6676">
        <v>40287</v>
      </c>
      <c r="C6676" t="s">
        <v>131</v>
      </c>
      <c r="D6676" t="s">
        <v>44</v>
      </c>
      <c r="E6676" t="s">
        <v>39</v>
      </c>
      <c r="F6676" t="s">
        <v>66</v>
      </c>
      <c r="G6676" t="s">
        <v>22</v>
      </c>
      <c r="H6676" t="s">
        <v>19</v>
      </c>
      <c r="I6676" t="s">
        <v>20</v>
      </c>
      <c r="J6676">
        <v>329</v>
      </c>
      <c r="K6676">
        <v>3095.89</v>
      </c>
      <c r="L6676">
        <v>309.58999999999997</v>
      </c>
      <c r="M6676">
        <v>3405.48</v>
      </c>
      <c r="N6676">
        <v>1549.59</v>
      </c>
    </row>
    <row r="6677" spans="1:14" x14ac:dyDescent="0.25">
      <c r="A6677" s="1">
        <v>45696</v>
      </c>
      <c r="B6677">
        <v>40287</v>
      </c>
      <c r="C6677" t="s">
        <v>131</v>
      </c>
      <c r="D6677" t="s">
        <v>44</v>
      </c>
      <c r="E6677" t="s">
        <v>39</v>
      </c>
      <c r="F6677" t="s">
        <v>66</v>
      </c>
      <c r="G6677" t="s">
        <v>25</v>
      </c>
      <c r="H6677" t="s">
        <v>33</v>
      </c>
      <c r="I6677" t="s">
        <v>20</v>
      </c>
      <c r="J6677">
        <v>305</v>
      </c>
      <c r="K6677">
        <v>2318</v>
      </c>
      <c r="L6677">
        <v>231.8</v>
      </c>
      <c r="M6677">
        <v>2549.8000000000002</v>
      </c>
      <c r="N6677">
        <v>985.14999999999986</v>
      </c>
    </row>
    <row r="6678" spans="1:14" x14ac:dyDescent="0.25">
      <c r="A6678" s="1">
        <v>45696</v>
      </c>
      <c r="B6678">
        <v>40287</v>
      </c>
      <c r="C6678" t="s">
        <v>131</v>
      </c>
      <c r="D6678" t="s">
        <v>44</v>
      </c>
      <c r="E6678" t="s">
        <v>39</v>
      </c>
      <c r="F6678" t="s">
        <v>66</v>
      </c>
      <c r="G6678" t="s">
        <v>25</v>
      </c>
      <c r="H6678" t="s">
        <v>33</v>
      </c>
      <c r="I6678" t="s">
        <v>21</v>
      </c>
      <c r="J6678">
        <v>465</v>
      </c>
      <c r="K6678">
        <v>3906</v>
      </c>
      <c r="L6678">
        <v>390.6</v>
      </c>
      <c r="M6678">
        <v>4296.6000000000004</v>
      </c>
      <c r="N6678">
        <v>1660.0500000000002</v>
      </c>
    </row>
    <row r="6679" spans="1:14" x14ac:dyDescent="0.25">
      <c r="A6679" s="1">
        <v>45696</v>
      </c>
      <c r="B6679">
        <v>40287</v>
      </c>
      <c r="C6679" t="s">
        <v>131</v>
      </c>
      <c r="D6679" t="s">
        <v>44</v>
      </c>
      <c r="E6679" t="s">
        <v>39</v>
      </c>
      <c r="F6679" t="s">
        <v>66</v>
      </c>
      <c r="G6679" t="s">
        <v>22</v>
      </c>
      <c r="H6679" t="s">
        <v>33</v>
      </c>
      <c r="I6679" t="s">
        <v>26</v>
      </c>
      <c r="J6679">
        <v>331</v>
      </c>
      <c r="K6679">
        <v>2429.54</v>
      </c>
      <c r="L6679">
        <v>242.95</v>
      </c>
      <c r="M6679">
        <v>2672.49</v>
      </c>
      <c r="N6679">
        <v>1214.77</v>
      </c>
    </row>
    <row r="6680" spans="1:14" x14ac:dyDescent="0.25">
      <c r="A6680" s="1">
        <v>45696</v>
      </c>
      <c r="B6680">
        <v>40287</v>
      </c>
      <c r="C6680" t="s">
        <v>131</v>
      </c>
      <c r="D6680" t="s">
        <v>44</v>
      </c>
      <c r="E6680" t="s">
        <v>39</v>
      </c>
      <c r="F6680" t="s">
        <v>66</v>
      </c>
      <c r="G6680" t="s">
        <v>18</v>
      </c>
      <c r="H6680" t="s">
        <v>29</v>
      </c>
      <c r="I6680" t="s">
        <v>20</v>
      </c>
      <c r="J6680">
        <v>218</v>
      </c>
      <c r="K6680">
        <v>1478.04</v>
      </c>
      <c r="L6680">
        <v>147.80000000000001</v>
      </c>
      <c r="M6680">
        <v>1625.84</v>
      </c>
      <c r="N6680">
        <v>817.5</v>
      </c>
    </row>
    <row r="6681" spans="1:14" x14ac:dyDescent="0.25">
      <c r="A6681" s="1">
        <v>45696</v>
      </c>
      <c r="B6681">
        <v>40288</v>
      </c>
      <c r="C6681" t="s">
        <v>106</v>
      </c>
      <c r="D6681" t="s">
        <v>35</v>
      </c>
      <c r="E6681" t="s">
        <v>39</v>
      </c>
      <c r="F6681" t="s">
        <v>66</v>
      </c>
      <c r="G6681" t="s">
        <v>25</v>
      </c>
      <c r="H6681" t="s">
        <v>33</v>
      </c>
      <c r="I6681" t="s">
        <v>30</v>
      </c>
      <c r="J6681">
        <v>123</v>
      </c>
      <c r="K6681">
        <v>904.05</v>
      </c>
      <c r="L6681">
        <v>90.41</v>
      </c>
      <c r="M6681">
        <v>994.45999999999992</v>
      </c>
      <c r="N6681">
        <v>349.31999999999994</v>
      </c>
    </row>
    <row r="6682" spans="1:14" x14ac:dyDescent="0.25">
      <c r="A6682" s="1">
        <v>45696</v>
      </c>
      <c r="B6682">
        <v>40288</v>
      </c>
      <c r="C6682" t="s">
        <v>106</v>
      </c>
      <c r="D6682" t="s">
        <v>35</v>
      </c>
      <c r="E6682" t="s">
        <v>39</v>
      </c>
      <c r="F6682" t="s">
        <v>66</v>
      </c>
      <c r="G6682" t="s">
        <v>25</v>
      </c>
      <c r="H6682" t="s">
        <v>33</v>
      </c>
      <c r="I6682" t="s">
        <v>30</v>
      </c>
      <c r="J6682">
        <v>485</v>
      </c>
      <c r="K6682">
        <v>3564.75</v>
      </c>
      <c r="L6682">
        <v>356.48</v>
      </c>
      <c r="M6682">
        <v>3921.23</v>
      </c>
      <c r="N6682">
        <v>1377.4</v>
      </c>
    </row>
    <row r="6683" spans="1:14" x14ac:dyDescent="0.25">
      <c r="A6683" s="1">
        <v>45696</v>
      </c>
      <c r="B6683">
        <v>40288</v>
      </c>
      <c r="C6683" t="s">
        <v>106</v>
      </c>
      <c r="D6683" t="s">
        <v>35</v>
      </c>
      <c r="E6683" t="s">
        <v>39</v>
      </c>
      <c r="F6683" t="s">
        <v>66</v>
      </c>
      <c r="G6683" t="s">
        <v>18</v>
      </c>
      <c r="H6683" t="s">
        <v>33</v>
      </c>
      <c r="I6683" t="s">
        <v>24</v>
      </c>
      <c r="J6683">
        <v>352</v>
      </c>
      <c r="K6683">
        <v>2150.7199999999998</v>
      </c>
      <c r="L6683">
        <v>215.07</v>
      </c>
      <c r="M6683">
        <v>2365.79</v>
      </c>
      <c r="N6683">
        <v>1126.3999999999996</v>
      </c>
    </row>
    <row r="6684" spans="1:14" x14ac:dyDescent="0.25">
      <c r="A6684" s="1">
        <v>45696</v>
      </c>
      <c r="B6684">
        <v>40288</v>
      </c>
      <c r="C6684" t="s">
        <v>106</v>
      </c>
      <c r="D6684" t="s">
        <v>35</v>
      </c>
      <c r="E6684" t="s">
        <v>39</v>
      </c>
      <c r="F6684" t="s">
        <v>66</v>
      </c>
      <c r="G6684" t="s">
        <v>22</v>
      </c>
      <c r="H6684" t="s">
        <v>29</v>
      </c>
      <c r="I6684" t="s">
        <v>30</v>
      </c>
      <c r="J6684">
        <v>26</v>
      </c>
      <c r="K6684">
        <v>182.78</v>
      </c>
      <c r="L6684">
        <v>18.28</v>
      </c>
      <c r="M6684">
        <v>201.06</v>
      </c>
      <c r="N6684">
        <v>85.28</v>
      </c>
    </row>
    <row r="6685" spans="1:14" x14ac:dyDescent="0.25">
      <c r="A6685" s="1">
        <v>45696</v>
      </c>
      <c r="B6685">
        <v>40288</v>
      </c>
      <c r="C6685" t="s">
        <v>106</v>
      </c>
      <c r="D6685" t="s">
        <v>35</v>
      </c>
      <c r="E6685" t="s">
        <v>39</v>
      </c>
      <c r="F6685" t="s">
        <v>66</v>
      </c>
      <c r="G6685" t="s">
        <v>25</v>
      </c>
      <c r="H6685" t="s">
        <v>19</v>
      </c>
      <c r="I6685" t="s">
        <v>24</v>
      </c>
      <c r="J6685">
        <v>348</v>
      </c>
      <c r="K6685">
        <v>3483.48</v>
      </c>
      <c r="L6685">
        <v>348.35</v>
      </c>
      <c r="M6685">
        <v>3831.83</v>
      </c>
      <c r="N6685">
        <v>1346.7600000000002</v>
      </c>
    </row>
    <row r="6686" spans="1:14" x14ac:dyDescent="0.25">
      <c r="A6686" s="1">
        <v>45696</v>
      </c>
      <c r="B6686">
        <v>40289</v>
      </c>
      <c r="C6686" t="s">
        <v>141</v>
      </c>
      <c r="D6686" t="s">
        <v>44</v>
      </c>
      <c r="E6686" t="s">
        <v>45</v>
      </c>
      <c r="F6686" t="s">
        <v>66</v>
      </c>
      <c r="G6686" t="s">
        <v>22</v>
      </c>
      <c r="H6686" t="s">
        <v>23</v>
      </c>
      <c r="I6686" t="s">
        <v>20</v>
      </c>
      <c r="J6686">
        <v>291</v>
      </c>
      <c r="K6686">
        <v>2240.6999999999998</v>
      </c>
      <c r="L6686">
        <v>224.07</v>
      </c>
      <c r="M6686">
        <v>2464.77</v>
      </c>
      <c r="N6686">
        <v>1120.3499999999997</v>
      </c>
    </row>
    <row r="6687" spans="1:14" x14ac:dyDescent="0.25">
      <c r="A6687" s="1">
        <v>45696</v>
      </c>
      <c r="B6687">
        <v>40289</v>
      </c>
      <c r="C6687" t="s">
        <v>141</v>
      </c>
      <c r="D6687" t="s">
        <v>44</v>
      </c>
      <c r="E6687" t="s">
        <v>45</v>
      </c>
      <c r="F6687" t="s">
        <v>66</v>
      </c>
      <c r="G6687" t="s">
        <v>22</v>
      </c>
      <c r="H6687" t="s">
        <v>19</v>
      </c>
      <c r="I6687" t="s">
        <v>24</v>
      </c>
      <c r="J6687">
        <v>226</v>
      </c>
      <c r="K6687">
        <v>2169.6</v>
      </c>
      <c r="L6687">
        <v>216.96</v>
      </c>
      <c r="M6687">
        <v>2386.56</v>
      </c>
      <c r="N6687">
        <v>1084.8</v>
      </c>
    </row>
    <row r="6688" spans="1:14" x14ac:dyDescent="0.25">
      <c r="A6688" s="1">
        <v>45696</v>
      </c>
      <c r="B6688">
        <v>40289</v>
      </c>
      <c r="C6688" t="s">
        <v>141</v>
      </c>
      <c r="D6688" t="s">
        <v>44</v>
      </c>
      <c r="E6688" t="s">
        <v>45</v>
      </c>
      <c r="F6688" t="s">
        <v>66</v>
      </c>
      <c r="G6688" t="s">
        <v>18</v>
      </c>
      <c r="H6688" t="s">
        <v>23</v>
      </c>
      <c r="I6688" t="s">
        <v>20</v>
      </c>
      <c r="J6688">
        <v>279</v>
      </c>
      <c r="K6688">
        <v>2003.22</v>
      </c>
      <c r="L6688">
        <v>200.32</v>
      </c>
      <c r="M6688">
        <v>2203.54</v>
      </c>
      <c r="N6688">
        <v>1107.6300000000001</v>
      </c>
    </row>
    <row r="6689" spans="1:14" x14ac:dyDescent="0.25">
      <c r="A6689" s="1">
        <v>45696</v>
      </c>
      <c r="B6689">
        <v>40289</v>
      </c>
      <c r="C6689" t="s">
        <v>141</v>
      </c>
      <c r="D6689" t="s">
        <v>44</v>
      </c>
      <c r="E6689" t="s">
        <v>45</v>
      </c>
      <c r="F6689" t="s">
        <v>66</v>
      </c>
      <c r="G6689" t="s">
        <v>18</v>
      </c>
      <c r="H6689" t="s">
        <v>33</v>
      </c>
      <c r="I6689" t="s">
        <v>21</v>
      </c>
      <c r="J6689">
        <v>207</v>
      </c>
      <c r="K6689">
        <v>1461.42</v>
      </c>
      <c r="L6689">
        <v>146.13999999999999</v>
      </c>
      <c r="M6689">
        <v>1607.56</v>
      </c>
      <c r="N6689">
        <v>809.37000000000012</v>
      </c>
    </row>
    <row r="6690" spans="1:14" x14ac:dyDescent="0.25">
      <c r="A6690" s="1">
        <v>45696</v>
      </c>
      <c r="B6690">
        <v>40289</v>
      </c>
      <c r="C6690" t="s">
        <v>141</v>
      </c>
      <c r="D6690" t="s">
        <v>44</v>
      </c>
      <c r="E6690" t="s">
        <v>45</v>
      </c>
      <c r="F6690" t="s">
        <v>66</v>
      </c>
      <c r="G6690" t="s">
        <v>22</v>
      </c>
      <c r="H6690" t="s">
        <v>29</v>
      </c>
      <c r="I6690" t="s">
        <v>20</v>
      </c>
      <c r="J6690">
        <v>254</v>
      </c>
      <c r="K6690">
        <v>1844.04</v>
      </c>
      <c r="L6690">
        <v>184.4</v>
      </c>
      <c r="M6690">
        <v>2028.44</v>
      </c>
      <c r="N6690">
        <v>922.02</v>
      </c>
    </row>
    <row r="6691" spans="1:14" x14ac:dyDescent="0.25">
      <c r="A6691" s="1">
        <v>45697</v>
      </c>
      <c r="B6691">
        <v>40290</v>
      </c>
      <c r="C6691" t="s">
        <v>51</v>
      </c>
      <c r="D6691" t="s">
        <v>28</v>
      </c>
      <c r="E6691" t="s">
        <v>45</v>
      </c>
      <c r="F6691" t="s">
        <v>66</v>
      </c>
      <c r="G6691" t="s">
        <v>18</v>
      </c>
      <c r="H6691" t="s">
        <v>33</v>
      </c>
      <c r="I6691" t="s">
        <v>21</v>
      </c>
      <c r="J6691">
        <v>483</v>
      </c>
      <c r="K6691">
        <v>3622.5</v>
      </c>
      <c r="L6691">
        <v>362.25</v>
      </c>
      <c r="M6691">
        <v>3984.75</v>
      </c>
      <c r="N6691">
        <v>2101.0500000000002</v>
      </c>
    </row>
    <row r="6692" spans="1:14" x14ac:dyDescent="0.25">
      <c r="A6692" s="1">
        <v>45697</v>
      </c>
      <c r="B6692">
        <v>40290</v>
      </c>
      <c r="C6692" t="s">
        <v>51</v>
      </c>
      <c r="D6692" t="s">
        <v>28</v>
      </c>
      <c r="E6692" t="s">
        <v>45</v>
      </c>
      <c r="F6692" t="s">
        <v>66</v>
      </c>
      <c r="G6692" t="s">
        <v>25</v>
      </c>
      <c r="H6692" t="s">
        <v>23</v>
      </c>
      <c r="I6692" t="s">
        <v>21</v>
      </c>
      <c r="J6692">
        <v>382</v>
      </c>
      <c r="K6692">
        <v>3835.28</v>
      </c>
      <c r="L6692">
        <v>383.53</v>
      </c>
      <c r="M6692">
        <v>4218.8100000000004</v>
      </c>
      <c r="N6692">
        <v>1761.0200000000004</v>
      </c>
    </row>
    <row r="6693" spans="1:14" x14ac:dyDescent="0.25">
      <c r="A6693" s="1">
        <v>45697</v>
      </c>
      <c r="B6693">
        <v>40290</v>
      </c>
      <c r="C6693" t="s">
        <v>51</v>
      </c>
      <c r="D6693" t="s">
        <v>28</v>
      </c>
      <c r="E6693" t="s">
        <v>45</v>
      </c>
      <c r="F6693" t="s">
        <v>66</v>
      </c>
      <c r="G6693" t="s">
        <v>25</v>
      </c>
      <c r="H6693" t="s">
        <v>33</v>
      </c>
      <c r="I6693" t="s">
        <v>21</v>
      </c>
      <c r="J6693">
        <v>285</v>
      </c>
      <c r="K6693">
        <v>2545.0500000000002</v>
      </c>
      <c r="L6693">
        <v>254.51</v>
      </c>
      <c r="M6693">
        <v>2799.5600000000004</v>
      </c>
      <c r="N6693">
        <v>1168.5000000000002</v>
      </c>
    </row>
    <row r="6694" spans="1:14" x14ac:dyDescent="0.25">
      <c r="A6694" s="1">
        <v>45697</v>
      </c>
      <c r="B6694">
        <v>40290</v>
      </c>
      <c r="C6694" t="s">
        <v>51</v>
      </c>
      <c r="D6694" t="s">
        <v>28</v>
      </c>
      <c r="E6694" t="s">
        <v>45</v>
      </c>
      <c r="F6694" t="s">
        <v>66</v>
      </c>
      <c r="G6694" t="s">
        <v>18</v>
      </c>
      <c r="H6694" t="s">
        <v>23</v>
      </c>
      <c r="I6694" t="s">
        <v>20</v>
      </c>
      <c r="J6694">
        <v>238</v>
      </c>
      <c r="K6694">
        <v>1815.94</v>
      </c>
      <c r="L6694">
        <v>181.59</v>
      </c>
      <c r="M6694">
        <v>1997.53</v>
      </c>
      <c r="N6694">
        <v>1051.96</v>
      </c>
    </row>
    <row r="6695" spans="1:14" x14ac:dyDescent="0.25">
      <c r="A6695" s="1">
        <v>45697</v>
      </c>
      <c r="B6695">
        <v>40290</v>
      </c>
      <c r="C6695" t="s">
        <v>51</v>
      </c>
      <c r="D6695" t="s">
        <v>28</v>
      </c>
      <c r="E6695" t="s">
        <v>45</v>
      </c>
      <c r="F6695" t="s">
        <v>66</v>
      </c>
      <c r="G6695" t="s">
        <v>22</v>
      </c>
      <c r="H6695" t="s">
        <v>19</v>
      </c>
      <c r="I6695" t="s">
        <v>30</v>
      </c>
      <c r="J6695">
        <v>411</v>
      </c>
      <c r="K6695">
        <v>4237.41</v>
      </c>
      <c r="L6695">
        <v>423.74</v>
      </c>
      <c r="M6695">
        <v>4661.1499999999996</v>
      </c>
      <c r="N6695">
        <v>2244.06</v>
      </c>
    </row>
    <row r="6696" spans="1:14" x14ac:dyDescent="0.25">
      <c r="A6696" s="1">
        <v>45697</v>
      </c>
      <c r="B6696">
        <v>40291</v>
      </c>
      <c r="C6696" t="s">
        <v>128</v>
      </c>
      <c r="D6696" t="s">
        <v>15</v>
      </c>
      <c r="E6696" t="s">
        <v>42</v>
      </c>
      <c r="F6696" t="s">
        <v>66</v>
      </c>
      <c r="G6696" t="s">
        <v>18</v>
      </c>
      <c r="H6696" t="s">
        <v>23</v>
      </c>
      <c r="I6696" t="s">
        <v>24</v>
      </c>
      <c r="J6696">
        <v>67</v>
      </c>
      <c r="K6696">
        <v>583.57000000000005</v>
      </c>
      <c r="L6696">
        <v>58.36</v>
      </c>
      <c r="M6696">
        <v>641.93000000000006</v>
      </c>
      <c r="N6696">
        <v>364.48</v>
      </c>
    </row>
    <row r="6697" spans="1:14" x14ac:dyDescent="0.25">
      <c r="A6697" s="1">
        <v>45697</v>
      </c>
      <c r="B6697">
        <v>40291</v>
      </c>
      <c r="C6697" t="s">
        <v>128</v>
      </c>
      <c r="D6697" t="s">
        <v>15</v>
      </c>
      <c r="E6697" t="s">
        <v>42</v>
      </c>
      <c r="F6697" t="s">
        <v>66</v>
      </c>
      <c r="G6697" t="s">
        <v>22</v>
      </c>
      <c r="H6697" t="s">
        <v>33</v>
      </c>
      <c r="I6697" t="s">
        <v>24</v>
      </c>
      <c r="J6697">
        <v>485</v>
      </c>
      <c r="K6697">
        <v>4020.65</v>
      </c>
      <c r="L6697">
        <v>402.07</v>
      </c>
      <c r="M6697">
        <v>4422.72</v>
      </c>
      <c r="N6697">
        <v>2328</v>
      </c>
    </row>
    <row r="6698" spans="1:14" x14ac:dyDescent="0.25">
      <c r="A6698" s="1">
        <v>45697</v>
      </c>
      <c r="B6698">
        <v>40291</v>
      </c>
      <c r="C6698" t="s">
        <v>128</v>
      </c>
      <c r="D6698" t="s">
        <v>15</v>
      </c>
      <c r="E6698" t="s">
        <v>42</v>
      </c>
      <c r="F6698" t="s">
        <v>66</v>
      </c>
      <c r="G6698" t="s">
        <v>22</v>
      </c>
      <c r="H6698" t="s">
        <v>23</v>
      </c>
      <c r="I6698" t="s">
        <v>30</v>
      </c>
      <c r="J6698">
        <v>424</v>
      </c>
      <c r="K6698">
        <v>3994.08</v>
      </c>
      <c r="L6698">
        <v>399.41</v>
      </c>
      <c r="M6698">
        <v>4393.49</v>
      </c>
      <c r="N6698">
        <v>2310.8000000000002</v>
      </c>
    </row>
    <row r="6699" spans="1:14" x14ac:dyDescent="0.25">
      <c r="A6699" s="1">
        <v>45697</v>
      </c>
      <c r="B6699">
        <v>40291</v>
      </c>
      <c r="C6699" t="s">
        <v>128</v>
      </c>
      <c r="D6699" t="s">
        <v>15</v>
      </c>
      <c r="E6699" t="s">
        <v>42</v>
      </c>
      <c r="F6699" t="s">
        <v>66</v>
      </c>
      <c r="G6699" t="s">
        <v>18</v>
      </c>
      <c r="H6699" t="s">
        <v>29</v>
      </c>
      <c r="I6699" t="s">
        <v>20</v>
      </c>
      <c r="J6699">
        <v>378</v>
      </c>
      <c r="K6699">
        <v>3046.68</v>
      </c>
      <c r="L6699">
        <v>304.67</v>
      </c>
      <c r="M6699">
        <v>3351.35</v>
      </c>
      <c r="N6699">
        <v>1901.34</v>
      </c>
    </row>
    <row r="6700" spans="1:14" x14ac:dyDescent="0.25">
      <c r="A6700" s="1">
        <v>45697</v>
      </c>
      <c r="B6700">
        <v>40291</v>
      </c>
      <c r="C6700" t="s">
        <v>128</v>
      </c>
      <c r="D6700" t="s">
        <v>15</v>
      </c>
      <c r="E6700" t="s">
        <v>42</v>
      </c>
      <c r="F6700" t="s">
        <v>66</v>
      </c>
      <c r="G6700" t="s">
        <v>18</v>
      </c>
      <c r="H6700" t="s">
        <v>19</v>
      </c>
      <c r="I6700" t="s">
        <v>20</v>
      </c>
      <c r="J6700">
        <v>459</v>
      </c>
      <c r="K6700">
        <v>4782.78</v>
      </c>
      <c r="L6700">
        <v>478.28</v>
      </c>
      <c r="M6700">
        <v>5261.0599999999995</v>
      </c>
      <c r="N6700">
        <v>2983.5</v>
      </c>
    </row>
    <row r="6701" spans="1:14" x14ac:dyDescent="0.25">
      <c r="A6701" s="1">
        <v>45697</v>
      </c>
      <c r="B6701">
        <v>40292</v>
      </c>
      <c r="C6701" t="s">
        <v>103</v>
      </c>
      <c r="D6701" t="s">
        <v>44</v>
      </c>
      <c r="E6701" t="s">
        <v>16</v>
      </c>
      <c r="F6701" t="s">
        <v>66</v>
      </c>
      <c r="G6701" t="s">
        <v>18</v>
      </c>
      <c r="H6701" t="s">
        <v>23</v>
      </c>
      <c r="I6701" t="s">
        <v>26</v>
      </c>
      <c r="J6701">
        <v>63</v>
      </c>
      <c r="K6701">
        <v>485.73</v>
      </c>
      <c r="L6701">
        <v>48.57</v>
      </c>
      <c r="M6701">
        <v>534.30000000000007</v>
      </c>
      <c r="N6701">
        <v>269.01</v>
      </c>
    </row>
    <row r="6702" spans="1:14" x14ac:dyDescent="0.25">
      <c r="A6702" s="1">
        <v>45697</v>
      </c>
      <c r="B6702">
        <v>40292</v>
      </c>
      <c r="C6702" t="s">
        <v>103</v>
      </c>
      <c r="D6702" t="s">
        <v>44</v>
      </c>
      <c r="E6702" t="s">
        <v>16</v>
      </c>
      <c r="F6702" t="s">
        <v>66</v>
      </c>
      <c r="G6702" t="s">
        <v>18</v>
      </c>
      <c r="H6702" t="s">
        <v>33</v>
      </c>
      <c r="I6702" t="s">
        <v>21</v>
      </c>
      <c r="J6702">
        <v>397</v>
      </c>
      <c r="K6702">
        <v>2802.82</v>
      </c>
      <c r="L6702">
        <v>280.27999999999997</v>
      </c>
      <c r="M6702">
        <v>3083.1000000000004</v>
      </c>
      <c r="N6702">
        <v>1552.2700000000002</v>
      </c>
    </row>
    <row r="6703" spans="1:14" x14ac:dyDescent="0.25">
      <c r="A6703" s="1">
        <v>45697</v>
      </c>
      <c r="B6703">
        <v>40292</v>
      </c>
      <c r="C6703" t="s">
        <v>103</v>
      </c>
      <c r="D6703" t="s">
        <v>44</v>
      </c>
      <c r="E6703" t="s">
        <v>16</v>
      </c>
      <c r="F6703" t="s">
        <v>66</v>
      </c>
      <c r="G6703" t="s">
        <v>18</v>
      </c>
      <c r="H6703" t="s">
        <v>29</v>
      </c>
      <c r="I6703" t="s">
        <v>26</v>
      </c>
      <c r="J6703">
        <v>107</v>
      </c>
      <c r="K6703">
        <v>778.96</v>
      </c>
      <c r="L6703">
        <v>77.900000000000006</v>
      </c>
      <c r="M6703">
        <v>856.86</v>
      </c>
      <c r="N6703">
        <v>431.21000000000004</v>
      </c>
    </row>
    <row r="6704" spans="1:14" x14ac:dyDescent="0.25">
      <c r="A6704" s="1">
        <v>45697</v>
      </c>
      <c r="B6704">
        <v>40292</v>
      </c>
      <c r="C6704" t="s">
        <v>103</v>
      </c>
      <c r="D6704" t="s">
        <v>44</v>
      </c>
      <c r="E6704" t="s">
        <v>16</v>
      </c>
      <c r="F6704" t="s">
        <v>66</v>
      </c>
      <c r="G6704" t="s">
        <v>18</v>
      </c>
      <c r="H6704" t="s">
        <v>29</v>
      </c>
      <c r="I6704" t="s">
        <v>21</v>
      </c>
      <c r="J6704">
        <v>209</v>
      </c>
      <c r="K6704">
        <v>1567.5</v>
      </c>
      <c r="L6704">
        <v>156.75</v>
      </c>
      <c r="M6704">
        <v>1724.25</v>
      </c>
      <c r="N6704">
        <v>867.35</v>
      </c>
    </row>
    <row r="6705" spans="1:14" x14ac:dyDescent="0.25">
      <c r="A6705" s="1">
        <v>45697</v>
      </c>
      <c r="B6705">
        <v>40292</v>
      </c>
      <c r="C6705" t="s">
        <v>103</v>
      </c>
      <c r="D6705" t="s">
        <v>44</v>
      </c>
      <c r="E6705" t="s">
        <v>16</v>
      </c>
      <c r="F6705" t="s">
        <v>66</v>
      </c>
      <c r="G6705" t="s">
        <v>22</v>
      </c>
      <c r="H6705" t="s">
        <v>19</v>
      </c>
      <c r="I6705" t="s">
        <v>24</v>
      </c>
      <c r="J6705">
        <v>203</v>
      </c>
      <c r="K6705">
        <v>1948.8</v>
      </c>
      <c r="L6705">
        <v>194.88</v>
      </c>
      <c r="M6705">
        <v>2143.6799999999998</v>
      </c>
      <c r="N6705">
        <v>974.4</v>
      </c>
    </row>
    <row r="6706" spans="1:14" x14ac:dyDescent="0.25">
      <c r="A6706" s="1">
        <v>45697</v>
      </c>
      <c r="B6706">
        <v>40293</v>
      </c>
      <c r="C6706" t="s">
        <v>110</v>
      </c>
      <c r="D6706" t="s">
        <v>35</v>
      </c>
      <c r="E6706" t="s">
        <v>16</v>
      </c>
      <c r="F6706" t="s">
        <v>66</v>
      </c>
      <c r="G6706" t="s">
        <v>22</v>
      </c>
      <c r="H6706" t="s">
        <v>33</v>
      </c>
      <c r="I6706" t="s">
        <v>26</v>
      </c>
      <c r="J6706">
        <v>124</v>
      </c>
      <c r="K6706">
        <v>854.36</v>
      </c>
      <c r="L6706">
        <v>85.44</v>
      </c>
      <c r="M6706">
        <v>939.8</v>
      </c>
      <c r="N6706">
        <v>399.28000000000003</v>
      </c>
    </row>
    <row r="6707" spans="1:14" x14ac:dyDescent="0.25">
      <c r="A6707" s="1">
        <v>45697</v>
      </c>
      <c r="B6707">
        <v>40293</v>
      </c>
      <c r="C6707" t="s">
        <v>110</v>
      </c>
      <c r="D6707" t="s">
        <v>35</v>
      </c>
      <c r="E6707" t="s">
        <v>16</v>
      </c>
      <c r="F6707" t="s">
        <v>66</v>
      </c>
      <c r="G6707" t="s">
        <v>18</v>
      </c>
      <c r="H6707" t="s">
        <v>19</v>
      </c>
      <c r="I6707" t="s">
        <v>26</v>
      </c>
      <c r="J6707">
        <v>415</v>
      </c>
      <c r="K6707">
        <v>3668.6</v>
      </c>
      <c r="L6707">
        <v>366.86</v>
      </c>
      <c r="M6707">
        <v>4035.46</v>
      </c>
      <c r="N6707">
        <v>1921.4499999999998</v>
      </c>
    </row>
    <row r="6708" spans="1:14" x14ac:dyDescent="0.25">
      <c r="A6708" s="1">
        <v>45697</v>
      </c>
      <c r="B6708">
        <v>40293</v>
      </c>
      <c r="C6708" t="s">
        <v>110</v>
      </c>
      <c r="D6708" t="s">
        <v>35</v>
      </c>
      <c r="E6708" t="s">
        <v>16</v>
      </c>
      <c r="F6708" t="s">
        <v>66</v>
      </c>
      <c r="G6708" t="s">
        <v>18</v>
      </c>
      <c r="H6708" t="s">
        <v>29</v>
      </c>
      <c r="I6708" t="s">
        <v>20</v>
      </c>
      <c r="J6708">
        <v>222</v>
      </c>
      <c r="K6708">
        <v>1411.92</v>
      </c>
      <c r="L6708">
        <v>141.19</v>
      </c>
      <c r="M6708">
        <v>1553.1100000000001</v>
      </c>
      <c r="N6708">
        <v>739.2600000000001</v>
      </c>
    </row>
    <row r="6709" spans="1:14" x14ac:dyDescent="0.25">
      <c r="A6709" s="1">
        <v>45697</v>
      </c>
      <c r="B6709">
        <v>40293</v>
      </c>
      <c r="C6709" t="s">
        <v>110</v>
      </c>
      <c r="D6709" t="s">
        <v>35</v>
      </c>
      <c r="E6709" t="s">
        <v>16</v>
      </c>
      <c r="F6709" t="s">
        <v>66</v>
      </c>
      <c r="G6709" t="s">
        <v>22</v>
      </c>
      <c r="H6709" t="s">
        <v>19</v>
      </c>
      <c r="I6709" t="s">
        <v>30</v>
      </c>
      <c r="J6709">
        <v>207</v>
      </c>
      <c r="K6709">
        <v>1883.7</v>
      </c>
      <c r="L6709">
        <v>188.37</v>
      </c>
      <c r="M6709">
        <v>2072.0700000000002</v>
      </c>
      <c r="N6709">
        <v>879.75000000000011</v>
      </c>
    </row>
    <row r="6710" spans="1:14" x14ac:dyDescent="0.25">
      <c r="A6710" s="1">
        <v>45697</v>
      </c>
      <c r="B6710">
        <v>40293</v>
      </c>
      <c r="C6710" t="s">
        <v>110</v>
      </c>
      <c r="D6710" t="s">
        <v>35</v>
      </c>
      <c r="E6710" t="s">
        <v>16</v>
      </c>
      <c r="F6710" t="s">
        <v>66</v>
      </c>
      <c r="G6710" t="s">
        <v>22</v>
      </c>
      <c r="H6710" t="s">
        <v>23</v>
      </c>
      <c r="I6710" t="s">
        <v>24</v>
      </c>
      <c r="J6710">
        <v>357</v>
      </c>
      <c r="K6710">
        <v>2631.09</v>
      </c>
      <c r="L6710">
        <v>263.11</v>
      </c>
      <c r="M6710">
        <v>2894.2000000000003</v>
      </c>
      <c r="N6710">
        <v>1228.0800000000002</v>
      </c>
    </row>
    <row r="6711" spans="1:14" x14ac:dyDescent="0.25">
      <c r="A6711" s="1">
        <v>45697</v>
      </c>
      <c r="B6711">
        <v>40294</v>
      </c>
      <c r="C6711" t="s">
        <v>89</v>
      </c>
      <c r="D6711" t="s">
        <v>41</v>
      </c>
      <c r="E6711" t="s">
        <v>45</v>
      </c>
      <c r="F6711" t="s">
        <v>66</v>
      </c>
      <c r="G6711" t="s">
        <v>25</v>
      </c>
      <c r="H6711" t="s">
        <v>29</v>
      </c>
      <c r="I6711" t="s">
        <v>20</v>
      </c>
      <c r="J6711">
        <v>340</v>
      </c>
      <c r="K6711">
        <v>3087.2</v>
      </c>
      <c r="L6711">
        <v>308.72000000000003</v>
      </c>
      <c r="M6711">
        <v>3395.92</v>
      </c>
      <c r="N6711">
        <v>1509.6</v>
      </c>
    </row>
    <row r="6712" spans="1:14" x14ac:dyDescent="0.25">
      <c r="A6712" s="1">
        <v>45697</v>
      </c>
      <c r="B6712">
        <v>40294</v>
      </c>
      <c r="C6712" t="s">
        <v>89</v>
      </c>
      <c r="D6712" t="s">
        <v>41</v>
      </c>
      <c r="E6712" t="s">
        <v>45</v>
      </c>
      <c r="F6712" t="s">
        <v>66</v>
      </c>
      <c r="G6712" t="s">
        <v>22</v>
      </c>
      <c r="H6712" t="s">
        <v>33</v>
      </c>
      <c r="I6712" t="s">
        <v>20</v>
      </c>
      <c r="J6712">
        <v>406</v>
      </c>
      <c r="K6712">
        <v>3126.2</v>
      </c>
      <c r="L6712">
        <v>312.62</v>
      </c>
      <c r="M6712">
        <v>3438.8199999999997</v>
      </c>
      <c r="N6712">
        <v>1737.6799999999998</v>
      </c>
    </row>
    <row r="6713" spans="1:14" x14ac:dyDescent="0.25">
      <c r="A6713" s="1">
        <v>45697</v>
      </c>
      <c r="B6713">
        <v>40294</v>
      </c>
      <c r="C6713" t="s">
        <v>89</v>
      </c>
      <c r="D6713" t="s">
        <v>41</v>
      </c>
      <c r="E6713" t="s">
        <v>45</v>
      </c>
      <c r="F6713" t="s">
        <v>66</v>
      </c>
      <c r="G6713" t="s">
        <v>22</v>
      </c>
      <c r="H6713" t="s">
        <v>23</v>
      </c>
      <c r="I6713" t="s">
        <v>20</v>
      </c>
      <c r="J6713">
        <v>443</v>
      </c>
      <c r="K6713">
        <v>3836.38</v>
      </c>
      <c r="L6713">
        <v>383.64</v>
      </c>
      <c r="M6713">
        <v>4220.0200000000004</v>
      </c>
      <c r="N6713">
        <v>2130.83</v>
      </c>
    </row>
    <row r="6714" spans="1:14" x14ac:dyDescent="0.25">
      <c r="A6714" s="1">
        <v>45697</v>
      </c>
      <c r="B6714">
        <v>40294</v>
      </c>
      <c r="C6714" t="s">
        <v>89</v>
      </c>
      <c r="D6714" t="s">
        <v>41</v>
      </c>
      <c r="E6714" t="s">
        <v>45</v>
      </c>
      <c r="F6714" t="s">
        <v>66</v>
      </c>
      <c r="G6714" t="s">
        <v>25</v>
      </c>
      <c r="H6714" t="s">
        <v>33</v>
      </c>
      <c r="I6714" t="s">
        <v>20</v>
      </c>
      <c r="J6714">
        <v>269</v>
      </c>
      <c r="K6714">
        <v>2299.9499999999998</v>
      </c>
      <c r="L6714">
        <v>230</v>
      </c>
      <c r="M6714">
        <v>2529.9499999999998</v>
      </c>
      <c r="N6714">
        <v>1124.4199999999998</v>
      </c>
    </row>
    <row r="6715" spans="1:14" x14ac:dyDescent="0.25">
      <c r="A6715" s="1">
        <v>45697</v>
      </c>
      <c r="B6715">
        <v>40294</v>
      </c>
      <c r="C6715" t="s">
        <v>89</v>
      </c>
      <c r="D6715" t="s">
        <v>41</v>
      </c>
      <c r="E6715" t="s">
        <v>45</v>
      </c>
      <c r="F6715" t="s">
        <v>66</v>
      </c>
      <c r="G6715" t="s">
        <v>25</v>
      </c>
      <c r="H6715" t="s">
        <v>33</v>
      </c>
      <c r="I6715" t="s">
        <v>21</v>
      </c>
      <c r="J6715">
        <v>115</v>
      </c>
      <c r="K6715">
        <v>1086.75</v>
      </c>
      <c r="L6715">
        <v>108.68</v>
      </c>
      <c r="M6715">
        <v>1195.43</v>
      </c>
      <c r="N6715">
        <v>531.29999999999995</v>
      </c>
    </row>
    <row r="6716" spans="1:14" x14ac:dyDescent="0.25">
      <c r="A6716" s="1">
        <v>45697</v>
      </c>
      <c r="B6716">
        <v>40295</v>
      </c>
      <c r="C6716" t="s">
        <v>51</v>
      </c>
      <c r="D6716" t="s">
        <v>28</v>
      </c>
      <c r="E6716" t="s">
        <v>45</v>
      </c>
      <c r="F6716" t="s">
        <v>66</v>
      </c>
      <c r="G6716" t="s">
        <v>22</v>
      </c>
      <c r="H6716" t="s">
        <v>23</v>
      </c>
      <c r="I6716" t="s">
        <v>30</v>
      </c>
      <c r="J6716">
        <v>384</v>
      </c>
      <c r="K6716">
        <v>3237.12</v>
      </c>
      <c r="L6716">
        <v>323.70999999999998</v>
      </c>
      <c r="M6716">
        <v>3560.83</v>
      </c>
      <c r="N6716">
        <v>1712.6399999999999</v>
      </c>
    </row>
    <row r="6717" spans="1:14" x14ac:dyDescent="0.25">
      <c r="A6717" s="1">
        <v>45697</v>
      </c>
      <c r="B6717">
        <v>40295</v>
      </c>
      <c r="C6717" t="s">
        <v>51</v>
      </c>
      <c r="D6717" t="s">
        <v>28</v>
      </c>
      <c r="E6717" t="s">
        <v>45</v>
      </c>
      <c r="F6717" t="s">
        <v>66</v>
      </c>
      <c r="G6717" t="s">
        <v>18</v>
      </c>
      <c r="H6717" t="s">
        <v>19</v>
      </c>
      <c r="I6717" t="s">
        <v>21</v>
      </c>
      <c r="J6717">
        <v>172</v>
      </c>
      <c r="K6717">
        <v>1773.32</v>
      </c>
      <c r="L6717">
        <v>177.33</v>
      </c>
      <c r="M6717">
        <v>1950.6499999999999</v>
      </c>
      <c r="N6717">
        <v>1028.56</v>
      </c>
    </row>
    <row r="6718" spans="1:14" x14ac:dyDescent="0.25">
      <c r="A6718" s="1">
        <v>45697</v>
      </c>
      <c r="B6718">
        <v>40295</v>
      </c>
      <c r="C6718" t="s">
        <v>51</v>
      </c>
      <c r="D6718" t="s">
        <v>28</v>
      </c>
      <c r="E6718" t="s">
        <v>45</v>
      </c>
      <c r="F6718" t="s">
        <v>66</v>
      </c>
      <c r="G6718" t="s">
        <v>18</v>
      </c>
      <c r="H6718" t="s">
        <v>29</v>
      </c>
      <c r="I6718" t="s">
        <v>21</v>
      </c>
      <c r="J6718">
        <v>106</v>
      </c>
      <c r="K6718">
        <v>843.76</v>
      </c>
      <c r="L6718">
        <v>84.38</v>
      </c>
      <c r="M6718">
        <v>928.14</v>
      </c>
      <c r="N6718">
        <v>488.65999999999997</v>
      </c>
    </row>
    <row r="6719" spans="1:14" x14ac:dyDescent="0.25">
      <c r="A6719" s="1">
        <v>45697</v>
      </c>
      <c r="B6719">
        <v>40295</v>
      </c>
      <c r="C6719" t="s">
        <v>51</v>
      </c>
      <c r="D6719" t="s">
        <v>28</v>
      </c>
      <c r="E6719" t="s">
        <v>45</v>
      </c>
      <c r="F6719" t="s">
        <v>66</v>
      </c>
      <c r="G6719" t="s">
        <v>22</v>
      </c>
      <c r="H6719" t="s">
        <v>33</v>
      </c>
      <c r="I6719" t="s">
        <v>30</v>
      </c>
      <c r="J6719">
        <v>453</v>
      </c>
      <c r="K6719">
        <v>3397.5</v>
      </c>
      <c r="L6719">
        <v>339.75</v>
      </c>
      <c r="M6719">
        <v>3737.25</v>
      </c>
      <c r="N6719">
        <v>1798.41</v>
      </c>
    </row>
    <row r="6720" spans="1:14" x14ac:dyDescent="0.25">
      <c r="A6720" s="1">
        <v>45697</v>
      </c>
      <c r="B6720">
        <v>40295</v>
      </c>
      <c r="C6720" t="s">
        <v>51</v>
      </c>
      <c r="D6720" t="s">
        <v>28</v>
      </c>
      <c r="E6720" t="s">
        <v>45</v>
      </c>
      <c r="F6720" t="s">
        <v>66</v>
      </c>
      <c r="G6720" t="s">
        <v>18</v>
      </c>
      <c r="H6720" t="s">
        <v>29</v>
      </c>
      <c r="I6720" t="s">
        <v>20</v>
      </c>
      <c r="J6720">
        <v>450</v>
      </c>
      <c r="K6720">
        <v>3244.5</v>
      </c>
      <c r="L6720">
        <v>324.45</v>
      </c>
      <c r="M6720">
        <v>3568.95</v>
      </c>
      <c r="N6720">
        <v>1881</v>
      </c>
    </row>
    <row r="6721" spans="1:14" x14ac:dyDescent="0.25">
      <c r="A6721" s="1">
        <v>45698</v>
      </c>
      <c r="B6721">
        <v>40296</v>
      </c>
      <c r="C6721" t="s">
        <v>128</v>
      </c>
      <c r="D6721" t="s">
        <v>15</v>
      </c>
      <c r="E6721" t="s">
        <v>42</v>
      </c>
      <c r="F6721" t="s">
        <v>50</v>
      </c>
      <c r="G6721" t="s">
        <v>18</v>
      </c>
      <c r="H6721" t="s">
        <v>29</v>
      </c>
      <c r="I6721" t="s">
        <v>30</v>
      </c>
      <c r="J6721">
        <v>86</v>
      </c>
      <c r="K6721">
        <v>714.66</v>
      </c>
      <c r="L6721">
        <v>71.47</v>
      </c>
      <c r="M6721">
        <v>786.13</v>
      </c>
      <c r="N6721">
        <v>446.34</v>
      </c>
    </row>
    <row r="6722" spans="1:14" x14ac:dyDescent="0.25">
      <c r="A6722" s="1">
        <v>45698</v>
      </c>
      <c r="B6722">
        <v>40296</v>
      </c>
      <c r="C6722" t="s">
        <v>128</v>
      </c>
      <c r="D6722" t="s">
        <v>15</v>
      </c>
      <c r="E6722" t="s">
        <v>42</v>
      </c>
      <c r="F6722" t="s">
        <v>50</v>
      </c>
      <c r="G6722" t="s">
        <v>22</v>
      </c>
      <c r="H6722" t="s">
        <v>29</v>
      </c>
      <c r="I6722" t="s">
        <v>30</v>
      </c>
      <c r="J6722">
        <v>341</v>
      </c>
      <c r="K6722">
        <v>3034.9</v>
      </c>
      <c r="L6722">
        <v>303.49</v>
      </c>
      <c r="M6722">
        <v>3338.3900000000003</v>
      </c>
      <c r="N6722">
        <v>1756.15</v>
      </c>
    </row>
    <row r="6723" spans="1:14" x14ac:dyDescent="0.25">
      <c r="A6723" s="1">
        <v>45698</v>
      </c>
      <c r="B6723">
        <v>40296</v>
      </c>
      <c r="C6723" t="s">
        <v>128</v>
      </c>
      <c r="D6723" t="s">
        <v>15</v>
      </c>
      <c r="E6723" t="s">
        <v>42</v>
      </c>
      <c r="F6723" t="s">
        <v>50</v>
      </c>
      <c r="G6723" t="s">
        <v>25</v>
      </c>
      <c r="H6723" t="s">
        <v>33</v>
      </c>
      <c r="I6723" t="s">
        <v>20</v>
      </c>
      <c r="J6723">
        <v>172</v>
      </c>
      <c r="K6723">
        <v>1553.16</v>
      </c>
      <c r="L6723">
        <v>155.32</v>
      </c>
      <c r="M6723">
        <v>1708.48</v>
      </c>
      <c r="N6723">
        <v>801.5200000000001</v>
      </c>
    </row>
    <row r="6724" spans="1:14" x14ac:dyDescent="0.25">
      <c r="A6724" s="1">
        <v>45698</v>
      </c>
      <c r="B6724">
        <v>40296</v>
      </c>
      <c r="C6724" t="s">
        <v>128</v>
      </c>
      <c r="D6724" t="s">
        <v>15</v>
      </c>
      <c r="E6724" t="s">
        <v>42</v>
      </c>
      <c r="F6724" t="s">
        <v>50</v>
      </c>
      <c r="G6724" t="s">
        <v>25</v>
      </c>
      <c r="H6724" t="s">
        <v>23</v>
      </c>
      <c r="I6724" t="s">
        <v>20</v>
      </c>
      <c r="J6724">
        <v>405</v>
      </c>
      <c r="K6724">
        <v>4114.8</v>
      </c>
      <c r="L6724">
        <v>411.48</v>
      </c>
      <c r="M6724">
        <v>4526.2800000000007</v>
      </c>
      <c r="N6724">
        <v>2122.2000000000003</v>
      </c>
    </row>
    <row r="6725" spans="1:14" x14ac:dyDescent="0.25">
      <c r="A6725" s="1">
        <v>45698</v>
      </c>
      <c r="B6725">
        <v>40296</v>
      </c>
      <c r="C6725" t="s">
        <v>128</v>
      </c>
      <c r="D6725" t="s">
        <v>15</v>
      </c>
      <c r="E6725" t="s">
        <v>42</v>
      </c>
      <c r="F6725" t="s">
        <v>50</v>
      </c>
      <c r="G6725" t="s">
        <v>18</v>
      </c>
      <c r="H6725" t="s">
        <v>29</v>
      </c>
      <c r="I6725" t="s">
        <v>20</v>
      </c>
      <c r="J6725">
        <v>180</v>
      </c>
      <c r="K6725">
        <v>1450.8</v>
      </c>
      <c r="L6725">
        <v>145.08000000000001</v>
      </c>
      <c r="M6725">
        <v>1595.8799999999999</v>
      </c>
      <c r="N6725">
        <v>905.4</v>
      </c>
    </row>
    <row r="6726" spans="1:14" x14ac:dyDescent="0.25">
      <c r="A6726" s="1">
        <v>45698</v>
      </c>
      <c r="B6726">
        <v>40297</v>
      </c>
      <c r="C6726" t="s">
        <v>118</v>
      </c>
      <c r="D6726" t="s">
        <v>44</v>
      </c>
      <c r="E6726" t="s">
        <v>36</v>
      </c>
      <c r="F6726" t="s">
        <v>50</v>
      </c>
      <c r="G6726" t="s">
        <v>22</v>
      </c>
      <c r="H6726" t="s">
        <v>19</v>
      </c>
      <c r="I6726" t="s">
        <v>24</v>
      </c>
      <c r="J6726">
        <v>308</v>
      </c>
      <c r="K6726">
        <v>2956.8</v>
      </c>
      <c r="L6726">
        <v>295.68</v>
      </c>
      <c r="M6726">
        <v>3252.48</v>
      </c>
      <c r="N6726">
        <v>1478.4000000000003</v>
      </c>
    </row>
    <row r="6727" spans="1:14" x14ac:dyDescent="0.25">
      <c r="A6727" s="1">
        <v>45698</v>
      </c>
      <c r="B6727">
        <v>40297</v>
      </c>
      <c r="C6727" t="s">
        <v>118</v>
      </c>
      <c r="D6727" t="s">
        <v>44</v>
      </c>
      <c r="E6727" t="s">
        <v>36</v>
      </c>
      <c r="F6727" t="s">
        <v>50</v>
      </c>
      <c r="G6727" t="s">
        <v>25</v>
      </c>
      <c r="H6727" t="s">
        <v>33</v>
      </c>
      <c r="I6727" t="s">
        <v>24</v>
      </c>
      <c r="J6727">
        <v>73</v>
      </c>
      <c r="K6727">
        <v>566.48</v>
      </c>
      <c r="L6727">
        <v>56.65</v>
      </c>
      <c r="M6727">
        <v>623.13</v>
      </c>
      <c r="N6727">
        <v>240.90000000000003</v>
      </c>
    </row>
    <row r="6728" spans="1:14" x14ac:dyDescent="0.25">
      <c r="A6728" s="1">
        <v>45698</v>
      </c>
      <c r="B6728">
        <v>40297</v>
      </c>
      <c r="C6728" t="s">
        <v>118</v>
      </c>
      <c r="D6728" t="s">
        <v>44</v>
      </c>
      <c r="E6728" t="s">
        <v>36</v>
      </c>
      <c r="F6728" t="s">
        <v>50</v>
      </c>
      <c r="G6728" t="s">
        <v>22</v>
      </c>
      <c r="H6728" t="s">
        <v>33</v>
      </c>
      <c r="I6728" t="s">
        <v>24</v>
      </c>
      <c r="J6728">
        <v>254</v>
      </c>
      <c r="K6728">
        <v>1772.92</v>
      </c>
      <c r="L6728">
        <v>177.29</v>
      </c>
      <c r="M6728">
        <v>1950.21</v>
      </c>
      <c r="N6728">
        <v>886.46</v>
      </c>
    </row>
    <row r="6729" spans="1:14" x14ac:dyDescent="0.25">
      <c r="A6729" s="1">
        <v>45698</v>
      </c>
      <c r="B6729">
        <v>40297</v>
      </c>
      <c r="C6729" t="s">
        <v>118</v>
      </c>
      <c r="D6729" t="s">
        <v>44</v>
      </c>
      <c r="E6729" t="s">
        <v>36</v>
      </c>
      <c r="F6729" t="s">
        <v>50</v>
      </c>
      <c r="G6729" t="s">
        <v>22</v>
      </c>
      <c r="H6729" t="s">
        <v>33</v>
      </c>
      <c r="I6729" t="s">
        <v>21</v>
      </c>
      <c r="J6729">
        <v>311</v>
      </c>
      <c r="K6729">
        <v>2351.16</v>
      </c>
      <c r="L6729">
        <v>235.12</v>
      </c>
      <c r="M6729">
        <v>2586.2799999999997</v>
      </c>
      <c r="N6729">
        <v>1175.58</v>
      </c>
    </row>
    <row r="6730" spans="1:14" x14ac:dyDescent="0.25">
      <c r="A6730" s="1">
        <v>45698</v>
      </c>
      <c r="B6730">
        <v>40297</v>
      </c>
      <c r="C6730" t="s">
        <v>118</v>
      </c>
      <c r="D6730" t="s">
        <v>44</v>
      </c>
      <c r="E6730" t="s">
        <v>36</v>
      </c>
      <c r="F6730" t="s">
        <v>50</v>
      </c>
      <c r="G6730" t="s">
        <v>22</v>
      </c>
      <c r="H6730" t="s">
        <v>23</v>
      </c>
      <c r="I6730" t="s">
        <v>30</v>
      </c>
      <c r="J6730">
        <v>357</v>
      </c>
      <c r="K6730">
        <v>2834.58</v>
      </c>
      <c r="L6730">
        <v>283.45999999999998</v>
      </c>
      <c r="M6730">
        <v>3118.04</v>
      </c>
      <c r="N6730">
        <v>1417.29</v>
      </c>
    </row>
    <row r="6731" spans="1:14" x14ac:dyDescent="0.25">
      <c r="A6731" s="1">
        <v>45698</v>
      </c>
      <c r="B6731">
        <v>40298</v>
      </c>
      <c r="C6731" t="s">
        <v>48</v>
      </c>
      <c r="D6731" t="s">
        <v>44</v>
      </c>
      <c r="E6731" t="s">
        <v>39</v>
      </c>
      <c r="F6731" t="s">
        <v>50</v>
      </c>
      <c r="G6731" t="s">
        <v>22</v>
      </c>
      <c r="H6731" t="s">
        <v>33</v>
      </c>
      <c r="I6731" t="s">
        <v>21</v>
      </c>
      <c r="J6731">
        <v>116</v>
      </c>
      <c r="K6731">
        <v>876.96</v>
      </c>
      <c r="L6731">
        <v>87.7</v>
      </c>
      <c r="M6731">
        <v>964.66000000000008</v>
      </c>
      <c r="N6731">
        <v>438.48000000000008</v>
      </c>
    </row>
    <row r="6732" spans="1:14" x14ac:dyDescent="0.25">
      <c r="A6732" s="1">
        <v>45698</v>
      </c>
      <c r="B6732">
        <v>40298</v>
      </c>
      <c r="C6732" t="s">
        <v>48</v>
      </c>
      <c r="D6732" t="s">
        <v>44</v>
      </c>
      <c r="E6732" t="s">
        <v>39</v>
      </c>
      <c r="F6732" t="s">
        <v>50</v>
      </c>
      <c r="G6732" t="s">
        <v>22</v>
      </c>
      <c r="H6732" t="s">
        <v>19</v>
      </c>
      <c r="I6732" t="s">
        <v>26</v>
      </c>
      <c r="J6732">
        <v>195</v>
      </c>
      <c r="K6732">
        <v>1969.5</v>
      </c>
      <c r="L6732">
        <v>196.95</v>
      </c>
      <c r="M6732">
        <v>2166.4499999999998</v>
      </c>
      <c r="N6732">
        <v>984.75</v>
      </c>
    </row>
    <row r="6733" spans="1:14" x14ac:dyDescent="0.25">
      <c r="A6733" s="1">
        <v>45698</v>
      </c>
      <c r="B6733">
        <v>40298</v>
      </c>
      <c r="C6733" t="s">
        <v>48</v>
      </c>
      <c r="D6733" t="s">
        <v>44</v>
      </c>
      <c r="E6733" t="s">
        <v>39</v>
      </c>
      <c r="F6733" t="s">
        <v>50</v>
      </c>
      <c r="G6733" t="s">
        <v>18</v>
      </c>
      <c r="H6733" t="s">
        <v>23</v>
      </c>
      <c r="I6733" t="s">
        <v>21</v>
      </c>
      <c r="J6733">
        <v>199</v>
      </c>
      <c r="K6733">
        <v>1580.06</v>
      </c>
      <c r="L6733">
        <v>158.01</v>
      </c>
      <c r="M6733">
        <v>1738.07</v>
      </c>
      <c r="N6733">
        <v>875.59999999999991</v>
      </c>
    </row>
    <row r="6734" spans="1:14" x14ac:dyDescent="0.25">
      <c r="A6734" s="1">
        <v>45698</v>
      </c>
      <c r="B6734">
        <v>40298</v>
      </c>
      <c r="C6734" t="s">
        <v>48</v>
      </c>
      <c r="D6734" t="s">
        <v>44</v>
      </c>
      <c r="E6734" t="s">
        <v>39</v>
      </c>
      <c r="F6734" t="s">
        <v>50</v>
      </c>
      <c r="G6734" t="s">
        <v>25</v>
      </c>
      <c r="H6734" t="s">
        <v>19</v>
      </c>
      <c r="I6734" t="s">
        <v>26</v>
      </c>
      <c r="J6734">
        <v>159</v>
      </c>
      <c r="K6734">
        <v>1783.98</v>
      </c>
      <c r="L6734">
        <v>178.4</v>
      </c>
      <c r="M6734">
        <v>1962.38</v>
      </c>
      <c r="N6734">
        <v>758.43000000000006</v>
      </c>
    </row>
    <row r="6735" spans="1:14" x14ac:dyDescent="0.25">
      <c r="A6735" s="1">
        <v>45698</v>
      </c>
      <c r="B6735">
        <v>40298</v>
      </c>
      <c r="C6735" t="s">
        <v>48</v>
      </c>
      <c r="D6735" t="s">
        <v>44</v>
      </c>
      <c r="E6735" t="s">
        <v>39</v>
      </c>
      <c r="F6735" t="s">
        <v>50</v>
      </c>
      <c r="G6735" t="s">
        <v>22</v>
      </c>
      <c r="H6735" t="s">
        <v>23</v>
      </c>
      <c r="I6735" t="s">
        <v>30</v>
      </c>
      <c r="J6735">
        <v>425</v>
      </c>
      <c r="K6735">
        <v>3374.5</v>
      </c>
      <c r="L6735">
        <v>337.45</v>
      </c>
      <c r="M6735">
        <v>3711.95</v>
      </c>
      <c r="N6735">
        <v>1687.25</v>
      </c>
    </row>
    <row r="6736" spans="1:14" x14ac:dyDescent="0.25">
      <c r="A6736" s="1">
        <v>45698</v>
      </c>
      <c r="B6736">
        <v>40299</v>
      </c>
      <c r="C6736" t="s">
        <v>63</v>
      </c>
      <c r="D6736" t="s">
        <v>28</v>
      </c>
      <c r="E6736" t="s">
        <v>36</v>
      </c>
      <c r="F6736" t="s">
        <v>50</v>
      </c>
      <c r="G6736" t="s">
        <v>25</v>
      </c>
      <c r="H6736" t="s">
        <v>33</v>
      </c>
      <c r="I6736" t="s">
        <v>30</v>
      </c>
      <c r="J6736">
        <v>286</v>
      </c>
      <c r="K6736">
        <v>2382.38</v>
      </c>
      <c r="L6736">
        <v>238.24</v>
      </c>
      <c r="M6736">
        <v>2620.62</v>
      </c>
      <c r="N6736">
        <v>1092.5200000000002</v>
      </c>
    </row>
    <row r="6737" spans="1:14" x14ac:dyDescent="0.25">
      <c r="A6737" s="1">
        <v>45698</v>
      </c>
      <c r="B6737">
        <v>40299</v>
      </c>
      <c r="C6737" t="s">
        <v>63</v>
      </c>
      <c r="D6737" t="s">
        <v>28</v>
      </c>
      <c r="E6737" t="s">
        <v>36</v>
      </c>
      <c r="F6737" t="s">
        <v>50</v>
      </c>
      <c r="G6737" t="s">
        <v>25</v>
      </c>
      <c r="H6737" t="s">
        <v>29</v>
      </c>
      <c r="I6737" t="s">
        <v>30</v>
      </c>
      <c r="J6737">
        <v>200</v>
      </c>
      <c r="K6737">
        <v>1770</v>
      </c>
      <c r="L6737">
        <v>177</v>
      </c>
      <c r="M6737">
        <v>1947</v>
      </c>
      <c r="N6737">
        <v>812</v>
      </c>
    </row>
    <row r="6738" spans="1:14" x14ac:dyDescent="0.25">
      <c r="A6738" s="1">
        <v>45698</v>
      </c>
      <c r="B6738">
        <v>40299</v>
      </c>
      <c r="C6738" t="s">
        <v>63</v>
      </c>
      <c r="D6738" t="s">
        <v>28</v>
      </c>
      <c r="E6738" t="s">
        <v>36</v>
      </c>
      <c r="F6738" t="s">
        <v>50</v>
      </c>
      <c r="G6738" t="s">
        <v>18</v>
      </c>
      <c r="H6738" t="s">
        <v>19</v>
      </c>
      <c r="I6738" t="s">
        <v>20</v>
      </c>
      <c r="J6738">
        <v>65</v>
      </c>
      <c r="K6738">
        <v>605.79999999999995</v>
      </c>
      <c r="L6738">
        <v>60.58</v>
      </c>
      <c r="M6738">
        <v>666.38</v>
      </c>
      <c r="N6738">
        <v>351</v>
      </c>
    </row>
    <row r="6739" spans="1:14" x14ac:dyDescent="0.25">
      <c r="A6739" s="1">
        <v>45698</v>
      </c>
      <c r="B6739">
        <v>40299</v>
      </c>
      <c r="C6739" t="s">
        <v>63</v>
      </c>
      <c r="D6739" t="s">
        <v>28</v>
      </c>
      <c r="E6739" t="s">
        <v>36</v>
      </c>
      <c r="F6739" t="s">
        <v>50</v>
      </c>
      <c r="G6739" t="s">
        <v>25</v>
      </c>
      <c r="H6739" t="s">
        <v>19</v>
      </c>
      <c r="I6739" t="s">
        <v>24</v>
      </c>
      <c r="J6739">
        <v>468</v>
      </c>
      <c r="K6739">
        <v>5307.12</v>
      </c>
      <c r="L6739">
        <v>530.71</v>
      </c>
      <c r="M6739">
        <v>5837.83</v>
      </c>
      <c r="N6739">
        <v>2433.6</v>
      </c>
    </row>
    <row r="6740" spans="1:14" x14ac:dyDescent="0.25">
      <c r="A6740" s="1">
        <v>45698</v>
      </c>
      <c r="B6740">
        <v>40299</v>
      </c>
      <c r="C6740" t="s">
        <v>63</v>
      </c>
      <c r="D6740" t="s">
        <v>28</v>
      </c>
      <c r="E6740" t="s">
        <v>36</v>
      </c>
      <c r="F6740" t="s">
        <v>50</v>
      </c>
      <c r="G6740" t="s">
        <v>18</v>
      </c>
      <c r="H6740" t="s">
        <v>23</v>
      </c>
      <c r="I6740" t="s">
        <v>26</v>
      </c>
      <c r="J6740">
        <v>383</v>
      </c>
      <c r="K6740">
        <v>3136.77</v>
      </c>
      <c r="L6740">
        <v>313.68</v>
      </c>
      <c r="M6740">
        <v>3450.45</v>
      </c>
      <c r="N6740">
        <v>1819.25</v>
      </c>
    </row>
    <row r="6741" spans="1:14" x14ac:dyDescent="0.25">
      <c r="A6741" s="1">
        <v>45698</v>
      </c>
      <c r="B6741">
        <v>40300</v>
      </c>
      <c r="C6741" t="s">
        <v>71</v>
      </c>
      <c r="D6741" t="s">
        <v>35</v>
      </c>
      <c r="E6741" t="s">
        <v>36</v>
      </c>
      <c r="F6741" t="s">
        <v>50</v>
      </c>
      <c r="G6741" t="s">
        <v>18</v>
      </c>
      <c r="H6741" t="s">
        <v>23</v>
      </c>
      <c r="I6741" t="s">
        <v>20</v>
      </c>
      <c r="J6741">
        <v>436</v>
      </c>
      <c r="K6741">
        <v>2938.64</v>
      </c>
      <c r="L6741">
        <v>293.86</v>
      </c>
      <c r="M6741">
        <v>3232.5</v>
      </c>
      <c r="N6741">
        <v>1539.08</v>
      </c>
    </row>
    <row r="6742" spans="1:14" x14ac:dyDescent="0.25">
      <c r="A6742" s="1">
        <v>45698</v>
      </c>
      <c r="B6742">
        <v>40300</v>
      </c>
      <c r="C6742" t="s">
        <v>71</v>
      </c>
      <c r="D6742" t="s">
        <v>35</v>
      </c>
      <c r="E6742" t="s">
        <v>36</v>
      </c>
      <c r="F6742" t="s">
        <v>50</v>
      </c>
      <c r="G6742" t="s">
        <v>18</v>
      </c>
      <c r="H6742" t="s">
        <v>23</v>
      </c>
      <c r="I6742" t="s">
        <v>30</v>
      </c>
      <c r="J6742">
        <v>329</v>
      </c>
      <c r="K6742">
        <v>2286.5500000000002</v>
      </c>
      <c r="L6742">
        <v>228.66</v>
      </c>
      <c r="M6742">
        <v>2515.21</v>
      </c>
      <c r="N6742">
        <v>1197.5600000000002</v>
      </c>
    </row>
    <row r="6743" spans="1:14" x14ac:dyDescent="0.25">
      <c r="A6743" s="1">
        <v>45698</v>
      </c>
      <c r="B6743">
        <v>40300</v>
      </c>
      <c r="C6743" t="s">
        <v>71</v>
      </c>
      <c r="D6743" t="s">
        <v>35</v>
      </c>
      <c r="E6743" t="s">
        <v>36</v>
      </c>
      <c r="F6743" t="s">
        <v>50</v>
      </c>
      <c r="G6743" t="s">
        <v>18</v>
      </c>
      <c r="H6743" t="s">
        <v>29</v>
      </c>
      <c r="I6743" t="s">
        <v>21</v>
      </c>
      <c r="J6743">
        <v>394</v>
      </c>
      <c r="K6743">
        <v>2769.82</v>
      </c>
      <c r="L6743">
        <v>276.98</v>
      </c>
      <c r="M6743">
        <v>3046.8</v>
      </c>
      <c r="N6743">
        <v>1449.92</v>
      </c>
    </row>
    <row r="6744" spans="1:14" x14ac:dyDescent="0.25">
      <c r="A6744" s="1">
        <v>45698</v>
      </c>
      <c r="B6744">
        <v>40300</v>
      </c>
      <c r="C6744" t="s">
        <v>71</v>
      </c>
      <c r="D6744" t="s">
        <v>35</v>
      </c>
      <c r="E6744" t="s">
        <v>36</v>
      </c>
      <c r="F6744" t="s">
        <v>50</v>
      </c>
      <c r="G6744" t="s">
        <v>22</v>
      </c>
      <c r="H6744" t="s">
        <v>19</v>
      </c>
      <c r="I6744" t="s">
        <v>24</v>
      </c>
      <c r="J6744">
        <v>214</v>
      </c>
      <c r="K6744">
        <v>1926</v>
      </c>
      <c r="L6744">
        <v>192.6</v>
      </c>
      <c r="M6744">
        <v>2118.6</v>
      </c>
      <c r="N6744">
        <v>898.8</v>
      </c>
    </row>
    <row r="6745" spans="1:14" x14ac:dyDescent="0.25">
      <c r="A6745" s="1">
        <v>45698</v>
      </c>
      <c r="B6745">
        <v>40300</v>
      </c>
      <c r="C6745" t="s">
        <v>71</v>
      </c>
      <c r="D6745" t="s">
        <v>35</v>
      </c>
      <c r="E6745" t="s">
        <v>36</v>
      </c>
      <c r="F6745" t="s">
        <v>50</v>
      </c>
      <c r="G6745" t="s">
        <v>25</v>
      </c>
      <c r="H6745" t="s">
        <v>33</v>
      </c>
      <c r="I6745" t="s">
        <v>20</v>
      </c>
      <c r="J6745">
        <v>303</v>
      </c>
      <c r="K6745">
        <v>2160.39</v>
      </c>
      <c r="L6745">
        <v>216.04</v>
      </c>
      <c r="M6745">
        <v>2376.4299999999998</v>
      </c>
      <c r="N6745">
        <v>836.27999999999975</v>
      </c>
    </row>
    <row r="6746" spans="1:14" x14ac:dyDescent="0.25">
      <c r="A6746" s="1">
        <v>45698</v>
      </c>
      <c r="B6746">
        <v>40301</v>
      </c>
      <c r="C6746" t="s">
        <v>109</v>
      </c>
      <c r="D6746" t="s">
        <v>15</v>
      </c>
      <c r="E6746" t="s">
        <v>39</v>
      </c>
      <c r="F6746" t="s">
        <v>50</v>
      </c>
      <c r="G6746" t="s">
        <v>18</v>
      </c>
      <c r="H6746" t="s">
        <v>33</v>
      </c>
      <c r="I6746" t="s">
        <v>30</v>
      </c>
      <c r="J6746">
        <v>293</v>
      </c>
      <c r="K6746">
        <v>2291.2600000000002</v>
      </c>
      <c r="L6746">
        <v>229.13</v>
      </c>
      <c r="M6746">
        <v>2520.3900000000003</v>
      </c>
      <c r="N6746">
        <v>1429.8400000000001</v>
      </c>
    </row>
    <row r="6747" spans="1:14" x14ac:dyDescent="0.25">
      <c r="A6747" s="1">
        <v>45698</v>
      </c>
      <c r="B6747">
        <v>40301</v>
      </c>
      <c r="C6747" t="s">
        <v>109</v>
      </c>
      <c r="D6747" t="s">
        <v>15</v>
      </c>
      <c r="E6747" t="s">
        <v>39</v>
      </c>
      <c r="F6747" t="s">
        <v>50</v>
      </c>
      <c r="G6747" t="s">
        <v>22</v>
      </c>
      <c r="H6747" t="s">
        <v>33</v>
      </c>
      <c r="I6747" t="s">
        <v>26</v>
      </c>
      <c r="J6747">
        <v>285</v>
      </c>
      <c r="K6747">
        <v>2485.1999999999998</v>
      </c>
      <c r="L6747">
        <v>248.52</v>
      </c>
      <c r="M6747">
        <v>2733.72</v>
      </c>
      <c r="N6747">
        <v>1439.2499999999998</v>
      </c>
    </row>
    <row r="6748" spans="1:14" x14ac:dyDescent="0.25">
      <c r="A6748" s="1">
        <v>45698</v>
      </c>
      <c r="B6748">
        <v>40301</v>
      </c>
      <c r="C6748" t="s">
        <v>109</v>
      </c>
      <c r="D6748" t="s">
        <v>15</v>
      </c>
      <c r="E6748" t="s">
        <v>39</v>
      </c>
      <c r="F6748" t="s">
        <v>50</v>
      </c>
      <c r="G6748" t="s">
        <v>25</v>
      </c>
      <c r="H6748" t="s">
        <v>19</v>
      </c>
      <c r="I6748" t="s">
        <v>24</v>
      </c>
      <c r="J6748">
        <v>411</v>
      </c>
      <c r="K6748">
        <v>5207.37</v>
      </c>
      <c r="L6748">
        <v>520.74</v>
      </c>
      <c r="M6748">
        <v>5728.11</v>
      </c>
      <c r="N6748">
        <v>2683.83</v>
      </c>
    </row>
    <row r="6749" spans="1:14" x14ac:dyDescent="0.25">
      <c r="A6749" s="1">
        <v>45698</v>
      </c>
      <c r="B6749">
        <v>40301</v>
      </c>
      <c r="C6749" t="s">
        <v>109</v>
      </c>
      <c r="D6749" t="s">
        <v>15</v>
      </c>
      <c r="E6749" t="s">
        <v>39</v>
      </c>
      <c r="F6749" t="s">
        <v>50</v>
      </c>
      <c r="G6749" t="s">
        <v>25</v>
      </c>
      <c r="H6749" t="s">
        <v>33</v>
      </c>
      <c r="I6749" t="s">
        <v>21</v>
      </c>
      <c r="J6749">
        <v>200</v>
      </c>
      <c r="K6749">
        <v>1996</v>
      </c>
      <c r="L6749">
        <v>199.6</v>
      </c>
      <c r="M6749">
        <v>2195.6</v>
      </c>
      <c r="N6749">
        <v>1030</v>
      </c>
    </row>
    <row r="6750" spans="1:14" x14ac:dyDescent="0.25">
      <c r="A6750" s="1">
        <v>45698</v>
      </c>
      <c r="B6750">
        <v>40301</v>
      </c>
      <c r="C6750" t="s">
        <v>109</v>
      </c>
      <c r="D6750" t="s">
        <v>15</v>
      </c>
      <c r="E6750" t="s">
        <v>39</v>
      </c>
      <c r="F6750" t="s">
        <v>50</v>
      </c>
      <c r="G6750" t="s">
        <v>18</v>
      </c>
      <c r="H6750" t="s">
        <v>19</v>
      </c>
      <c r="I6750" t="s">
        <v>24</v>
      </c>
      <c r="J6750">
        <v>492</v>
      </c>
      <c r="K6750">
        <v>5234.88</v>
      </c>
      <c r="L6750">
        <v>523.49</v>
      </c>
      <c r="M6750">
        <v>5758.37</v>
      </c>
      <c r="N6750">
        <v>3266.88</v>
      </c>
    </row>
    <row r="6751" spans="1:14" x14ac:dyDescent="0.25">
      <c r="A6751" s="1">
        <v>45699</v>
      </c>
      <c r="B6751">
        <v>40302</v>
      </c>
      <c r="C6751" t="s">
        <v>75</v>
      </c>
      <c r="D6751" t="s">
        <v>15</v>
      </c>
      <c r="E6751" t="s">
        <v>36</v>
      </c>
      <c r="F6751" t="s">
        <v>55</v>
      </c>
      <c r="G6751" t="s">
        <v>18</v>
      </c>
      <c r="H6751" t="s">
        <v>33</v>
      </c>
      <c r="I6751" t="s">
        <v>30</v>
      </c>
      <c r="J6751">
        <v>272</v>
      </c>
      <c r="K6751">
        <v>2127.04</v>
      </c>
      <c r="L6751">
        <v>212.7</v>
      </c>
      <c r="M6751">
        <v>2339.7399999999998</v>
      </c>
      <c r="N6751">
        <v>1327.3600000000001</v>
      </c>
    </row>
    <row r="6752" spans="1:14" x14ac:dyDescent="0.25">
      <c r="A6752" s="1">
        <v>45699</v>
      </c>
      <c r="B6752">
        <v>40302</v>
      </c>
      <c r="C6752" t="s">
        <v>75</v>
      </c>
      <c r="D6752" t="s">
        <v>15</v>
      </c>
      <c r="E6752" t="s">
        <v>36</v>
      </c>
      <c r="F6752" t="s">
        <v>55</v>
      </c>
      <c r="G6752" t="s">
        <v>18</v>
      </c>
      <c r="H6752" t="s">
        <v>19</v>
      </c>
      <c r="I6752" t="s">
        <v>26</v>
      </c>
      <c r="J6752">
        <v>180</v>
      </c>
      <c r="K6752">
        <v>2014.2</v>
      </c>
      <c r="L6752">
        <v>201.42</v>
      </c>
      <c r="M6752">
        <v>2215.62</v>
      </c>
      <c r="N6752">
        <v>1256.4000000000001</v>
      </c>
    </row>
    <row r="6753" spans="1:14" x14ac:dyDescent="0.25">
      <c r="A6753" s="1">
        <v>45699</v>
      </c>
      <c r="B6753">
        <v>40302</v>
      </c>
      <c r="C6753" t="s">
        <v>75</v>
      </c>
      <c r="D6753" t="s">
        <v>15</v>
      </c>
      <c r="E6753" t="s">
        <v>36</v>
      </c>
      <c r="F6753" t="s">
        <v>55</v>
      </c>
      <c r="G6753" t="s">
        <v>18</v>
      </c>
      <c r="H6753" t="s">
        <v>19</v>
      </c>
      <c r="I6753" t="s">
        <v>24</v>
      </c>
      <c r="J6753">
        <v>331</v>
      </c>
      <c r="K6753">
        <v>3521.84</v>
      </c>
      <c r="L6753">
        <v>352.18</v>
      </c>
      <c r="M6753">
        <v>3874.02</v>
      </c>
      <c r="N6753">
        <v>2197.84</v>
      </c>
    </row>
    <row r="6754" spans="1:14" x14ac:dyDescent="0.25">
      <c r="A6754" s="1">
        <v>45699</v>
      </c>
      <c r="B6754">
        <v>40302</v>
      </c>
      <c r="C6754" t="s">
        <v>75</v>
      </c>
      <c r="D6754" t="s">
        <v>15</v>
      </c>
      <c r="E6754" t="s">
        <v>36</v>
      </c>
      <c r="F6754" t="s">
        <v>55</v>
      </c>
      <c r="G6754" t="s">
        <v>18</v>
      </c>
      <c r="H6754" t="s">
        <v>23</v>
      </c>
      <c r="I6754" t="s">
        <v>20</v>
      </c>
      <c r="J6754">
        <v>362</v>
      </c>
      <c r="K6754">
        <v>3087.86</v>
      </c>
      <c r="L6754">
        <v>308.79000000000002</v>
      </c>
      <c r="M6754">
        <v>3396.65</v>
      </c>
      <c r="N6754">
        <v>1925.8400000000001</v>
      </c>
    </row>
    <row r="6755" spans="1:14" x14ac:dyDescent="0.25">
      <c r="A6755" s="1">
        <v>45699</v>
      </c>
      <c r="B6755">
        <v>40302</v>
      </c>
      <c r="C6755" t="s">
        <v>75</v>
      </c>
      <c r="D6755" t="s">
        <v>15</v>
      </c>
      <c r="E6755" t="s">
        <v>36</v>
      </c>
      <c r="F6755" t="s">
        <v>55</v>
      </c>
      <c r="G6755" t="s">
        <v>18</v>
      </c>
      <c r="H6755" t="s">
        <v>33</v>
      </c>
      <c r="I6755" t="s">
        <v>21</v>
      </c>
      <c r="J6755">
        <v>266</v>
      </c>
      <c r="K6755">
        <v>2229.08</v>
      </c>
      <c r="L6755">
        <v>222.91</v>
      </c>
      <c r="M6755">
        <v>2451.9899999999998</v>
      </c>
      <c r="N6755">
        <v>1391.1799999999998</v>
      </c>
    </row>
    <row r="6756" spans="1:14" x14ac:dyDescent="0.25">
      <c r="A6756" s="1">
        <v>45699</v>
      </c>
      <c r="B6756">
        <v>40303</v>
      </c>
      <c r="C6756" t="s">
        <v>134</v>
      </c>
      <c r="D6756" t="s">
        <v>44</v>
      </c>
      <c r="E6756" t="s">
        <v>42</v>
      </c>
      <c r="F6756" t="s">
        <v>55</v>
      </c>
      <c r="G6756" t="s">
        <v>22</v>
      </c>
      <c r="H6756" t="s">
        <v>29</v>
      </c>
      <c r="I6756" t="s">
        <v>26</v>
      </c>
      <c r="J6756">
        <v>306</v>
      </c>
      <c r="K6756">
        <v>2386.8000000000002</v>
      </c>
      <c r="L6756">
        <v>238.68</v>
      </c>
      <c r="M6756">
        <v>2625.48</v>
      </c>
      <c r="N6756">
        <v>1193.4000000000003</v>
      </c>
    </row>
    <row r="6757" spans="1:14" x14ac:dyDescent="0.25">
      <c r="A6757" s="1">
        <v>45699</v>
      </c>
      <c r="B6757">
        <v>40303</v>
      </c>
      <c r="C6757" t="s">
        <v>134</v>
      </c>
      <c r="D6757" t="s">
        <v>44</v>
      </c>
      <c r="E6757" t="s">
        <v>42</v>
      </c>
      <c r="F6757" t="s">
        <v>55</v>
      </c>
      <c r="G6757" t="s">
        <v>22</v>
      </c>
      <c r="H6757" t="s">
        <v>29</v>
      </c>
      <c r="I6757" t="s">
        <v>26</v>
      </c>
      <c r="J6757">
        <v>295</v>
      </c>
      <c r="K6757">
        <v>2301</v>
      </c>
      <c r="L6757">
        <v>230.1</v>
      </c>
      <c r="M6757">
        <v>2531.1</v>
      </c>
      <c r="N6757">
        <v>1150.5</v>
      </c>
    </row>
    <row r="6758" spans="1:14" x14ac:dyDescent="0.25">
      <c r="A6758" s="1">
        <v>45699</v>
      </c>
      <c r="B6758">
        <v>40303</v>
      </c>
      <c r="C6758" t="s">
        <v>134</v>
      </c>
      <c r="D6758" t="s">
        <v>44</v>
      </c>
      <c r="E6758" t="s">
        <v>42</v>
      </c>
      <c r="F6758" t="s">
        <v>55</v>
      </c>
      <c r="G6758" t="s">
        <v>22</v>
      </c>
      <c r="H6758" t="s">
        <v>29</v>
      </c>
      <c r="I6758" t="s">
        <v>26</v>
      </c>
      <c r="J6758">
        <v>298</v>
      </c>
      <c r="K6758">
        <v>2324.4</v>
      </c>
      <c r="L6758">
        <v>232.44</v>
      </c>
      <c r="M6758">
        <v>2556.84</v>
      </c>
      <c r="N6758">
        <v>1162.2</v>
      </c>
    </row>
    <row r="6759" spans="1:14" x14ac:dyDescent="0.25">
      <c r="A6759" s="1">
        <v>45699</v>
      </c>
      <c r="B6759">
        <v>40303</v>
      </c>
      <c r="C6759" t="s">
        <v>134</v>
      </c>
      <c r="D6759" t="s">
        <v>44</v>
      </c>
      <c r="E6759" t="s">
        <v>42</v>
      </c>
      <c r="F6759" t="s">
        <v>55</v>
      </c>
      <c r="G6759" t="s">
        <v>18</v>
      </c>
      <c r="H6759" t="s">
        <v>33</v>
      </c>
      <c r="I6759" t="s">
        <v>24</v>
      </c>
      <c r="J6759">
        <v>146</v>
      </c>
      <c r="K6759">
        <v>951.92</v>
      </c>
      <c r="L6759">
        <v>95.19</v>
      </c>
      <c r="M6759">
        <v>1047.1099999999999</v>
      </c>
      <c r="N6759">
        <v>527.05999999999995</v>
      </c>
    </row>
    <row r="6760" spans="1:14" x14ac:dyDescent="0.25">
      <c r="A6760" s="1">
        <v>45699</v>
      </c>
      <c r="B6760">
        <v>40303</v>
      </c>
      <c r="C6760" t="s">
        <v>134</v>
      </c>
      <c r="D6760" t="s">
        <v>44</v>
      </c>
      <c r="E6760" t="s">
        <v>42</v>
      </c>
      <c r="F6760" t="s">
        <v>55</v>
      </c>
      <c r="G6760" t="s">
        <v>18</v>
      </c>
      <c r="H6760" t="s">
        <v>19</v>
      </c>
      <c r="I6760" t="s">
        <v>26</v>
      </c>
      <c r="J6760">
        <v>54</v>
      </c>
      <c r="K6760">
        <v>508.68</v>
      </c>
      <c r="L6760">
        <v>50.87</v>
      </c>
      <c r="M6760">
        <v>559.54999999999995</v>
      </c>
      <c r="N6760">
        <v>281.34000000000003</v>
      </c>
    </row>
    <row r="6761" spans="1:14" x14ac:dyDescent="0.25">
      <c r="A6761" s="1">
        <v>45699</v>
      </c>
      <c r="B6761">
        <v>40304</v>
      </c>
      <c r="C6761" t="s">
        <v>130</v>
      </c>
      <c r="D6761" t="s">
        <v>28</v>
      </c>
      <c r="E6761" t="s">
        <v>16</v>
      </c>
      <c r="F6761" t="s">
        <v>55</v>
      </c>
      <c r="G6761" t="s">
        <v>18</v>
      </c>
      <c r="H6761" t="s">
        <v>33</v>
      </c>
      <c r="I6761" t="s">
        <v>20</v>
      </c>
      <c r="J6761">
        <v>377</v>
      </c>
      <c r="K6761">
        <v>2556.06</v>
      </c>
      <c r="L6761">
        <v>255.61</v>
      </c>
      <c r="M6761">
        <v>2811.67</v>
      </c>
      <c r="N6761">
        <v>1481.61</v>
      </c>
    </row>
    <row r="6762" spans="1:14" x14ac:dyDescent="0.25">
      <c r="A6762" s="1">
        <v>45699</v>
      </c>
      <c r="B6762">
        <v>40304</v>
      </c>
      <c r="C6762" t="s">
        <v>130</v>
      </c>
      <c r="D6762" t="s">
        <v>28</v>
      </c>
      <c r="E6762" t="s">
        <v>16</v>
      </c>
      <c r="F6762" t="s">
        <v>55</v>
      </c>
      <c r="G6762" t="s">
        <v>22</v>
      </c>
      <c r="H6762" t="s">
        <v>29</v>
      </c>
      <c r="I6762" t="s">
        <v>30</v>
      </c>
      <c r="J6762">
        <v>88</v>
      </c>
      <c r="K6762">
        <v>700.48</v>
      </c>
      <c r="L6762">
        <v>70.05</v>
      </c>
      <c r="M6762">
        <v>770.53</v>
      </c>
      <c r="N6762">
        <v>370.48</v>
      </c>
    </row>
    <row r="6763" spans="1:14" x14ac:dyDescent="0.25">
      <c r="A6763" s="1">
        <v>45699</v>
      </c>
      <c r="B6763">
        <v>40304</v>
      </c>
      <c r="C6763" t="s">
        <v>130</v>
      </c>
      <c r="D6763" t="s">
        <v>28</v>
      </c>
      <c r="E6763" t="s">
        <v>16</v>
      </c>
      <c r="F6763" t="s">
        <v>55</v>
      </c>
      <c r="G6763" t="s">
        <v>25</v>
      </c>
      <c r="H6763" t="s">
        <v>33</v>
      </c>
      <c r="I6763" t="s">
        <v>26</v>
      </c>
      <c r="J6763">
        <v>60</v>
      </c>
      <c r="K6763">
        <v>520.20000000000005</v>
      </c>
      <c r="L6763">
        <v>52.02</v>
      </c>
      <c r="M6763">
        <v>572.22</v>
      </c>
      <c r="N6763">
        <v>238.8</v>
      </c>
    </row>
    <row r="6764" spans="1:14" x14ac:dyDescent="0.25">
      <c r="A6764" s="1">
        <v>45699</v>
      </c>
      <c r="B6764">
        <v>40304</v>
      </c>
      <c r="C6764" t="s">
        <v>130</v>
      </c>
      <c r="D6764" t="s">
        <v>28</v>
      </c>
      <c r="E6764" t="s">
        <v>16</v>
      </c>
      <c r="F6764" t="s">
        <v>55</v>
      </c>
      <c r="G6764" t="s">
        <v>18</v>
      </c>
      <c r="H6764" t="s">
        <v>19</v>
      </c>
      <c r="I6764" t="s">
        <v>30</v>
      </c>
      <c r="J6764">
        <v>301</v>
      </c>
      <c r="K6764">
        <v>2895.62</v>
      </c>
      <c r="L6764">
        <v>289.56</v>
      </c>
      <c r="M6764">
        <v>3185.18</v>
      </c>
      <c r="N6764">
        <v>1679.58</v>
      </c>
    </row>
    <row r="6765" spans="1:14" x14ac:dyDescent="0.25">
      <c r="A6765" s="1">
        <v>45699</v>
      </c>
      <c r="B6765">
        <v>40304</v>
      </c>
      <c r="C6765" t="s">
        <v>130</v>
      </c>
      <c r="D6765" t="s">
        <v>28</v>
      </c>
      <c r="E6765" t="s">
        <v>16</v>
      </c>
      <c r="F6765" t="s">
        <v>55</v>
      </c>
      <c r="G6765" t="s">
        <v>25</v>
      </c>
      <c r="H6765" t="s">
        <v>33</v>
      </c>
      <c r="I6765" t="s">
        <v>30</v>
      </c>
      <c r="J6765">
        <v>256</v>
      </c>
      <c r="K6765">
        <v>2132.48</v>
      </c>
      <c r="L6765">
        <v>213.25</v>
      </c>
      <c r="M6765">
        <v>2345.73</v>
      </c>
      <c r="N6765">
        <v>977.92000000000007</v>
      </c>
    </row>
    <row r="6766" spans="1:14" x14ac:dyDescent="0.25">
      <c r="A6766" s="1">
        <v>45699</v>
      </c>
      <c r="B6766">
        <v>40305</v>
      </c>
      <c r="C6766" t="s">
        <v>60</v>
      </c>
      <c r="D6766" t="s">
        <v>41</v>
      </c>
      <c r="E6766" t="s">
        <v>45</v>
      </c>
      <c r="F6766" t="s">
        <v>55</v>
      </c>
      <c r="G6766" t="s">
        <v>18</v>
      </c>
      <c r="H6766" t="s">
        <v>33</v>
      </c>
      <c r="I6766" t="s">
        <v>24</v>
      </c>
      <c r="J6766">
        <v>380</v>
      </c>
      <c r="K6766">
        <v>2789.2</v>
      </c>
      <c r="L6766">
        <v>278.92</v>
      </c>
      <c r="M6766">
        <v>3068.12</v>
      </c>
      <c r="N6766">
        <v>1683.3999999999999</v>
      </c>
    </row>
    <row r="6767" spans="1:14" x14ac:dyDescent="0.25">
      <c r="A6767" s="1">
        <v>45699</v>
      </c>
      <c r="B6767">
        <v>40305</v>
      </c>
      <c r="C6767" t="s">
        <v>60</v>
      </c>
      <c r="D6767" t="s">
        <v>41</v>
      </c>
      <c r="E6767" t="s">
        <v>45</v>
      </c>
      <c r="F6767" t="s">
        <v>55</v>
      </c>
      <c r="G6767" t="s">
        <v>25</v>
      </c>
      <c r="H6767" t="s">
        <v>19</v>
      </c>
      <c r="I6767" t="s">
        <v>26</v>
      </c>
      <c r="J6767">
        <v>295</v>
      </c>
      <c r="K6767">
        <v>3725.85</v>
      </c>
      <c r="L6767">
        <v>372.59</v>
      </c>
      <c r="M6767">
        <v>4098.4399999999996</v>
      </c>
      <c r="N6767">
        <v>1823.1</v>
      </c>
    </row>
    <row r="6768" spans="1:14" x14ac:dyDescent="0.25">
      <c r="A6768" s="1">
        <v>45699</v>
      </c>
      <c r="B6768">
        <v>40305</v>
      </c>
      <c r="C6768" t="s">
        <v>60</v>
      </c>
      <c r="D6768" t="s">
        <v>41</v>
      </c>
      <c r="E6768" t="s">
        <v>45</v>
      </c>
      <c r="F6768" t="s">
        <v>55</v>
      </c>
      <c r="G6768" t="s">
        <v>18</v>
      </c>
      <c r="H6768" t="s">
        <v>29</v>
      </c>
      <c r="I6768" t="s">
        <v>30</v>
      </c>
      <c r="J6768">
        <v>434</v>
      </c>
      <c r="K6768">
        <v>3419.92</v>
      </c>
      <c r="L6768">
        <v>341.99</v>
      </c>
      <c r="M6768">
        <v>3761.91</v>
      </c>
      <c r="N6768">
        <v>2065.84</v>
      </c>
    </row>
    <row r="6769" spans="1:14" x14ac:dyDescent="0.25">
      <c r="A6769" s="1">
        <v>45699</v>
      </c>
      <c r="B6769">
        <v>40305</v>
      </c>
      <c r="C6769" t="s">
        <v>60</v>
      </c>
      <c r="D6769" t="s">
        <v>41</v>
      </c>
      <c r="E6769" t="s">
        <v>45</v>
      </c>
      <c r="F6769" t="s">
        <v>55</v>
      </c>
      <c r="G6769" t="s">
        <v>25</v>
      </c>
      <c r="H6769" t="s">
        <v>19</v>
      </c>
      <c r="I6769" t="s">
        <v>26</v>
      </c>
      <c r="J6769">
        <v>338</v>
      </c>
      <c r="K6769">
        <v>4268.9399999999996</v>
      </c>
      <c r="L6769">
        <v>426.89</v>
      </c>
      <c r="M6769">
        <v>4695.83</v>
      </c>
      <c r="N6769">
        <v>2088.8399999999997</v>
      </c>
    </row>
    <row r="6770" spans="1:14" x14ac:dyDescent="0.25">
      <c r="A6770" s="1">
        <v>45699</v>
      </c>
      <c r="B6770">
        <v>40305</v>
      </c>
      <c r="C6770" t="s">
        <v>60</v>
      </c>
      <c r="D6770" t="s">
        <v>41</v>
      </c>
      <c r="E6770" t="s">
        <v>45</v>
      </c>
      <c r="F6770" t="s">
        <v>55</v>
      </c>
      <c r="G6770" t="s">
        <v>22</v>
      </c>
      <c r="H6770" t="s">
        <v>23</v>
      </c>
      <c r="I6770" t="s">
        <v>26</v>
      </c>
      <c r="J6770">
        <v>460</v>
      </c>
      <c r="K6770">
        <v>4278</v>
      </c>
      <c r="L6770">
        <v>427.8</v>
      </c>
      <c r="M6770">
        <v>4705.8</v>
      </c>
      <c r="N6770">
        <v>2378.1999999999998</v>
      </c>
    </row>
    <row r="6771" spans="1:14" x14ac:dyDescent="0.25">
      <c r="A6771" s="1">
        <v>45699</v>
      </c>
      <c r="B6771">
        <v>40306</v>
      </c>
      <c r="C6771" t="s">
        <v>64</v>
      </c>
      <c r="D6771" t="s">
        <v>41</v>
      </c>
      <c r="E6771" t="s">
        <v>32</v>
      </c>
      <c r="F6771" t="s">
        <v>55</v>
      </c>
      <c r="G6771" t="s">
        <v>25</v>
      </c>
      <c r="H6771" t="s">
        <v>19</v>
      </c>
      <c r="I6771" t="s">
        <v>21</v>
      </c>
      <c r="J6771">
        <v>309</v>
      </c>
      <c r="K6771">
        <v>4017</v>
      </c>
      <c r="L6771">
        <v>401.7</v>
      </c>
      <c r="M6771">
        <v>4418.7</v>
      </c>
      <c r="N6771">
        <v>1965.2400000000002</v>
      </c>
    </row>
    <row r="6772" spans="1:14" x14ac:dyDescent="0.25">
      <c r="A6772" s="1">
        <v>45699</v>
      </c>
      <c r="B6772">
        <v>40306</v>
      </c>
      <c r="C6772" t="s">
        <v>64</v>
      </c>
      <c r="D6772" t="s">
        <v>41</v>
      </c>
      <c r="E6772" t="s">
        <v>32</v>
      </c>
      <c r="F6772" t="s">
        <v>55</v>
      </c>
      <c r="G6772" t="s">
        <v>25</v>
      </c>
      <c r="H6772" t="s">
        <v>29</v>
      </c>
      <c r="I6772" t="s">
        <v>21</v>
      </c>
      <c r="J6772">
        <v>135</v>
      </c>
      <c r="K6772">
        <v>1355.4</v>
      </c>
      <c r="L6772">
        <v>135.54</v>
      </c>
      <c r="M6772">
        <v>1490.94</v>
      </c>
      <c r="N6772">
        <v>662.85000000000014</v>
      </c>
    </row>
    <row r="6773" spans="1:14" x14ac:dyDescent="0.25">
      <c r="A6773" s="1">
        <v>45699</v>
      </c>
      <c r="B6773">
        <v>40306</v>
      </c>
      <c r="C6773" t="s">
        <v>64</v>
      </c>
      <c r="D6773" t="s">
        <v>41</v>
      </c>
      <c r="E6773" t="s">
        <v>32</v>
      </c>
      <c r="F6773" t="s">
        <v>55</v>
      </c>
      <c r="G6773" t="s">
        <v>18</v>
      </c>
      <c r="H6773" t="s">
        <v>23</v>
      </c>
      <c r="I6773" t="s">
        <v>26</v>
      </c>
      <c r="J6773">
        <v>188</v>
      </c>
      <c r="K6773">
        <v>1631.84</v>
      </c>
      <c r="L6773">
        <v>163.18</v>
      </c>
      <c r="M6773">
        <v>1795.02</v>
      </c>
      <c r="N6773">
        <v>985.11999999999989</v>
      </c>
    </row>
    <row r="6774" spans="1:14" x14ac:dyDescent="0.25">
      <c r="A6774" s="1">
        <v>45699</v>
      </c>
      <c r="B6774">
        <v>40306</v>
      </c>
      <c r="C6774" t="s">
        <v>64</v>
      </c>
      <c r="D6774" t="s">
        <v>41</v>
      </c>
      <c r="E6774" t="s">
        <v>32</v>
      </c>
      <c r="F6774" t="s">
        <v>55</v>
      </c>
      <c r="G6774" t="s">
        <v>22</v>
      </c>
      <c r="H6774" t="s">
        <v>19</v>
      </c>
      <c r="I6774" t="s">
        <v>26</v>
      </c>
      <c r="J6774">
        <v>84</v>
      </c>
      <c r="K6774">
        <v>954.24</v>
      </c>
      <c r="L6774">
        <v>95.42</v>
      </c>
      <c r="M6774">
        <v>1049.6600000000001</v>
      </c>
      <c r="N6774">
        <v>530.04</v>
      </c>
    </row>
    <row r="6775" spans="1:14" x14ac:dyDescent="0.25">
      <c r="A6775" s="1">
        <v>45699</v>
      </c>
      <c r="B6775">
        <v>40306</v>
      </c>
      <c r="C6775" t="s">
        <v>64</v>
      </c>
      <c r="D6775" t="s">
        <v>41</v>
      </c>
      <c r="E6775" t="s">
        <v>32</v>
      </c>
      <c r="F6775" t="s">
        <v>55</v>
      </c>
      <c r="G6775" t="s">
        <v>18</v>
      </c>
      <c r="H6775" t="s">
        <v>23</v>
      </c>
      <c r="I6775" t="s">
        <v>26</v>
      </c>
      <c r="J6775">
        <v>487</v>
      </c>
      <c r="K6775">
        <v>4227.16</v>
      </c>
      <c r="L6775">
        <v>422.72</v>
      </c>
      <c r="M6775">
        <v>4649.88</v>
      </c>
      <c r="N6775">
        <v>2551.88</v>
      </c>
    </row>
    <row r="6776" spans="1:14" x14ac:dyDescent="0.25">
      <c r="A6776" s="1">
        <v>45699</v>
      </c>
      <c r="B6776">
        <v>40307</v>
      </c>
      <c r="C6776" t="s">
        <v>77</v>
      </c>
      <c r="D6776" t="s">
        <v>44</v>
      </c>
      <c r="E6776" t="s">
        <v>42</v>
      </c>
      <c r="F6776" t="s">
        <v>55</v>
      </c>
      <c r="G6776" t="s">
        <v>18</v>
      </c>
      <c r="H6776" t="s">
        <v>33</v>
      </c>
      <c r="I6776" t="s">
        <v>30</v>
      </c>
      <c r="J6776">
        <v>365</v>
      </c>
      <c r="K6776">
        <v>2401.6999999999998</v>
      </c>
      <c r="L6776">
        <v>240.17</v>
      </c>
      <c r="M6776">
        <v>2641.87</v>
      </c>
      <c r="N6776">
        <v>1328.6</v>
      </c>
    </row>
    <row r="6777" spans="1:14" x14ac:dyDescent="0.25">
      <c r="A6777" s="1">
        <v>45699</v>
      </c>
      <c r="B6777">
        <v>40307</v>
      </c>
      <c r="C6777" t="s">
        <v>77</v>
      </c>
      <c r="D6777" t="s">
        <v>44</v>
      </c>
      <c r="E6777" t="s">
        <v>42</v>
      </c>
      <c r="F6777" t="s">
        <v>55</v>
      </c>
      <c r="G6777" t="s">
        <v>25</v>
      </c>
      <c r="H6777" t="s">
        <v>23</v>
      </c>
      <c r="I6777" t="s">
        <v>30</v>
      </c>
      <c r="J6777">
        <v>24</v>
      </c>
      <c r="K6777">
        <v>211.68</v>
      </c>
      <c r="L6777">
        <v>21.17</v>
      </c>
      <c r="M6777">
        <v>232.85000000000002</v>
      </c>
      <c r="N6777">
        <v>90</v>
      </c>
    </row>
    <row r="6778" spans="1:14" x14ac:dyDescent="0.25">
      <c r="A6778" s="1">
        <v>45699</v>
      </c>
      <c r="B6778">
        <v>40307</v>
      </c>
      <c r="C6778" t="s">
        <v>77</v>
      </c>
      <c r="D6778" t="s">
        <v>44</v>
      </c>
      <c r="E6778" t="s">
        <v>42</v>
      </c>
      <c r="F6778" t="s">
        <v>55</v>
      </c>
      <c r="G6778" t="s">
        <v>18</v>
      </c>
      <c r="H6778" t="s">
        <v>19</v>
      </c>
      <c r="I6778" t="s">
        <v>21</v>
      </c>
      <c r="J6778">
        <v>112</v>
      </c>
      <c r="K6778">
        <v>1086.4000000000001</v>
      </c>
      <c r="L6778">
        <v>108.64</v>
      </c>
      <c r="M6778">
        <v>1195.0400000000002</v>
      </c>
      <c r="N6778">
        <v>601.44000000000005</v>
      </c>
    </row>
    <row r="6779" spans="1:14" x14ac:dyDescent="0.25">
      <c r="A6779" s="1">
        <v>45699</v>
      </c>
      <c r="B6779">
        <v>40307</v>
      </c>
      <c r="C6779" t="s">
        <v>77</v>
      </c>
      <c r="D6779" t="s">
        <v>44</v>
      </c>
      <c r="E6779" t="s">
        <v>42</v>
      </c>
      <c r="F6779" t="s">
        <v>55</v>
      </c>
      <c r="G6779" t="s">
        <v>22</v>
      </c>
      <c r="H6779" t="s">
        <v>19</v>
      </c>
      <c r="I6779" t="s">
        <v>26</v>
      </c>
      <c r="J6779">
        <v>168</v>
      </c>
      <c r="K6779">
        <v>1696.8</v>
      </c>
      <c r="L6779">
        <v>169.68</v>
      </c>
      <c r="M6779">
        <v>1866.48</v>
      </c>
      <c r="N6779">
        <v>848.4</v>
      </c>
    </row>
    <row r="6780" spans="1:14" x14ac:dyDescent="0.25">
      <c r="A6780" s="1">
        <v>45699</v>
      </c>
      <c r="B6780">
        <v>40307</v>
      </c>
      <c r="C6780" t="s">
        <v>77</v>
      </c>
      <c r="D6780" t="s">
        <v>44</v>
      </c>
      <c r="E6780" t="s">
        <v>42</v>
      </c>
      <c r="F6780" t="s">
        <v>55</v>
      </c>
      <c r="G6780" t="s">
        <v>25</v>
      </c>
      <c r="H6780" t="s">
        <v>29</v>
      </c>
      <c r="I6780" t="s">
        <v>20</v>
      </c>
      <c r="J6780">
        <v>306</v>
      </c>
      <c r="K6780">
        <v>2469.42</v>
      </c>
      <c r="L6780">
        <v>246.94</v>
      </c>
      <c r="M6780">
        <v>2716.36</v>
      </c>
      <c r="N6780">
        <v>1049.5800000000002</v>
      </c>
    </row>
    <row r="6781" spans="1:14" x14ac:dyDescent="0.25">
      <c r="A6781" s="1">
        <v>45700</v>
      </c>
      <c r="B6781">
        <v>40308</v>
      </c>
      <c r="C6781" t="s">
        <v>97</v>
      </c>
      <c r="D6781" t="s">
        <v>35</v>
      </c>
      <c r="E6781" t="s">
        <v>42</v>
      </c>
      <c r="F6781" t="s">
        <v>66</v>
      </c>
      <c r="G6781" t="s">
        <v>25</v>
      </c>
      <c r="H6781" t="s">
        <v>33</v>
      </c>
      <c r="I6781" t="s">
        <v>24</v>
      </c>
      <c r="J6781">
        <v>58</v>
      </c>
      <c r="K6781">
        <v>422.24</v>
      </c>
      <c r="L6781">
        <v>42.22</v>
      </c>
      <c r="M6781">
        <v>464.46000000000004</v>
      </c>
      <c r="N6781">
        <v>163.56</v>
      </c>
    </row>
    <row r="6782" spans="1:14" x14ac:dyDescent="0.25">
      <c r="A6782" s="1">
        <v>45700</v>
      </c>
      <c r="B6782">
        <v>40308</v>
      </c>
      <c r="C6782" t="s">
        <v>97</v>
      </c>
      <c r="D6782" t="s">
        <v>35</v>
      </c>
      <c r="E6782" t="s">
        <v>42</v>
      </c>
      <c r="F6782" t="s">
        <v>66</v>
      </c>
      <c r="G6782" t="s">
        <v>18</v>
      </c>
      <c r="H6782" t="s">
        <v>33</v>
      </c>
      <c r="I6782" t="s">
        <v>20</v>
      </c>
      <c r="J6782">
        <v>338</v>
      </c>
      <c r="K6782">
        <v>2024.62</v>
      </c>
      <c r="L6782">
        <v>202.46</v>
      </c>
      <c r="M6782">
        <v>2227.08</v>
      </c>
      <c r="N6782">
        <v>1061.3199999999997</v>
      </c>
    </row>
    <row r="6783" spans="1:14" x14ac:dyDescent="0.25">
      <c r="A6783" s="1">
        <v>45700</v>
      </c>
      <c r="B6783">
        <v>40308</v>
      </c>
      <c r="C6783" t="s">
        <v>97</v>
      </c>
      <c r="D6783" t="s">
        <v>35</v>
      </c>
      <c r="E6783" t="s">
        <v>42</v>
      </c>
      <c r="F6783" t="s">
        <v>66</v>
      </c>
      <c r="G6783" t="s">
        <v>22</v>
      </c>
      <c r="H6783" t="s">
        <v>29</v>
      </c>
      <c r="I6783" t="s">
        <v>26</v>
      </c>
      <c r="J6783">
        <v>76</v>
      </c>
      <c r="K6783">
        <v>555.55999999999995</v>
      </c>
      <c r="L6783">
        <v>55.56</v>
      </c>
      <c r="M6783">
        <v>611.11999999999989</v>
      </c>
      <c r="N6783">
        <v>259.15999999999997</v>
      </c>
    </row>
    <row r="6784" spans="1:14" x14ac:dyDescent="0.25">
      <c r="A6784" s="1">
        <v>45700</v>
      </c>
      <c r="B6784">
        <v>40308</v>
      </c>
      <c r="C6784" t="s">
        <v>97</v>
      </c>
      <c r="D6784" t="s">
        <v>35</v>
      </c>
      <c r="E6784" t="s">
        <v>42</v>
      </c>
      <c r="F6784" t="s">
        <v>66</v>
      </c>
      <c r="G6784" t="s">
        <v>25</v>
      </c>
      <c r="H6784" t="s">
        <v>19</v>
      </c>
      <c r="I6784" t="s">
        <v>20</v>
      </c>
      <c r="J6784">
        <v>116</v>
      </c>
      <c r="K6784">
        <v>1136.8</v>
      </c>
      <c r="L6784">
        <v>113.68</v>
      </c>
      <c r="M6784">
        <v>1250.48</v>
      </c>
      <c r="N6784">
        <v>439.64</v>
      </c>
    </row>
    <row r="6785" spans="1:14" x14ac:dyDescent="0.25">
      <c r="A6785" s="1">
        <v>45700</v>
      </c>
      <c r="B6785">
        <v>40308</v>
      </c>
      <c r="C6785" t="s">
        <v>97</v>
      </c>
      <c r="D6785" t="s">
        <v>35</v>
      </c>
      <c r="E6785" t="s">
        <v>42</v>
      </c>
      <c r="F6785" t="s">
        <v>66</v>
      </c>
      <c r="G6785" t="s">
        <v>22</v>
      </c>
      <c r="H6785" t="s">
        <v>23</v>
      </c>
      <c r="I6785" t="s">
        <v>26</v>
      </c>
      <c r="J6785">
        <v>414</v>
      </c>
      <c r="K6785">
        <v>3208.5</v>
      </c>
      <c r="L6785">
        <v>320.85000000000002</v>
      </c>
      <c r="M6785">
        <v>3529.35</v>
      </c>
      <c r="N6785">
        <v>1498.68</v>
      </c>
    </row>
    <row r="6786" spans="1:14" x14ac:dyDescent="0.25">
      <c r="A6786" s="1">
        <v>45700</v>
      </c>
      <c r="B6786">
        <v>40309</v>
      </c>
      <c r="C6786" t="s">
        <v>126</v>
      </c>
      <c r="D6786" t="s">
        <v>41</v>
      </c>
      <c r="E6786" t="s">
        <v>42</v>
      </c>
      <c r="F6786" t="s">
        <v>66</v>
      </c>
      <c r="G6786" t="s">
        <v>22</v>
      </c>
      <c r="H6786" t="s">
        <v>29</v>
      </c>
      <c r="I6786" t="s">
        <v>30</v>
      </c>
      <c r="J6786">
        <v>463</v>
      </c>
      <c r="K6786">
        <v>3903.09</v>
      </c>
      <c r="L6786">
        <v>390.31</v>
      </c>
      <c r="M6786">
        <v>4293.4000000000005</v>
      </c>
      <c r="N6786">
        <v>2166.84</v>
      </c>
    </row>
    <row r="6787" spans="1:14" x14ac:dyDescent="0.25">
      <c r="A6787" s="1">
        <v>45700</v>
      </c>
      <c r="B6787">
        <v>40309</v>
      </c>
      <c r="C6787" t="s">
        <v>126</v>
      </c>
      <c r="D6787" t="s">
        <v>41</v>
      </c>
      <c r="E6787" t="s">
        <v>42</v>
      </c>
      <c r="F6787" t="s">
        <v>66</v>
      </c>
      <c r="G6787" t="s">
        <v>25</v>
      </c>
      <c r="H6787" t="s">
        <v>23</v>
      </c>
      <c r="I6787" t="s">
        <v>21</v>
      </c>
      <c r="J6787">
        <v>290</v>
      </c>
      <c r="K6787">
        <v>3082.7</v>
      </c>
      <c r="L6787">
        <v>308.27</v>
      </c>
      <c r="M6787">
        <v>3390.97</v>
      </c>
      <c r="N6787">
        <v>1508</v>
      </c>
    </row>
    <row r="6788" spans="1:14" x14ac:dyDescent="0.25">
      <c r="A6788" s="1">
        <v>45700</v>
      </c>
      <c r="B6788">
        <v>40309</v>
      </c>
      <c r="C6788" t="s">
        <v>126</v>
      </c>
      <c r="D6788" t="s">
        <v>41</v>
      </c>
      <c r="E6788" t="s">
        <v>42</v>
      </c>
      <c r="F6788" t="s">
        <v>66</v>
      </c>
      <c r="G6788" t="s">
        <v>18</v>
      </c>
      <c r="H6788" t="s">
        <v>33</v>
      </c>
      <c r="I6788" t="s">
        <v>24</v>
      </c>
      <c r="J6788">
        <v>235</v>
      </c>
      <c r="K6788">
        <v>1724.9</v>
      </c>
      <c r="L6788">
        <v>172.49</v>
      </c>
      <c r="M6788">
        <v>1897.39</v>
      </c>
      <c r="N6788">
        <v>1041.0500000000002</v>
      </c>
    </row>
    <row r="6789" spans="1:14" x14ac:dyDescent="0.25">
      <c r="A6789" s="1">
        <v>45700</v>
      </c>
      <c r="B6789">
        <v>40309</v>
      </c>
      <c r="C6789" t="s">
        <v>126</v>
      </c>
      <c r="D6789" t="s">
        <v>41</v>
      </c>
      <c r="E6789" t="s">
        <v>42</v>
      </c>
      <c r="F6789" t="s">
        <v>66</v>
      </c>
      <c r="G6789" t="s">
        <v>22</v>
      </c>
      <c r="H6789" t="s">
        <v>29</v>
      </c>
      <c r="I6789" t="s">
        <v>24</v>
      </c>
      <c r="J6789">
        <v>252</v>
      </c>
      <c r="K6789">
        <v>2104.1999999999998</v>
      </c>
      <c r="L6789">
        <v>210.42</v>
      </c>
      <c r="M6789">
        <v>2314.62</v>
      </c>
      <c r="N6789">
        <v>1169.2799999999997</v>
      </c>
    </row>
    <row r="6790" spans="1:14" x14ac:dyDescent="0.25">
      <c r="A6790" s="1">
        <v>45700</v>
      </c>
      <c r="B6790">
        <v>40309</v>
      </c>
      <c r="C6790" t="s">
        <v>126</v>
      </c>
      <c r="D6790" t="s">
        <v>41</v>
      </c>
      <c r="E6790" t="s">
        <v>42</v>
      </c>
      <c r="F6790" t="s">
        <v>66</v>
      </c>
      <c r="G6790" t="s">
        <v>18</v>
      </c>
      <c r="H6790" t="s">
        <v>29</v>
      </c>
      <c r="I6790" t="s">
        <v>21</v>
      </c>
      <c r="J6790">
        <v>347</v>
      </c>
      <c r="K6790">
        <v>2925.21</v>
      </c>
      <c r="L6790">
        <v>292.52</v>
      </c>
      <c r="M6790">
        <v>3217.73</v>
      </c>
      <c r="N6790">
        <v>1762.76</v>
      </c>
    </row>
    <row r="6791" spans="1:14" x14ac:dyDescent="0.25">
      <c r="A6791" s="1">
        <v>45700</v>
      </c>
      <c r="B6791">
        <v>40310</v>
      </c>
      <c r="C6791" t="s">
        <v>86</v>
      </c>
      <c r="D6791" t="s">
        <v>35</v>
      </c>
      <c r="E6791" t="s">
        <v>42</v>
      </c>
      <c r="F6791" t="s">
        <v>66</v>
      </c>
      <c r="G6791" t="s">
        <v>18</v>
      </c>
      <c r="H6791" t="s">
        <v>23</v>
      </c>
      <c r="I6791" t="s">
        <v>20</v>
      </c>
      <c r="J6791">
        <v>246</v>
      </c>
      <c r="K6791">
        <v>1658.04</v>
      </c>
      <c r="L6791">
        <v>165.8</v>
      </c>
      <c r="M6791">
        <v>1823.84</v>
      </c>
      <c r="N6791">
        <v>868.38</v>
      </c>
    </row>
    <row r="6792" spans="1:14" x14ac:dyDescent="0.25">
      <c r="A6792" s="1">
        <v>45700</v>
      </c>
      <c r="B6792">
        <v>40310</v>
      </c>
      <c r="C6792" t="s">
        <v>86</v>
      </c>
      <c r="D6792" t="s">
        <v>35</v>
      </c>
      <c r="E6792" t="s">
        <v>42</v>
      </c>
      <c r="F6792" t="s">
        <v>66</v>
      </c>
      <c r="G6792" t="s">
        <v>18</v>
      </c>
      <c r="H6792" t="s">
        <v>19</v>
      </c>
      <c r="I6792" t="s">
        <v>21</v>
      </c>
      <c r="J6792">
        <v>149</v>
      </c>
      <c r="K6792">
        <v>1355.9</v>
      </c>
      <c r="L6792">
        <v>135.59</v>
      </c>
      <c r="M6792">
        <v>1491.49</v>
      </c>
      <c r="N6792">
        <v>710.73000000000013</v>
      </c>
    </row>
    <row r="6793" spans="1:14" x14ac:dyDescent="0.25">
      <c r="A6793" s="1">
        <v>45700</v>
      </c>
      <c r="B6793">
        <v>40310</v>
      </c>
      <c r="C6793" t="s">
        <v>86</v>
      </c>
      <c r="D6793" t="s">
        <v>35</v>
      </c>
      <c r="E6793" t="s">
        <v>42</v>
      </c>
      <c r="F6793" t="s">
        <v>66</v>
      </c>
      <c r="G6793" t="s">
        <v>25</v>
      </c>
      <c r="H6793" t="s">
        <v>23</v>
      </c>
      <c r="I6793" t="s">
        <v>21</v>
      </c>
      <c r="J6793">
        <v>383</v>
      </c>
      <c r="K6793">
        <v>3393.38</v>
      </c>
      <c r="L6793">
        <v>339.34</v>
      </c>
      <c r="M6793">
        <v>3732.7200000000003</v>
      </c>
      <c r="N6793">
        <v>1313.69</v>
      </c>
    </row>
    <row r="6794" spans="1:14" x14ac:dyDescent="0.25">
      <c r="A6794" s="1">
        <v>45700</v>
      </c>
      <c r="B6794">
        <v>40310</v>
      </c>
      <c r="C6794" t="s">
        <v>86</v>
      </c>
      <c r="D6794" t="s">
        <v>35</v>
      </c>
      <c r="E6794" t="s">
        <v>42</v>
      </c>
      <c r="F6794" t="s">
        <v>66</v>
      </c>
      <c r="G6794" t="s">
        <v>22</v>
      </c>
      <c r="H6794" t="s">
        <v>33</v>
      </c>
      <c r="I6794" t="s">
        <v>24</v>
      </c>
      <c r="J6794">
        <v>411</v>
      </c>
      <c r="K6794">
        <v>2692.05</v>
      </c>
      <c r="L6794">
        <v>269.20999999999998</v>
      </c>
      <c r="M6794">
        <v>2961.26</v>
      </c>
      <c r="N6794">
        <v>1257.6600000000001</v>
      </c>
    </row>
    <row r="6795" spans="1:14" x14ac:dyDescent="0.25">
      <c r="A6795" s="1">
        <v>45700</v>
      </c>
      <c r="B6795">
        <v>40310</v>
      </c>
      <c r="C6795" t="s">
        <v>86</v>
      </c>
      <c r="D6795" t="s">
        <v>35</v>
      </c>
      <c r="E6795" t="s">
        <v>42</v>
      </c>
      <c r="F6795" t="s">
        <v>66</v>
      </c>
      <c r="G6795" t="s">
        <v>22</v>
      </c>
      <c r="H6795" t="s">
        <v>23</v>
      </c>
      <c r="I6795" t="s">
        <v>24</v>
      </c>
      <c r="J6795">
        <v>473</v>
      </c>
      <c r="K6795">
        <v>3486.01</v>
      </c>
      <c r="L6795">
        <v>348.6</v>
      </c>
      <c r="M6795">
        <v>3834.61</v>
      </c>
      <c r="N6795">
        <v>1627.1200000000001</v>
      </c>
    </row>
    <row r="6796" spans="1:14" x14ac:dyDescent="0.25">
      <c r="A6796" s="1">
        <v>45700</v>
      </c>
      <c r="B6796">
        <v>40311</v>
      </c>
      <c r="C6796" t="s">
        <v>94</v>
      </c>
      <c r="D6796" t="s">
        <v>41</v>
      </c>
      <c r="E6796" t="s">
        <v>32</v>
      </c>
      <c r="F6796" t="s">
        <v>66</v>
      </c>
      <c r="G6796" t="s">
        <v>18</v>
      </c>
      <c r="H6796" t="s">
        <v>33</v>
      </c>
      <c r="I6796" t="s">
        <v>30</v>
      </c>
      <c r="J6796">
        <v>342</v>
      </c>
      <c r="K6796">
        <v>2534.2199999999998</v>
      </c>
      <c r="L6796">
        <v>253.42</v>
      </c>
      <c r="M6796">
        <v>2787.64</v>
      </c>
      <c r="N6796">
        <v>1528.7399999999998</v>
      </c>
    </row>
    <row r="6797" spans="1:14" x14ac:dyDescent="0.25">
      <c r="A6797" s="1">
        <v>45700</v>
      </c>
      <c r="B6797">
        <v>40311</v>
      </c>
      <c r="C6797" t="s">
        <v>94</v>
      </c>
      <c r="D6797" t="s">
        <v>41</v>
      </c>
      <c r="E6797" t="s">
        <v>32</v>
      </c>
      <c r="F6797" t="s">
        <v>66</v>
      </c>
      <c r="G6797" t="s">
        <v>18</v>
      </c>
      <c r="H6797" t="s">
        <v>33</v>
      </c>
      <c r="I6797" t="s">
        <v>21</v>
      </c>
      <c r="J6797">
        <v>236</v>
      </c>
      <c r="K6797">
        <v>1873.84</v>
      </c>
      <c r="L6797">
        <v>187.38</v>
      </c>
      <c r="M6797">
        <v>2061.2199999999998</v>
      </c>
      <c r="N6797">
        <v>1130.44</v>
      </c>
    </row>
    <row r="6798" spans="1:14" x14ac:dyDescent="0.25">
      <c r="A6798" s="1">
        <v>45700</v>
      </c>
      <c r="B6798">
        <v>40311</v>
      </c>
      <c r="C6798" t="s">
        <v>94</v>
      </c>
      <c r="D6798" t="s">
        <v>41</v>
      </c>
      <c r="E6798" t="s">
        <v>32</v>
      </c>
      <c r="F6798" t="s">
        <v>66</v>
      </c>
      <c r="G6798" t="s">
        <v>18</v>
      </c>
      <c r="H6798" t="s">
        <v>19</v>
      </c>
      <c r="I6798" t="s">
        <v>24</v>
      </c>
      <c r="J6798">
        <v>480</v>
      </c>
      <c r="K6798">
        <v>4838.3999999999996</v>
      </c>
      <c r="L6798">
        <v>483.84</v>
      </c>
      <c r="M6798">
        <v>5322.24</v>
      </c>
      <c r="N6798">
        <v>2918.3999999999996</v>
      </c>
    </row>
    <row r="6799" spans="1:14" x14ac:dyDescent="0.25">
      <c r="A6799" s="1">
        <v>45700</v>
      </c>
      <c r="B6799">
        <v>40311</v>
      </c>
      <c r="C6799" t="s">
        <v>94</v>
      </c>
      <c r="D6799" t="s">
        <v>41</v>
      </c>
      <c r="E6799" t="s">
        <v>32</v>
      </c>
      <c r="F6799" t="s">
        <v>66</v>
      </c>
      <c r="G6799" t="s">
        <v>18</v>
      </c>
      <c r="H6799" t="s">
        <v>29</v>
      </c>
      <c r="I6799" t="s">
        <v>24</v>
      </c>
      <c r="J6799">
        <v>254</v>
      </c>
      <c r="K6799">
        <v>1978.66</v>
      </c>
      <c r="L6799">
        <v>197.87</v>
      </c>
      <c r="M6799">
        <v>2176.5300000000002</v>
      </c>
      <c r="N6799">
        <v>1193.8000000000002</v>
      </c>
    </row>
    <row r="6800" spans="1:14" x14ac:dyDescent="0.25">
      <c r="A6800" s="1">
        <v>45700</v>
      </c>
      <c r="B6800">
        <v>40311</v>
      </c>
      <c r="C6800" t="s">
        <v>94</v>
      </c>
      <c r="D6800" t="s">
        <v>41</v>
      </c>
      <c r="E6800" t="s">
        <v>32</v>
      </c>
      <c r="F6800" t="s">
        <v>66</v>
      </c>
      <c r="G6800" t="s">
        <v>25</v>
      </c>
      <c r="H6800" t="s">
        <v>29</v>
      </c>
      <c r="I6800" t="s">
        <v>20</v>
      </c>
      <c r="J6800">
        <v>117</v>
      </c>
      <c r="K6800">
        <v>1062.3599999999999</v>
      </c>
      <c r="L6800">
        <v>106.24</v>
      </c>
      <c r="M6800">
        <v>1168.5999999999999</v>
      </c>
      <c r="N6800">
        <v>519.4799999999999</v>
      </c>
    </row>
    <row r="6801" spans="1:14" x14ac:dyDescent="0.25">
      <c r="A6801" s="1">
        <v>45700</v>
      </c>
      <c r="B6801">
        <v>40312</v>
      </c>
      <c r="C6801" t="s">
        <v>88</v>
      </c>
      <c r="D6801" t="s">
        <v>15</v>
      </c>
      <c r="E6801" t="s">
        <v>42</v>
      </c>
      <c r="F6801" t="s">
        <v>66</v>
      </c>
      <c r="G6801" t="s">
        <v>22</v>
      </c>
      <c r="H6801" t="s">
        <v>23</v>
      </c>
      <c r="I6801" t="s">
        <v>21</v>
      </c>
      <c r="J6801">
        <v>445</v>
      </c>
      <c r="K6801">
        <v>4494.5</v>
      </c>
      <c r="L6801">
        <v>449.45</v>
      </c>
      <c r="M6801">
        <v>4943.95</v>
      </c>
      <c r="N6801">
        <v>2603.25</v>
      </c>
    </row>
    <row r="6802" spans="1:14" x14ac:dyDescent="0.25">
      <c r="A6802" s="1">
        <v>45700</v>
      </c>
      <c r="B6802">
        <v>40312</v>
      </c>
      <c r="C6802" t="s">
        <v>88</v>
      </c>
      <c r="D6802" t="s">
        <v>15</v>
      </c>
      <c r="E6802" t="s">
        <v>42</v>
      </c>
      <c r="F6802" t="s">
        <v>66</v>
      </c>
      <c r="G6802" t="s">
        <v>25</v>
      </c>
      <c r="H6802" t="s">
        <v>33</v>
      </c>
      <c r="I6802" t="s">
        <v>30</v>
      </c>
      <c r="J6802">
        <v>392</v>
      </c>
      <c r="K6802">
        <v>3649.52</v>
      </c>
      <c r="L6802">
        <v>364.95</v>
      </c>
      <c r="M6802">
        <v>4014.47</v>
      </c>
      <c r="N6802">
        <v>1881.6000000000001</v>
      </c>
    </row>
    <row r="6803" spans="1:14" x14ac:dyDescent="0.25">
      <c r="A6803" s="1">
        <v>45700</v>
      </c>
      <c r="B6803">
        <v>40312</v>
      </c>
      <c r="C6803" t="s">
        <v>88</v>
      </c>
      <c r="D6803" t="s">
        <v>15</v>
      </c>
      <c r="E6803" t="s">
        <v>42</v>
      </c>
      <c r="F6803" t="s">
        <v>66</v>
      </c>
      <c r="G6803" t="s">
        <v>18</v>
      </c>
      <c r="H6803" t="s">
        <v>33</v>
      </c>
      <c r="I6803" t="s">
        <v>21</v>
      </c>
      <c r="J6803">
        <v>494</v>
      </c>
      <c r="K6803">
        <v>4139.72</v>
      </c>
      <c r="L6803">
        <v>413.97</v>
      </c>
      <c r="M6803">
        <v>4553.6900000000005</v>
      </c>
      <c r="N6803">
        <v>2583.6200000000003</v>
      </c>
    </row>
    <row r="6804" spans="1:14" x14ac:dyDescent="0.25">
      <c r="A6804" s="1">
        <v>45700</v>
      </c>
      <c r="B6804">
        <v>40312</v>
      </c>
      <c r="C6804" t="s">
        <v>88</v>
      </c>
      <c r="D6804" t="s">
        <v>15</v>
      </c>
      <c r="E6804" t="s">
        <v>42</v>
      </c>
      <c r="F6804" t="s">
        <v>66</v>
      </c>
      <c r="G6804" t="s">
        <v>25</v>
      </c>
      <c r="H6804" t="s">
        <v>33</v>
      </c>
      <c r="I6804" t="s">
        <v>20</v>
      </c>
      <c r="J6804">
        <v>294</v>
      </c>
      <c r="K6804">
        <v>2654.82</v>
      </c>
      <c r="L6804">
        <v>265.48</v>
      </c>
      <c r="M6804">
        <v>2920.3</v>
      </c>
      <c r="N6804">
        <v>1370.0400000000002</v>
      </c>
    </row>
    <row r="6805" spans="1:14" x14ac:dyDescent="0.25">
      <c r="A6805" s="1">
        <v>45700</v>
      </c>
      <c r="B6805">
        <v>40312</v>
      </c>
      <c r="C6805" t="s">
        <v>88</v>
      </c>
      <c r="D6805" t="s">
        <v>15</v>
      </c>
      <c r="E6805" t="s">
        <v>42</v>
      </c>
      <c r="F6805" t="s">
        <v>66</v>
      </c>
      <c r="G6805" t="s">
        <v>18</v>
      </c>
      <c r="H6805" t="s">
        <v>23</v>
      </c>
      <c r="I6805" t="s">
        <v>21</v>
      </c>
      <c r="J6805">
        <v>109</v>
      </c>
      <c r="K6805">
        <v>1026.78</v>
      </c>
      <c r="L6805">
        <v>102.68</v>
      </c>
      <c r="M6805">
        <v>1129.46</v>
      </c>
      <c r="N6805">
        <v>640.91999999999996</v>
      </c>
    </row>
    <row r="6806" spans="1:14" x14ac:dyDescent="0.25">
      <c r="A6806" s="1">
        <v>45700</v>
      </c>
      <c r="B6806">
        <v>40313</v>
      </c>
      <c r="C6806" t="s">
        <v>63</v>
      </c>
      <c r="D6806" t="s">
        <v>28</v>
      </c>
      <c r="E6806" t="s">
        <v>36</v>
      </c>
      <c r="F6806" t="s">
        <v>66</v>
      </c>
      <c r="G6806" t="s">
        <v>22</v>
      </c>
      <c r="H6806" t="s">
        <v>23</v>
      </c>
      <c r="I6806" t="s">
        <v>24</v>
      </c>
      <c r="J6806">
        <v>353</v>
      </c>
      <c r="K6806">
        <v>2947.55</v>
      </c>
      <c r="L6806">
        <v>294.76</v>
      </c>
      <c r="M6806">
        <v>3242.3100000000004</v>
      </c>
      <c r="N6806">
        <v>1560.2600000000002</v>
      </c>
    </row>
    <row r="6807" spans="1:14" x14ac:dyDescent="0.25">
      <c r="A6807" s="1">
        <v>45700</v>
      </c>
      <c r="B6807">
        <v>40313</v>
      </c>
      <c r="C6807" t="s">
        <v>63</v>
      </c>
      <c r="D6807" t="s">
        <v>28</v>
      </c>
      <c r="E6807" t="s">
        <v>36</v>
      </c>
      <c r="F6807" t="s">
        <v>66</v>
      </c>
      <c r="G6807" t="s">
        <v>22</v>
      </c>
      <c r="H6807" t="s">
        <v>33</v>
      </c>
      <c r="I6807" t="s">
        <v>24</v>
      </c>
      <c r="J6807">
        <v>443</v>
      </c>
      <c r="K6807">
        <v>3287.06</v>
      </c>
      <c r="L6807">
        <v>328.71</v>
      </c>
      <c r="M6807">
        <v>3615.77</v>
      </c>
      <c r="N6807">
        <v>1740.9899999999998</v>
      </c>
    </row>
    <row r="6808" spans="1:14" x14ac:dyDescent="0.25">
      <c r="A6808" s="1">
        <v>45700</v>
      </c>
      <c r="B6808">
        <v>40313</v>
      </c>
      <c r="C6808" t="s">
        <v>63</v>
      </c>
      <c r="D6808" t="s">
        <v>28</v>
      </c>
      <c r="E6808" t="s">
        <v>36</v>
      </c>
      <c r="F6808" t="s">
        <v>66</v>
      </c>
      <c r="G6808" t="s">
        <v>25</v>
      </c>
      <c r="H6808" t="s">
        <v>29</v>
      </c>
      <c r="I6808" t="s">
        <v>30</v>
      </c>
      <c r="J6808">
        <v>448</v>
      </c>
      <c r="K6808">
        <v>3964.8</v>
      </c>
      <c r="L6808">
        <v>396.48</v>
      </c>
      <c r="M6808">
        <v>4361.2800000000007</v>
      </c>
      <c r="N6808">
        <v>1818.88</v>
      </c>
    </row>
    <row r="6809" spans="1:14" x14ac:dyDescent="0.25">
      <c r="A6809" s="1">
        <v>45700</v>
      </c>
      <c r="B6809">
        <v>40313</v>
      </c>
      <c r="C6809" t="s">
        <v>63</v>
      </c>
      <c r="D6809" t="s">
        <v>28</v>
      </c>
      <c r="E6809" t="s">
        <v>36</v>
      </c>
      <c r="F6809" t="s">
        <v>66</v>
      </c>
      <c r="G6809" t="s">
        <v>18</v>
      </c>
      <c r="H6809" t="s">
        <v>19</v>
      </c>
      <c r="I6809" t="s">
        <v>20</v>
      </c>
      <c r="J6809">
        <v>193</v>
      </c>
      <c r="K6809">
        <v>1798.76</v>
      </c>
      <c r="L6809">
        <v>179.88</v>
      </c>
      <c r="M6809">
        <v>1978.6399999999999</v>
      </c>
      <c r="N6809">
        <v>1042.2</v>
      </c>
    </row>
    <row r="6810" spans="1:14" x14ac:dyDescent="0.25">
      <c r="A6810" s="1">
        <v>45700</v>
      </c>
      <c r="B6810">
        <v>40313</v>
      </c>
      <c r="C6810" t="s">
        <v>63</v>
      </c>
      <c r="D6810" t="s">
        <v>28</v>
      </c>
      <c r="E6810" t="s">
        <v>36</v>
      </c>
      <c r="F6810" t="s">
        <v>66</v>
      </c>
      <c r="G6810" t="s">
        <v>25</v>
      </c>
      <c r="H6810" t="s">
        <v>29</v>
      </c>
      <c r="I6810" t="s">
        <v>26</v>
      </c>
      <c r="J6810">
        <v>345</v>
      </c>
      <c r="K6810">
        <v>3177.45</v>
      </c>
      <c r="L6810">
        <v>317.75</v>
      </c>
      <c r="M6810">
        <v>3495.2</v>
      </c>
      <c r="N6810">
        <v>1455.8999999999996</v>
      </c>
    </row>
    <row r="6811" spans="1:14" x14ac:dyDescent="0.25">
      <c r="A6811" s="1">
        <v>45701</v>
      </c>
      <c r="B6811">
        <v>40314</v>
      </c>
      <c r="C6811" t="s">
        <v>90</v>
      </c>
      <c r="D6811" t="s">
        <v>35</v>
      </c>
      <c r="E6811" t="s">
        <v>45</v>
      </c>
      <c r="F6811" t="s">
        <v>66</v>
      </c>
      <c r="G6811" t="s">
        <v>25</v>
      </c>
      <c r="H6811" t="s">
        <v>23</v>
      </c>
      <c r="I6811" t="s">
        <v>30</v>
      </c>
      <c r="J6811">
        <v>220</v>
      </c>
      <c r="K6811">
        <v>1819.4</v>
      </c>
      <c r="L6811">
        <v>181.94</v>
      </c>
      <c r="M6811">
        <v>2001.3400000000001</v>
      </c>
      <c r="N6811">
        <v>704</v>
      </c>
    </row>
    <row r="6812" spans="1:14" x14ac:dyDescent="0.25">
      <c r="A6812" s="1">
        <v>45701</v>
      </c>
      <c r="B6812">
        <v>40314</v>
      </c>
      <c r="C6812" t="s">
        <v>90</v>
      </c>
      <c r="D6812" t="s">
        <v>35</v>
      </c>
      <c r="E6812" t="s">
        <v>45</v>
      </c>
      <c r="F6812" t="s">
        <v>66</v>
      </c>
      <c r="G6812" t="s">
        <v>18</v>
      </c>
      <c r="H6812" t="s">
        <v>19</v>
      </c>
      <c r="I6812" t="s">
        <v>24</v>
      </c>
      <c r="J6812">
        <v>151</v>
      </c>
      <c r="K6812">
        <v>1268.4000000000001</v>
      </c>
      <c r="L6812">
        <v>126.84</v>
      </c>
      <c r="M6812">
        <v>1395.24</v>
      </c>
      <c r="N6812">
        <v>664.40000000000009</v>
      </c>
    </row>
    <row r="6813" spans="1:14" x14ac:dyDescent="0.25">
      <c r="A6813" s="1">
        <v>45701</v>
      </c>
      <c r="B6813">
        <v>40314</v>
      </c>
      <c r="C6813" t="s">
        <v>90</v>
      </c>
      <c r="D6813" t="s">
        <v>35</v>
      </c>
      <c r="E6813" t="s">
        <v>45</v>
      </c>
      <c r="F6813" t="s">
        <v>66</v>
      </c>
      <c r="G6813" t="s">
        <v>18</v>
      </c>
      <c r="H6813" t="s">
        <v>23</v>
      </c>
      <c r="I6813" t="s">
        <v>30</v>
      </c>
      <c r="J6813">
        <v>409</v>
      </c>
      <c r="K6813">
        <v>2842.55</v>
      </c>
      <c r="L6813">
        <v>284.26</v>
      </c>
      <c r="M6813">
        <v>3126.8100000000004</v>
      </c>
      <c r="N6813">
        <v>1488.7600000000002</v>
      </c>
    </row>
    <row r="6814" spans="1:14" x14ac:dyDescent="0.25">
      <c r="A6814" s="1">
        <v>45701</v>
      </c>
      <c r="B6814">
        <v>40314</v>
      </c>
      <c r="C6814" t="s">
        <v>90</v>
      </c>
      <c r="D6814" t="s">
        <v>35</v>
      </c>
      <c r="E6814" t="s">
        <v>45</v>
      </c>
      <c r="F6814" t="s">
        <v>66</v>
      </c>
      <c r="G6814" t="s">
        <v>22</v>
      </c>
      <c r="H6814" t="s">
        <v>33</v>
      </c>
      <c r="I6814" t="s">
        <v>30</v>
      </c>
      <c r="J6814">
        <v>208</v>
      </c>
      <c r="K6814">
        <v>1376.96</v>
      </c>
      <c r="L6814">
        <v>137.69999999999999</v>
      </c>
      <c r="M6814">
        <v>1514.66</v>
      </c>
      <c r="N6814">
        <v>642.72</v>
      </c>
    </row>
    <row r="6815" spans="1:14" x14ac:dyDescent="0.25">
      <c r="A6815" s="1">
        <v>45701</v>
      </c>
      <c r="B6815">
        <v>40314</v>
      </c>
      <c r="C6815" t="s">
        <v>90</v>
      </c>
      <c r="D6815" t="s">
        <v>35</v>
      </c>
      <c r="E6815" t="s">
        <v>45</v>
      </c>
      <c r="F6815" t="s">
        <v>66</v>
      </c>
      <c r="G6815" t="s">
        <v>25</v>
      </c>
      <c r="H6815" t="s">
        <v>33</v>
      </c>
      <c r="I6815" t="s">
        <v>24</v>
      </c>
      <c r="J6815">
        <v>273</v>
      </c>
      <c r="K6815">
        <v>1987.44</v>
      </c>
      <c r="L6815">
        <v>198.74</v>
      </c>
      <c r="M6815">
        <v>2186.1800000000003</v>
      </c>
      <c r="N6815">
        <v>769.86000000000013</v>
      </c>
    </row>
    <row r="6816" spans="1:14" x14ac:dyDescent="0.25">
      <c r="A6816" s="1">
        <v>45701</v>
      </c>
      <c r="B6816">
        <v>40315</v>
      </c>
      <c r="C6816" t="s">
        <v>101</v>
      </c>
      <c r="D6816" t="s">
        <v>44</v>
      </c>
      <c r="E6816" t="s">
        <v>42</v>
      </c>
      <c r="F6816" t="s">
        <v>66</v>
      </c>
      <c r="G6816" t="s">
        <v>18</v>
      </c>
      <c r="H6816" t="s">
        <v>19</v>
      </c>
      <c r="I6816" t="s">
        <v>21</v>
      </c>
      <c r="J6816">
        <v>380</v>
      </c>
      <c r="K6816">
        <v>3686</v>
      </c>
      <c r="L6816">
        <v>368.6</v>
      </c>
      <c r="M6816">
        <v>4054.6</v>
      </c>
      <c r="N6816">
        <v>2040.6</v>
      </c>
    </row>
    <row r="6817" spans="1:14" x14ac:dyDescent="0.25">
      <c r="A6817" s="1">
        <v>45701</v>
      </c>
      <c r="B6817">
        <v>40315</v>
      </c>
      <c r="C6817" t="s">
        <v>101</v>
      </c>
      <c r="D6817" t="s">
        <v>44</v>
      </c>
      <c r="E6817" t="s">
        <v>42</v>
      </c>
      <c r="F6817" t="s">
        <v>66</v>
      </c>
      <c r="G6817" t="s">
        <v>25</v>
      </c>
      <c r="H6817" t="s">
        <v>23</v>
      </c>
      <c r="I6817" t="s">
        <v>30</v>
      </c>
      <c r="J6817">
        <v>283</v>
      </c>
      <c r="K6817">
        <v>2496.06</v>
      </c>
      <c r="L6817">
        <v>249.61</v>
      </c>
      <c r="M6817">
        <v>2745.67</v>
      </c>
      <c r="N6817">
        <v>1061.2499999999998</v>
      </c>
    </row>
    <row r="6818" spans="1:14" x14ac:dyDescent="0.25">
      <c r="A6818" s="1">
        <v>45701</v>
      </c>
      <c r="B6818">
        <v>40315</v>
      </c>
      <c r="C6818" t="s">
        <v>101</v>
      </c>
      <c r="D6818" t="s">
        <v>44</v>
      </c>
      <c r="E6818" t="s">
        <v>42</v>
      </c>
      <c r="F6818" t="s">
        <v>66</v>
      </c>
      <c r="G6818" t="s">
        <v>22</v>
      </c>
      <c r="H6818" t="s">
        <v>29</v>
      </c>
      <c r="I6818" t="s">
        <v>30</v>
      </c>
      <c r="J6818">
        <v>422</v>
      </c>
      <c r="K6818">
        <v>3165</v>
      </c>
      <c r="L6818">
        <v>316.5</v>
      </c>
      <c r="M6818">
        <v>3481.5</v>
      </c>
      <c r="N6818">
        <v>1582.5</v>
      </c>
    </row>
    <row r="6819" spans="1:14" x14ac:dyDescent="0.25">
      <c r="A6819" s="1">
        <v>45701</v>
      </c>
      <c r="B6819">
        <v>40315</v>
      </c>
      <c r="C6819" t="s">
        <v>101</v>
      </c>
      <c r="D6819" t="s">
        <v>44</v>
      </c>
      <c r="E6819" t="s">
        <v>42</v>
      </c>
      <c r="F6819" t="s">
        <v>66</v>
      </c>
      <c r="G6819" t="s">
        <v>22</v>
      </c>
      <c r="H6819" t="s">
        <v>19</v>
      </c>
      <c r="I6819" t="s">
        <v>26</v>
      </c>
      <c r="J6819">
        <v>135</v>
      </c>
      <c r="K6819">
        <v>1363.5</v>
      </c>
      <c r="L6819">
        <v>136.35</v>
      </c>
      <c r="M6819">
        <v>1499.85</v>
      </c>
      <c r="N6819">
        <v>681.75</v>
      </c>
    </row>
    <row r="6820" spans="1:14" x14ac:dyDescent="0.25">
      <c r="A6820" s="1">
        <v>45701</v>
      </c>
      <c r="B6820">
        <v>40315</v>
      </c>
      <c r="C6820" t="s">
        <v>101</v>
      </c>
      <c r="D6820" t="s">
        <v>44</v>
      </c>
      <c r="E6820" t="s">
        <v>42</v>
      </c>
      <c r="F6820" t="s">
        <v>66</v>
      </c>
      <c r="G6820" t="s">
        <v>22</v>
      </c>
      <c r="H6820" t="s">
        <v>29</v>
      </c>
      <c r="I6820" t="s">
        <v>20</v>
      </c>
      <c r="J6820">
        <v>114</v>
      </c>
      <c r="K6820">
        <v>827.64</v>
      </c>
      <c r="L6820">
        <v>82.76</v>
      </c>
      <c r="M6820">
        <v>910.4</v>
      </c>
      <c r="N6820">
        <v>413.82</v>
      </c>
    </row>
    <row r="6821" spans="1:14" x14ac:dyDescent="0.25">
      <c r="A6821" s="1">
        <v>45701</v>
      </c>
      <c r="B6821">
        <v>40316</v>
      </c>
      <c r="C6821" t="s">
        <v>89</v>
      </c>
      <c r="D6821" t="s">
        <v>41</v>
      </c>
      <c r="E6821" t="s">
        <v>45</v>
      </c>
      <c r="F6821" t="s">
        <v>66</v>
      </c>
      <c r="G6821" t="s">
        <v>18</v>
      </c>
      <c r="H6821" t="s">
        <v>23</v>
      </c>
      <c r="I6821" t="s">
        <v>21</v>
      </c>
      <c r="J6821">
        <v>177</v>
      </c>
      <c r="K6821">
        <v>1580.61</v>
      </c>
      <c r="L6821">
        <v>158.06</v>
      </c>
      <c r="M6821">
        <v>1738.6699999999998</v>
      </c>
      <c r="N6821">
        <v>954.02999999999986</v>
      </c>
    </row>
    <row r="6822" spans="1:14" x14ac:dyDescent="0.25">
      <c r="A6822" s="1">
        <v>45701</v>
      </c>
      <c r="B6822">
        <v>40316</v>
      </c>
      <c r="C6822" t="s">
        <v>89</v>
      </c>
      <c r="D6822" t="s">
        <v>41</v>
      </c>
      <c r="E6822" t="s">
        <v>45</v>
      </c>
      <c r="F6822" t="s">
        <v>66</v>
      </c>
      <c r="G6822" t="s">
        <v>22</v>
      </c>
      <c r="H6822" t="s">
        <v>33</v>
      </c>
      <c r="I6822" t="s">
        <v>21</v>
      </c>
      <c r="J6822">
        <v>462</v>
      </c>
      <c r="K6822">
        <v>3931.62</v>
      </c>
      <c r="L6822">
        <v>393.16</v>
      </c>
      <c r="M6822">
        <v>4324.78</v>
      </c>
      <c r="N6822">
        <v>2185.2600000000002</v>
      </c>
    </row>
    <row r="6823" spans="1:14" x14ac:dyDescent="0.25">
      <c r="A6823" s="1">
        <v>45701</v>
      </c>
      <c r="B6823">
        <v>40316</v>
      </c>
      <c r="C6823" t="s">
        <v>89</v>
      </c>
      <c r="D6823" t="s">
        <v>41</v>
      </c>
      <c r="E6823" t="s">
        <v>45</v>
      </c>
      <c r="F6823" t="s">
        <v>66</v>
      </c>
      <c r="G6823" t="s">
        <v>25</v>
      </c>
      <c r="H6823" t="s">
        <v>33</v>
      </c>
      <c r="I6823" t="s">
        <v>21</v>
      </c>
      <c r="J6823">
        <v>41</v>
      </c>
      <c r="K6823">
        <v>387.45</v>
      </c>
      <c r="L6823">
        <v>38.75</v>
      </c>
      <c r="M6823">
        <v>426.2</v>
      </c>
      <c r="N6823">
        <v>189.42</v>
      </c>
    </row>
    <row r="6824" spans="1:14" x14ac:dyDescent="0.25">
      <c r="A6824" s="1">
        <v>45701</v>
      </c>
      <c r="B6824">
        <v>40316</v>
      </c>
      <c r="C6824" t="s">
        <v>89</v>
      </c>
      <c r="D6824" t="s">
        <v>41</v>
      </c>
      <c r="E6824" t="s">
        <v>45</v>
      </c>
      <c r="F6824" t="s">
        <v>66</v>
      </c>
      <c r="G6824" t="s">
        <v>18</v>
      </c>
      <c r="H6824" t="s">
        <v>23</v>
      </c>
      <c r="I6824" t="s">
        <v>24</v>
      </c>
      <c r="J6824">
        <v>146</v>
      </c>
      <c r="K6824">
        <v>1204.5</v>
      </c>
      <c r="L6824">
        <v>120.45</v>
      </c>
      <c r="M6824">
        <v>1324.95</v>
      </c>
      <c r="N6824">
        <v>727.07999999999993</v>
      </c>
    </row>
    <row r="6825" spans="1:14" x14ac:dyDescent="0.25">
      <c r="A6825" s="1">
        <v>45701</v>
      </c>
      <c r="B6825">
        <v>40316</v>
      </c>
      <c r="C6825" t="s">
        <v>89</v>
      </c>
      <c r="D6825" t="s">
        <v>41</v>
      </c>
      <c r="E6825" t="s">
        <v>45</v>
      </c>
      <c r="F6825" t="s">
        <v>66</v>
      </c>
      <c r="G6825" t="s">
        <v>22</v>
      </c>
      <c r="H6825" t="s">
        <v>29</v>
      </c>
      <c r="I6825" t="s">
        <v>21</v>
      </c>
      <c r="J6825">
        <v>393</v>
      </c>
      <c r="K6825">
        <v>3552.72</v>
      </c>
      <c r="L6825">
        <v>355.27</v>
      </c>
      <c r="M6825">
        <v>3907.99</v>
      </c>
      <c r="N6825">
        <v>1972.86</v>
      </c>
    </row>
    <row r="6826" spans="1:14" x14ac:dyDescent="0.25">
      <c r="A6826" s="1">
        <v>45701</v>
      </c>
      <c r="B6826">
        <v>40317</v>
      </c>
      <c r="C6826" t="s">
        <v>70</v>
      </c>
      <c r="D6826" t="s">
        <v>41</v>
      </c>
      <c r="E6826" t="s">
        <v>39</v>
      </c>
      <c r="F6826" t="s">
        <v>66</v>
      </c>
      <c r="G6826" t="s">
        <v>22</v>
      </c>
      <c r="H6826" t="s">
        <v>19</v>
      </c>
      <c r="I6826" t="s">
        <v>21</v>
      </c>
      <c r="J6826">
        <v>65</v>
      </c>
      <c r="K6826">
        <v>759.85</v>
      </c>
      <c r="L6826">
        <v>75.989999999999995</v>
      </c>
      <c r="M6826">
        <v>835.84</v>
      </c>
      <c r="N6826">
        <v>421.85</v>
      </c>
    </row>
    <row r="6827" spans="1:14" x14ac:dyDescent="0.25">
      <c r="A6827" s="1">
        <v>45701</v>
      </c>
      <c r="B6827">
        <v>40317</v>
      </c>
      <c r="C6827" t="s">
        <v>70</v>
      </c>
      <c r="D6827" t="s">
        <v>41</v>
      </c>
      <c r="E6827" t="s">
        <v>39</v>
      </c>
      <c r="F6827" t="s">
        <v>66</v>
      </c>
      <c r="G6827" t="s">
        <v>22</v>
      </c>
      <c r="H6827" t="s">
        <v>33</v>
      </c>
      <c r="I6827" t="s">
        <v>20</v>
      </c>
      <c r="J6827">
        <v>184</v>
      </c>
      <c r="K6827">
        <v>1416.8</v>
      </c>
      <c r="L6827">
        <v>141.68</v>
      </c>
      <c r="M6827">
        <v>1558.48</v>
      </c>
      <c r="N6827">
        <v>787.52</v>
      </c>
    </row>
    <row r="6828" spans="1:14" x14ac:dyDescent="0.25">
      <c r="A6828" s="1">
        <v>45701</v>
      </c>
      <c r="B6828">
        <v>40317</v>
      </c>
      <c r="C6828" t="s">
        <v>70</v>
      </c>
      <c r="D6828" t="s">
        <v>41</v>
      </c>
      <c r="E6828" t="s">
        <v>39</v>
      </c>
      <c r="F6828" t="s">
        <v>66</v>
      </c>
      <c r="G6828" t="s">
        <v>25</v>
      </c>
      <c r="H6828" t="s">
        <v>33</v>
      </c>
      <c r="I6828" t="s">
        <v>21</v>
      </c>
      <c r="J6828">
        <v>434</v>
      </c>
      <c r="K6828">
        <v>4101.3</v>
      </c>
      <c r="L6828">
        <v>410.13</v>
      </c>
      <c r="M6828">
        <v>4511.43</v>
      </c>
      <c r="N6828">
        <v>2005.08</v>
      </c>
    </row>
    <row r="6829" spans="1:14" x14ac:dyDescent="0.25">
      <c r="A6829" s="1">
        <v>45701</v>
      </c>
      <c r="B6829">
        <v>40317</v>
      </c>
      <c r="C6829" t="s">
        <v>70</v>
      </c>
      <c r="D6829" t="s">
        <v>41</v>
      </c>
      <c r="E6829" t="s">
        <v>39</v>
      </c>
      <c r="F6829" t="s">
        <v>66</v>
      </c>
      <c r="G6829" t="s">
        <v>25</v>
      </c>
      <c r="H6829" t="s">
        <v>23</v>
      </c>
      <c r="I6829" t="s">
        <v>21</v>
      </c>
      <c r="J6829">
        <v>93</v>
      </c>
      <c r="K6829">
        <v>988.59</v>
      </c>
      <c r="L6829">
        <v>98.86</v>
      </c>
      <c r="M6829">
        <v>1087.45</v>
      </c>
      <c r="N6829">
        <v>483.60000000000008</v>
      </c>
    </row>
    <row r="6830" spans="1:14" x14ac:dyDescent="0.25">
      <c r="A6830" s="1">
        <v>45701</v>
      </c>
      <c r="B6830">
        <v>40317</v>
      </c>
      <c r="C6830" t="s">
        <v>70</v>
      </c>
      <c r="D6830" t="s">
        <v>41</v>
      </c>
      <c r="E6830" t="s">
        <v>39</v>
      </c>
      <c r="F6830" t="s">
        <v>66</v>
      </c>
      <c r="G6830" t="s">
        <v>25</v>
      </c>
      <c r="H6830" t="s">
        <v>33</v>
      </c>
      <c r="I6830" t="s">
        <v>30</v>
      </c>
      <c r="J6830">
        <v>359</v>
      </c>
      <c r="K6830">
        <v>3166.38</v>
      </c>
      <c r="L6830">
        <v>316.64</v>
      </c>
      <c r="M6830">
        <v>3483.02</v>
      </c>
      <c r="N6830">
        <v>1547.2900000000002</v>
      </c>
    </row>
    <row r="6831" spans="1:14" x14ac:dyDescent="0.25">
      <c r="A6831" s="1">
        <v>45701</v>
      </c>
      <c r="B6831">
        <v>40318</v>
      </c>
      <c r="C6831" t="s">
        <v>125</v>
      </c>
      <c r="D6831" t="s">
        <v>15</v>
      </c>
      <c r="E6831" t="s">
        <v>32</v>
      </c>
      <c r="F6831" t="s">
        <v>66</v>
      </c>
      <c r="G6831" t="s">
        <v>18</v>
      </c>
      <c r="H6831" t="s">
        <v>29</v>
      </c>
      <c r="I6831" t="s">
        <v>24</v>
      </c>
      <c r="J6831">
        <v>465</v>
      </c>
      <c r="K6831">
        <v>3826.95</v>
      </c>
      <c r="L6831">
        <v>382.7</v>
      </c>
      <c r="M6831">
        <v>4209.6499999999996</v>
      </c>
      <c r="N6831">
        <v>2390.1</v>
      </c>
    </row>
    <row r="6832" spans="1:14" x14ac:dyDescent="0.25">
      <c r="A6832" s="1">
        <v>45701</v>
      </c>
      <c r="B6832">
        <v>40318</v>
      </c>
      <c r="C6832" t="s">
        <v>125</v>
      </c>
      <c r="D6832" t="s">
        <v>15</v>
      </c>
      <c r="E6832" t="s">
        <v>32</v>
      </c>
      <c r="F6832" t="s">
        <v>66</v>
      </c>
      <c r="G6832" t="s">
        <v>25</v>
      </c>
      <c r="H6832" t="s">
        <v>33</v>
      </c>
      <c r="I6832" t="s">
        <v>24</v>
      </c>
      <c r="J6832">
        <v>180</v>
      </c>
      <c r="K6832">
        <v>1659.6</v>
      </c>
      <c r="L6832">
        <v>165.96</v>
      </c>
      <c r="M6832">
        <v>1825.56</v>
      </c>
      <c r="N6832">
        <v>856.8</v>
      </c>
    </row>
    <row r="6833" spans="1:14" x14ac:dyDescent="0.25">
      <c r="A6833" s="1">
        <v>45701</v>
      </c>
      <c r="B6833">
        <v>40318</v>
      </c>
      <c r="C6833" t="s">
        <v>125</v>
      </c>
      <c r="D6833" t="s">
        <v>15</v>
      </c>
      <c r="E6833" t="s">
        <v>32</v>
      </c>
      <c r="F6833" t="s">
        <v>66</v>
      </c>
      <c r="G6833" t="s">
        <v>22</v>
      </c>
      <c r="H6833" t="s">
        <v>23</v>
      </c>
      <c r="I6833" t="s">
        <v>30</v>
      </c>
      <c r="J6833">
        <v>44</v>
      </c>
      <c r="K6833">
        <v>414.48</v>
      </c>
      <c r="L6833">
        <v>41.45</v>
      </c>
      <c r="M6833">
        <v>455.93</v>
      </c>
      <c r="N6833">
        <v>239.8</v>
      </c>
    </row>
    <row r="6834" spans="1:14" x14ac:dyDescent="0.25">
      <c r="A6834" s="1">
        <v>45701</v>
      </c>
      <c r="B6834">
        <v>40318</v>
      </c>
      <c r="C6834" t="s">
        <v>125</v>
      </c>
      <c r="D6834" t="s">
        <v>15</v>
      </c>
      <c r="E6834" t="s">
        <v>32</v>
      </c>
      <c r="F6834" t="s">
        <v>66</v>
      </c>
      <c r="G6834" t="s">
        <v>25</v>
      </c>
      <c r="H6834" t="s">
        <v>19</v>
      </c>
      <c r="I6834" t="s">
        <v>21</v>
      </c>
      <c r="J6834">
        <v>244</v>
      </c>
      <c r="K6834">
        <v>3347.68</v>
      </c>
      <c r="L6834">
        <v>334.77</v>
      </c>
      <c r="M6834">
        <v>3682.45</v>
      </c>
      <c r="N6834">
        <v>1727.52</v>
      </c>
    </row>
    <row r="6835" spans="1:14" x14ac:dyDescent="0.25">
      <c r="A6835" s="1">
        <v>45701</v>
      </c>
      <c r="B6835">
        <v>40318</v>
      </c>
      <c r="C6835" t="s">
        <v>125</v>
      </c>
      <c r="D6835" t="s">
        <v>15</v>
      </c>
      <c r="E6835" t="s">
        <v>32</v>
      </c>
      <c r="F6835" t="s">
        <v>66</v>
      </c>
      <c r="G6835" t="s">
        <v>25</v>
      </c>
      <c r="H6835" t="s">
        <v>19</v>
      </c>
      <c r="I6835" t="s">
        <v>26</v>
      </c>
      <c r="J6835">
        <v>440</v>
      </c>
      <c r="K6835">
        <v>5865.2</v>
      </c>
      <c r="L6835">
        <v>586.52</v>
      </c>
      <c r="M6835">
        <v>6451.7199999999993</v>
      </c>
      <c r="N6835">
        <v>3027.2</v>
      </c>
    </row>
    <row r="6836" spans="1:14" x14ac:dyDescent="0.25">
      <c r="A6836" s="1">
        <v>45701</v>
      </c>
      <c r="B6836">
        <v>40319</v>
      </c>
      <c r="C6836" t="s">
        <v>94</v>
      </c>
      <c r="D6836" t="s">
        <v>41</v>
      </c>
      <c r="E6836" t="s">
        <v>32</v>
      </c>
      <c r="F6836" t="s">
        <v>66</v>
      </c>
      <c r="G6836" t="s">
        <v>18</v>
      </c>
      <c r="H6836" t="s">
        <v>23</v>
      </c>
      <c r="I6836" t="s">
        <v>24</v>
      </c>
      <c r="J6836">
        <v>76</v>
      </c>
      <c r="K6836">
        <v>627</v>
      </c>
      <c r="L6836">
        <v>62.7</v>
      </c>
      <c r="M6836">
        <v>689.7</v>
      </c>
      <c r="N6836">
        <v>378.48</v>
      </c>
    </row>
    <row r="6837" spans="1:14" x14ac:dyDescent="0.25">
      <c r="A6837" s="1">
        <v>45701</v>
      </c>
      <c r="B6837">
        <v>40319</v>
      </c>
      <c r="C6837" t="s">
        <v>94</v>
      </c>
      <c r="D6837" t="s">
        <v>41</v>
      </c>
      <c r="E6837" t="s">
        <v>32</v>
      </c>
      <c r="F6837" t="s">
        <v>66</v>
      </c>
      <c r="G6837" t="s">
        <v>18</v>
      </c>
      <c r="H6837" t="s">
        <v>33</v>
      </c>
      <c r="I6837" t="s">
        <v>24</v>
      </c>
      <c r="J6837">
        <v>238</v>
      </c>
      <c r="K6837">
        <v>1746.92</v>
      </c>
      <c r="L6837">
        <v>174.69</v>
      </c>
      <c r="M6837">
        <v>1921.6100000000001</v>
      </c>
      <c r="N6837">
        <v>1054.3400000000001</v>
      </c>
    </row>
    <row r="6838" spans="1:14" x14ac:dyDescent="0.25">
      <c r="A6838" s="1">
        <v>45701</v>
      </c>
      <c r="B6838">
        <v>40319</v>
      </c>
      <c r="C6838" t="s">
        <v>94</v>
      </c>
      <c r="D6838" t="s">
        <v>41</v>
      </c>
      <c r="E6838" t="s">
        <v>32</v>
      </c>
      <c r="F6838" t="s">
        <v>66</v>
      </c>
      <c r="G6838" t="s">
        <v>25</v>
      </c>
      <c r="H6838" t="s">
        <v>19</v>
      </c>
      <c r="I6838" t="s">
        <v>26</v>
      </c>
      <c r="J6838">
        <v>73</v>
      </c>
      <c r="K6838">
        <v>921.99</v>
      </c>
      <c r="L6838">
        <v>92.2</v>
      </c>
      <c r="M6838">
        <v>1014.19</v>
      </c>
      <c r="N6838">
        <v>451.14</v>
      </c>
    </row>
    <row r="6839" spans="1:14" x14ac:dyDescent="0.25">
      <c r="A6839" s="1">
        <v>45701</v>
      </c>
      <c r="B6839">
        <v>40319</v>
      </c>
      <c r="C6839" t="s">
        <v>94</v>
      </c>
      <c r="D6839" t="s">
        <v>41</v>
      </c>
      <c r="E6839" t="s">
        <v>32</v>
      </c>
      <c r="F6839" t="s">
        <v>66</v>
      </c>
      <c r="G6839" t="s">
        <v>22</v>
      </c>
      <c r="H6839" t="s">
        <v>19</v>
      </c>
      <c r="I6839" t="s">
        <v>30</v>
      </c>
      <c r="J6839">
        <v>41</v>
      </c>
      <c r="K6839">
        <v>447.72</v>
      </c>
      <c r="L6839">
        <v>44.77</v>
      </c>
      <c r="M6839">
        <v>492.49</v>
      </c>
      <c r="N6839">
        <v>248.87000000000003</v>
      </c>
    </row>
    <row r="6840" spans="1:14" x14ac:dyDescent="0.25">
      <c r="A6840" s="1">
        <v>45701</v>
      </c>
      <c r="B6840">
        <v>40319</v>
      </c>
      <c r="C6840" t="s">
        <v>94</v>
      </c>
      <c r="D6840" t="s">
        <v>41</v>
      </c>
      <c r="E6840" t="s">
        <v>32</v>
      </c>
      <c r="F6840" t="s">
        <v>66</v>
      </c>
      <c r="G6840" t="s">
        <v>18</v>
      </c>
      <c r="H6840" t="s">
        <v>19</v>
      </c>
      <c r="I6840" t="s">
        <v>20</v>
      </c>
      <c r="J6840">
        <v>399</v>
      </c>
      <c r="K6840">
        <v>3938.13</v>
      </c>
      <c r="L6840">
        <v>393.81</v>
      </c>
      <c r="M6840">
        <v>4331.9400000000005</v>
      </c>
      <c r="N6840">
        <v>2374.0500000000002</v>
      </c>
    </row>
    <row r="6841" spans="1:14" x14ac:dyDescent="0.25">
      <c r="A6841" s="1">
        <v>45702</v>
      </c>
      <c r="B6841">
        <v>40320</v>
      </c>
      <c r="C6841" t="s">
        <v>95</v>
      </c>
      <c r="D6841" t="s">
        <v>41</v>
      </c>
      <c r="E6841" t="s">
        <v>16</v>
      </c>
      <c r="F6841" t="s">
        <v>55</v>
      </c>
      <c r="G6841" t="s">
        <v>25</v>
      </c>
      <c r="H6841" t="s">
        <v>33</v>
      </c>
      <c r="I6841" t="s">
        <v>30</v>
      </c>
      <c r="J6841">
        <v>81</v>
      </c>
      <c r="K6841">
        <v>714.42</v>
      </c>
      <c r="L6841">
        <v>71.44</v>
      </c>
      <c r="M6841">
        <v>785.8599999999999</v>
      </c>
      <c r="N6841">
        <v>349.10999999999996</v>
      </c>
    </row>
    <row r="6842" spans="1:14" x14ac:dyDescent="0.25">
      <c r="A6842" s="1">
        <v>45702</v>
      </c>
      <c r="B6842">
        <v>40320</v>
      </c>
      <c r="C6842" t="s">
        <v>95</v>
      </c>
      <c r="D6842" t="s">
        <v>41</v>
      </c>
      <c r="E6842" t="s">
        <v>16</v>
      </c>
      <c r="F6842" t="s">
        <v>55</v>
      </c>
      <c r="G6842" t="s">
        <v>18</v>
      </c>
      <c r="H6842" t="s">
        <v>33</v>
      </c>
      <c r="I6842" t="s">
        <v>24</v>
      </c>
      <c r="J6842">
        <v>282</v>
      </c>
      <c r="K6842">
        <v>2069.88</v>
      </c>
      <c r="L6842">
        <v>206.99</v>
      </c>
      <c r="M6842">
        <v>2276.87</v>
      </c>
      <c r="N6842">
        <v>1249.2600000000002</v>
      </c>
    </row>
    <row r="6843" spans="1:14" x14ac:dyDescent="0.25">
      <c r="A6843" s="1">
        <v>45702</v>
      </c>
      <c r="B6843">
        <v>40320</v>
      </c>
      <c r="C6843" t="s">
        <v>95</v>
      </c>
      <c r="D6843" t="s">
        <v>41</v>
      </c>
      <c r="E6843" t="s">
        <v>16</v>
      </c>
      <c r="F6843" t="s">
        <v>55</v>
      </c>
      <c r="G6843" t="s">
        <v>18</v>
      </c>
      <c r="H6843" t="s">
        <v>19</v>
      </c>
      <c r="I6843" t="s">
        <v>21</v>
      </c>
      <c r="J6843">
        <v>139</v>
      </c>
      <c r="K6843">
        <v>1517.88</v>
      </c>
      <c r="L6843">
        <v>151.79</v>
      </c>
      <c r="M6843">
        <v>1669.67</v>
      </c>
      <c r="N6843">
        <v>916.0100000000001</v>
      </c>
    </row>
    <row r="6844" spans="1:14" x14ac:dyDescent="0.25">
      <c r="A6844" s="1">
        <v>45702</v>
      </c>
      <c r="B6844">
        <v>40320</v>
      </c>
      <c r="C6844" t="s">
        <v>95</v>
      </c>
      <c r="D6844" t="s">
        <v>41</v>
      </c>
      <c r="E6844" t="s">
        <v>16</v>
      </c>
      <c r="F6844" t="s">
        <v>55</v>
      </c>
      <c r="G6844" t="s">
        <v>18</v>
      </c>
      <c r="H6844" t="s">
        <v>23</v>
      </c>
      <c r="I6844" t="s">
        <v>26</v>
      </c>
      <c r="J6844">
        <v>240</v>
      </c>
      <c r="K6844">
        <v>2083.1999999999998</v>
      </c>
      <c r="L6844">
        <v>208.32</v>
      </c>
      <c r="M6844">
        <v>2291.52</v>
      </c>
      <c r="N6844">
        <v>1257.5999999999999</v>
      </c>
    </row>
    <row r="6845" spans="1:14" x14ac:dyDescent="0.25">
      <c r="A6845" s="1">
        <v>45702</v>
      </c>
      <c r="B6845">
        <v>40320</v>
      </c>
      <c r="C6845" t="s">
        <v>95</v>
      </c>
      <c r="D6845" t="s">
        <v>41</v>
      </c>
      <c r="E6845" t="s">
        <v>16</v>
      </c>
      <c r="F6845" t="s">
        <v>55</v>
      </c>
      <c r="G6845" t="s">
        <v>22</v>
      </c>
      <c r="H6845" t="s">
        <v>23</v>
      </c>
      <c r="I6845" t="s">
        <v>21</v>
      </c>
      <c r="J6845">
        <v>439</v>
      </c>
      <c r="K6845">
        <v>4201.2299999999996</v>
      </c>
      <c r="L6845">
        <v>420.12</v>
      </c>
      <c r="M6845">
        <v>4621.3499999999995</v>
      </c>
      <c r="N6845">
        <v>2335.4799999999996</v>
      </c>
    </row>
    <row r="6846" spans="1:14" x14ac:dyDescent="0.25">
      <c r="A6846" s="1">
        <v>45702</v>
      </c>
      <c r="B6846">
        <v>40321</v>
      </c>
      <c r="C6846" t="s">
        <v>48</v>
      </c>
      <c r="D6846" t="s">
        <v>44</v>
      </c>
      <c r="E6846" t="s">
        <v>39</v>
      </c>
      <c r="F6846" t="s">
        <v>55</v>
      </c>
      <c r="G6846" t="s">
        <v>22</v>
      </c>
      <c r="H6846" t="s">
        <v>29</v>
      </c>
      <c r="I6846" t="s">
        <v>24</v>
      </c>
      <c r="J6846">
        <v>142</v>
      </c>
      <c r="K6846">
        <v>1053.6400000000001</v>
      </c>
      <c r="L6846">
        <v>105.36</v>
      </c>
      <c r="M6846">
        <v>1159</v>
      </c>
      <c r="N6846">
        <v>526.82000000000005</v>
      </c>
    </row>
    <row r="6847" spans="1:14" x14ac:dyDescent="0.25">
      <c r="A6847" s="1">
        <v>45702</v>
      </c>
      <c r="B6847">
        <v>40321</v>
      </c>
      <c r="C6847" t="s">
        <v>48</v>
      </c>
      <c r="D6847" t="s">
        <v>44</v>
      </c>
      <c r="E6847" t="s">
        <v>39</v>
      </c>
      <c r="F6847" t="s">
        <v>55</v>
      </c>
      <c r="G6847" t="s">
        <v>25</v>
      </c>
      <c r="H6847" t="s">
        <v>19</v>
      </c>
      <c r="I6847" t="s">
        <v>30</v>
      </c>
      <c r="J6847">
        <v>366</v>
      </c>
      <c r="K6847">
        <v>3945.48</v>
      </c>
      <c r="L6847">
        <v>394.55</v>
      </c>
      <c r="M6847">
        <v>4340.03</v>
      </c>
      <c r="N6847">
        <v>1676.2799999999997</v>
      </c>
    </row>
    <row r="6848" spans="1:14" x14ac:dyDescent="0.25">
      <c r="A6848" s="1">
        <v>45702</v>
      </c>
      <c r="B6848">
        <v>40321</v>
      </c>
      <c r="C6848" t="s">
        <v>48</v>
      </c>
      <c r="D6848" t="s">
        <v>44</v>
      </c>
      <c r="E6848" t="s">
        <v>39</v>
      </c>
      <c r="F6848" t="s">
        <v>55</v>
      </c>
      <c r="G6848" t="s">
        <v>22</v>
      </c>
      <c r="H6848" t="s">
        <v>33</v>
      </c>
      <c r="I6848" t="s">
        <v>21</v>
      </c>
      <c r="J6848">
        <v>414</v>
      </c>
      <c r="K6848">
        <v>3129.84</v>
      </c>
      <c r="L6848">
        <v>312.98</v>
      </c>
      <c r="M6848">
        <v>3442.82</v>
      </c>
      <c r="N6848">
        <v>1564.9200000000003</v>
      </c>
    </row>
    <row r="6849" spans="1:14" x14ac:dyDescent="0.25">
      <c r="A6849" s="1">
        <v>45702</v>
      </c>
      <c r="B6849">
        <v>40321</v>
      </c>
      <c r="C6849" t="s">
        <v>48</v>
      </c>
      <c r="D6849" t="s">
        <v>44</v>
      </c>
      <c r="E6849" t="s">
        <v>39</v>
      </c>
      <c r="F6849" t="s">
        <v>55</v>
      </c>
      <c r="G6849" t="s">
        <v>18</v>
      </c>
      <c r="H6849" t="s">
        <v>23</v>
      </c>
      <c r="I6849" t="s">
        <v>21</v>
      </c>
      <c r="J6849">
        <v>460</v>
      </c>
      <c r="K6849">
        <v>3652.4</v>
      </c>
      <c r="L6849">
        <v>365.24</v>
      </c>
      <c r="M6849">
        <v>4017.6400000000003</v>
      </c>
      <c r="N6849">
        <v>2024</v>
      </c>
    </row>
    <row r="6850" spans="1:14" x14ac:dyDescent="0.25">
      <c r="A6850" s="1">
        <v>45702</v>
      </c>
      <c r="B6850">
        <v>40321</v>
      </c>
      <c r="C6850" t="s">
        <v>48</v>
      </c>
      <c r="D6850" t="s">
        <v>44</v>
      </c>
      <c r="E6850" t="s">
        <v>39</v>
      </c>
      <c r="F6850" t="s">
        <v>55</v>
      </c>
      <c r="G6850" t="s">
        <v>25</v>
      </c>
      <c r="H6850" t="s">
        <v>19</v>
      </c>
      <c r="I6850" t="s">
        <v>30</v>
      </c>
      <c r="J6850">
        <v>25</v>
      </c>
      <c r="K6850">
        <v>269.5</v>
      </c>
      <c r="L6850">
        <v>26.95</v>
      </c>
      <c r="M6850">
        <v>296.45</v>
      </c>
      <c r="N6850">
        <v>114.5</v>
      </c>
    </row>
    <row r="6851" spans="1:14" x14ac:dyDescent="0.25">
      <c r="A6851" s="1">
        <v>45702</v>
      </c>
      <c r="B6851">
        <v>40322</v>
      </c>
      <c r="C6851" t="s">
        <v>64</v>
      </c>
      <c r="D6851" t="s">
        <v>41</v>
      </c>
      <c r="E6851" t="s">
        <v>32</v>
      </c>
      <c r="F6851" t="s">
        <v>55</v>
      </c>
      <c r="G6851" t="s">
        <v>22</v>
      </c>
      <c r="H6851" t="s">
        <v>23</v>
      </c>
      <c r="I6851" t="s">
        <v>24</v>
      </c>
      <c r="J6851">
        <v>190</v>
      </c>
      <c r="K6851">
        <v>1679.6</v>
      </c>
      <c r="L6851">
        <v>167.96</v>
      </c>
      <c r="M6851">
        <v>1847.56</v>
      </c>
      <c r="N6851">
        <v>932.89999999999986</v>
      </c>
    </row>
    <row r="6852" spans="1:14" x14ac:dyDescent="0.25">
      <c r="A6852" s="1">
        <v>45702</v>
      </c>
      <c r="B6852">
        <v>40322</v>
      </c>
      <c r="C6852" t="s">
        <v>64</v>
      </c>
      <c r="D6852" t="s">
        <v>41</v>
      </c>
      <c r="E6852" t="s">
        <v>32</v>
      </c>
      <c r="F6852" t="s">
        <v>55</v>
      </c>
      <c r="G6852" t="s">
        <v>18</v>
      </c>
      <c r="H6852" t="s">
        <v>33</v>
      </c>
      <c r="I6852" t="s">
        <v>30</v>
      </c>
      <c r="J6852">
        <v>269</v>
      </c>
      <c r="K6852">
        <v>1993.29</v>
      </c>
      <c r="L6852">
        <v>199.33</v>
      </c>
      <c r="M6852">
        <v>2192.62</v>
      </c>
      <c r="N6852">
        <v>1202.4299999999998</v>
      </c>
    </row>
    <row r="6853" spans="1:14" x14ac:dyDescent="0.25">
      <c r="A6853" s="1">
        <v>45702</v>
      </c>
      <c r="B6853">
        <v>40322</v>
      </c>
      <c r="C6853" t="s">
        <v>64</v>
      </c>
      <c r="D6853" t="s">
        <v>41</v>
      </c>
      <c r="E6853" t="s">
        <v>32</v>
      </c>
      <c r="F6853" t="s">
        <v>55</v>
      </c>
      <c r="G6853" t="s">
        <v>18</v>
      </c>
      <c r="H6853" t="s">
        <v>33</v>
      </c>
      <c r="I6853" t="s">
        <v>26</v>
      </c>
      <c r="J6853">
        <v>26</v>
      </c>
      <c r="K6853">
        <v>200.46</v>
      </c>
      <c r="L6853">
        <v>20.05</v>
      </c>
      <c r="M6853">
        <v>220.51000000000002</v>
      </c>
      <c r="N6853">
        <v>120.9</v>
      </c>
    </row>
    <row r="6854" spans="1:14" x14ac:dyDescent="0.25">
      <c r="A6854" s="1">
        <v>45702</v>
      </c>
      <c r="B6854">
        <v>40322</v>
      </c>
      <c r="C6854" t="s">
        <v>64</v>
      </c>
      <c r="D6854" t="s">
        <v>41</v>
      </c>
      <c r="E6854" t="s">
        <v>32</v>
      </c>
      <c r="F6854" t="s">
        <v>55</v>
      </c>
      <c r="G6854" t="s">
        <v>25</v>
      </c>
      <c r="H6854" t="s">
        <v>29</v>
      </c>
      <c r="I6854" t="s">
        <v>20</v>
      </c>
      <c r="J6854">
        <v>366</v>
      </c>
      <c r="K6854">
        <v>3323.28</v>
      </c>
      <c r="L6854">
        <v>332.33</v>
      </c>
      <c r="M6854">
        <v>3655.61</v>
      </c>
      <c r="N6854">
        <v>1625.0400000000004</v>
      </c>
    </row>
    <row r="6855" spans="1:14" x14ac:dyDescent="0.25">
      <c r="A6855" s="1">
        <v>45702</v>
      </c>
      <c r="B6855">
        <v>40322</v>
      </c>
      <c r="C6855" t="s">
        <v>64</v>
      </c>
      <c r="D6855" t="s">
        <v>41</v>
      </c>
      <c r="E6855" t="s">
        <v>32</v>
      </c>
      <c r="F6855" t="s">
        <v>55</v>
      </c>
      <c r="G6855" t="s">
        <v>18</v>
      </c>
      <c r="H6855" t="s">
        <v>19</v>
      </c>
      <c r="I6855" t="s">
        <v>21</v>
      </c>
      <c r="J6855">
        <v>299</v>
      </c>
      <c r="K6855">
        <v>3265.08</v>
      </c>
      <c r="L6855">
        <v>326.51</v>
      </c>
      <c r="M6855">
        <v>3591.59</v>
      </c>
      <c r="N6855">
        <v>1970.4099999999999</v>
      </c>
    </row>
    <row r="6856" spans="1:14" x14ac:dyDescent="0.25">
      <c r="A6856" s="1">
        <v>45702</v>
      </c>
      <c r="B6856">
        <v>40323</v>
      </c>
      <c r="C6856" t="s">
        <v>100</v>
      </c>
      <c r="D6856" t="s">
        <v>41</v>
      </c>
      <c r="E6856" t="s">
        <v>39</v>
      </c>
      <c r="F6856" t="s">
        <v>55</v>
      </c>
      <c r="G6856" t="s">
        <v>22</v>
      </c>
      <c r="H6856" t="s">
        <v>33</v>
      </c>
      <c r="I6856" t="s">
        <v>20</v>
      </c>
      <c r="J6856">
        <v>111</v>
      </c>
      <c r="K6856">
        <v>854.7</v>
      </c>
      <c r="L6856">
        <v>85.47</v>
      </c>
      <c r="M6856">
        <v>940.17000000000007</v>
      </c>
      <c r="N6856">
        <v>475.08000000000004</v>
      </c>
    </row>
    <row r="6857" spans="1:14" x14ac:dyDescent="0.25">
      <c r="A6857" s="1">
        <v>45702</v>
      </c>
      <c r="B6857">
        <v>40323</v>
      </c>
      <c r="C6857" t="s">
        <v>100</v>
      </c>
      <c r="D6857" t="s">
        <v>41</v>
      </c>
      <c r="E6857" t="s">
        <v>39</v>
      </c>
      <c r="F6857" t="s">
        <v>55</v>
      </c>
      <c r="G6857" t="s">
        <v>18</v>
      </c>
      <c r="H6857" t="s">
        <v>29</v>
      </c>
      <c r="I6857" t="s">
        <v>26</v>
      </c>
      <c r="J6857">
        <v>228</v>
      </c>
      <c r="K6857">
        <v>1867.32</v>
      </c>
      <c r="L6857">
        <v>186.73</v>
      </c>
      <c r="M6857">
        <v>2054.0499999999997</v>
      </c>
      <c r="N6857">
        <v>1126.32</v>
      </c>
    </row>
    <row r="6858" spans="1:14" x14ac:dyDescent="0.25">
      <c r="A6858" s="1">
        <v>45702</v>
      </c>
      <c r="B6858">
        <v>40323</v>
      </c>
      <c r="C6858" t="s">
        <v>100</v>
      </c>
      <c r="D6858" t="s">
        <v>41</v>
      </c>
      <c r="E6858" t="s">
        <v>39</v>
      </c>
      <c r="F6858" t="s">
        <v>55</v>
      </c>
      <c r="G6858" t="s">
        <v>25</v>
      </c>
      <c r="H6858" t="s">
        <v>19</v>
      </c>
      <c r="I6858" t="s">
        <v>24</v>
      </c>
      <c r="J6858">
        <v>246</v>
      </c>
      <c r="K6858">
        <v>2954.46</v>
      </c>
      <c r="L6858">
        <v>295.45</v>
      </c>
      <c r="M6858">
        <v>3249.91</v>
      </c>
      <c r="N6858">
        <v>1444.0200000000002</v>
      </c>
    </row>
    <row r="6859" spans="1:14" x14ac:dyDescent="0.25">
      <c r="A6859" s="1">
        <v>45702</v>
      </c>
      <c r="B6859">
        <v>40323</v>
      </c>
      <c r="C6859" t="s">
        <v>100</v>
      </c>
      <c r="D6859" t="s">
        <v>41</v>
      </c>
      <c r="E6859" t="s">
        <v>39</v>
      </c>
      <c r="F6859" t="s">
        <v>55</v>
      </c>
      <c r="G6859" t="s">
        <v>22</v>
      </c>
      <c r="H6859" t="s">
        <v>29</v>
      </c>
      <c r="I6859" t="s">
        <v>24</v>
      </c>
      <c r="J6859">
        <v>218</v>
      </c>
      <c r="K6859">
        <v>1820.3</v>
      </c>
      <c r="L6859">
        <v>182.03</v>
      </c>
      <c r="M6859">
        <v>2002.33</v>
      </c>
      <c r="N6859">
        <v>1011.52</v>
      </c>
    </row>
    <row r="6860" spans="1:14" x14ac:dyDescent="0.25">
      <c r="A6860" s="1">
        <v>45702</v>
      </c>
      <c r="B6860">
        <v>40323</v>
      </c>
      <c r="C6860" t="s">
        <v>100</v>
      </c>
      <c r="D6860" t="s">
        <v>41</v>
      </c>
      <c r="E6860" t="s">
        <v>39</v>
      </c>
      <c r="F6860" t="s">
        <v>55</v>
      </c>
      <c r="G6860" t="s">
        <v>22</v>
      </c>
      <c r="H6860" t="s">
        <v>33</v>
      </c>
      <c r="I6860" t="s">
        <v>26</v>
      </c>
      <c r="J6860">
        <v>437</v>
      </c>
      <c r="K6860">
        <v>3609.62</v>
      </c>
      <c r="L6860">
        <v>360.96</v>
      </c>
      <c r="M6860">
        <v>3970.58</v>
      </c>
      <c r="N6860">
        <v>2005.83</v>
      </c>
    </row>
    <row r="6861" spans="1:14" x14ac:dyDescent="0.25">
      <c r="A6861" s="1">
        <v>45702</v>
      </c>
      <c r="B6861">
        <v>40324</v>
      </c>
      <c r="C6861" t="s">
        <v>59</v>
      </c>
      <c r="D6861" t="s">
        <v>44</v>
      </c>
      <c r="E6861" t="s">
        <v>32</v>
      </c>
      <c r="F6861" t="s">
        <v>55</v>
      </c>
      <c r="G6861" t="s">
        <v>25</v>
      </c>
      <c r="H6861" t="s">
        <v>23</v>
      </c>
      <c r="I6861" t="s">
        <v>24</v>
      </c>
      <c r="J6861">
        <v>378</v>
      </c>
      <c r="K6861">
        <v>3299.94</v>
      </c>
      <c r="L6861">
        <v>329.99</v>
      </c>
      <c r="M6861">
        <v>3629.9300000000003</v>
      </c>
      <c r="N6861">
        <v>1402.38</v>
      </c>
    </row>
    <row r="6862" spans="1:14" x14ac:dyDescent="0.25">
      <c r="A6862" s="1">
        <v>45702</v>
      </c>
      <c r="B6862">
        <v>40324</v>
      </c>
      <c r="C6862" t="s">
        <v>59</v>
      </c>
      <c r="D6862" t="s">
        <v>44</v>
      </c>
      <c r="E6862" t="s">
        <v>32</v>
      </c>
      <c r="F6862" t="s">
        <v>55</v>
      </c>
      <c r="G6862" t="s">
        <v>18</v>
      </c>
      <c r="H6862" t="s">
        <v>33</v>
      </c>
      <c r="I6862" t="s">
        <v>20</v>
      </c>
      <c r="J6862">
        <v>407</v>
      </c>
      <c r="K6862">
        <v>2596.66</v>
      </c>
      <c r="L6862">
        <v>259.67</v>
      </c>
      <c r="M6862">
        <v>2856.33</v>
      </c>
      <c r="N6862">
        <v>1436.7099999999998</v>
      </c>
    </row>
    <row r="6863" spans="1:14" x14ac:dyDescent="0.25">
      <c r="A6863" s="1">
        <v>45702</v>
      </c>
      <c r="B6863">
        <v>40324</v>
      </c>
      <c r="C6863" t="s">
        <v>59</v>
      </c>
      <c r="D6863" t="s">
        <v>44</v>
      </c>
      <c r="E6863" t="s">
        <v>32</v>
      </c>
      <c r="F6863" t="s">
        <v>55</v>
      </c>
      <c r="G6863" t="s">
        <v>25</v>
      </c>
      <c r="H6863" t="s">
        <v>19</v>
      </c>
      <c r="I6863" t="s">
        <v>24</v>
      </c>
      <c r="J6863">
        <v>462</v>
      </c>
      <c r="K6863">
        <v>4929.54</v>
      </c>
      <c r="L6863">
        <v>492.95</v>
      </c>
      <c r="M6863">
        <v>5422.49</v>
      </c>
      <c r="N6863">
        <v>2092.86</v>
      </c>
    </row>
    <row r="6864" spans="1:14" x14ac:dyDescent="0.25">
      <c r="A6864" s="1">
        <v>45702</v>
      </c>
      <c r="B6864">
        <v>40324</v>
      </c>
      <c r="C6864" t="s">
        <v>59</v>
      </c>
      <c r="D6864" t="s">
        <v>44</v>
      </c>
      <c r="E6864" t="s">
        <v>32</v>
      </c>
      <c r="F6864" t="s">
        <v>55</v>
      </c>
      <c r="G6864" t="s">
        <v>25</v>
      </c>
      <c r="H6864" t="s">
        <v>33</v>
      </c>
      <c r="I6864" t="s">
        <v>21</v>
      </c>
      <c r="J6864">
        <v>437</v>
      </c>
      <c r="K6864">
        <v>3670.8</v>
      </c>
      <c r="L6864">
        <v>367.08</v>
      </c>
      <c r="M6864">
        <v>4037.88</v>
      </c>
      <c r="N6864">
        <v>1560.0900000000001</v>
      </c>
    </row>
    <row r="6865" spans="1:14" x14ac:dyDescent="0.25">
      <c r="A6865" s="1">
        <v>45702</v>
      </c>
      <c r="B6865">
        <v>40324</v>
      </c>
      <c r="C6865" t="s">
        <v>59</v>
      </c>
      <c r="D6865" t="s">
        <v>44</v>
      </c>
      <c r="E6865" t="s">
        <v>32</v>
      </c>
      <c r="F6865" t="s">
        <v>55</v>
      </c>
      <c r="G6865" t="s">
        <v>22</v>
      </c>
      <c r="H6865" t="s">
        <v>29</v>
      </c>
      <c r="I6865" t="s">
        <v>24</v>
      </c>
      <c r="J6865">
        <v>189</v>
      </c>
      <c r="K6865">
        <v>1402.38</v>
      </c>
      <c r="L6865">
        <v>140.24</v>
      </c>
      <c r="M6865">
        <v>1542.6200000000001</v>
      </c>
      <c r="N6865">
        <v>701.19000000000017</v>
      </c>
    </row>
    <row r="6866" spans="1:14" x14ac:dyDescent="0.25">
      <c r="A6866" s="1">
        <v>45702</v>
      </c>
      <c r="B6866">
        <v>40325</v>
      </c>
      <c r="C6866" t="s">
        <v>129</v>
      </c>
      <c r="D6866" t="s">
        <v>41</v>
      </c>
      <c r="E6866" t="s">
        <v>36</v>
      </c>
      <c r="F6866" t="s">
        <v>55</v>
      </c>
      <c r="G6866" t="s">
        <v>25</v>
      </c>
      <c r="H6866" t="s">
        <v>33</v>
      </c>
      <c r="I6866" t="s">
        <v>30</v>
      </c>
      <c r="J6866">
        <v>408</v>
      </c>
      <c r="K6866">
        <v>3598.56</v>
      </c>
      <c r="L6866">
        <v>359.86</v>
      </c>
      <c r="M6866">
        <v>3958.42</v>
      </c>
      <c r="N6866">
        <v>1758.48</v>
      </c>
    </row>
    <row r="6867" spans="1:14" x14ac:dyDescent="0.25">
      <c r="A6867" s="1">
        <v>45702</v>
      </c>
      <c r="B6867">
        <v>40325</v>
      </c>
      <c r="C6867" t="s">
        <v>129</v>
      </c>
      <c r="D6867" t="s">
        <v>41</v>
      </c>
      <c r="E6867" t="s">
        <v>36</v>
      </c>
      <c r="F6867" t="s">
        <v>55</v>
      </c>
      <c r="G6867" t="s">
        <v>18</v>
      </c>
      <c r="H6867" t="s">
        <v>19</v>
      </c>
      <c r="I6867" t="s">
        <v>26</v>
      </c>
      <c r="J6867">
        <v>179</v>
      </c>
      <c r="K6867">
        <v>1897.4</v>
      </c>
      <c r="L6867">
        <v>189.74</v>
      </c>
      <c r="M6867">
        <v>2087.1400000000003</v>
      </c>
      <c r="N6867">
        <v>1143.81</v>
      </c>
    </row>
    <row r="6868" spans="1:14" x14ac:dyDescent="0.25">
      <c r="A6868" s="1">
        <v>45702</v>
      </c>
      <c r="B6868">
        <v>40325</v>
      </c>
      <c r="C6868" t="s">
        <v>129</v>
      </c>
      <c r="D6868" t="s">
        <v>41</v>
      </c>
      <c r="E6868" t="s">
        <v>36</v>
      </c>
      <c r="F6868" t="s">
        <v>55</v>
      </c>
      <c r="G6868" t="s">
        <v>25</v>
      </c>
      <c r="H6868" t="s">
        <v>29</v>
      </c>
      <c r="I6868" t="s">
        <v>26</v>
      </c>
      <c r="J6868">
        <v>425</v>
      </c>
      <c r="K6868">
        <v>4148</v>
      </c>
      <c r="L6868">
        <v>414.8</v>
      </c>
      <c r="M6868">
        <v>4562.8</v>
      </c>
      <c r="N6868">
        <v>2027.25</v>
      </c>
    </row>
    <row r="6869" spans="1:14" x14ac:dyDescent="0.25">
      <c r="A6869" s="1">
        <v>45702</v>
      </c>
      <c r="B6869">
        <v>40325</v>
      </c>
      <c r="C6869" t="s">
        <v>129</v>
      </c>
      <c r="D6869" t="s">
        <v>41</v>
      </c>
      <c r="E6869" t="s">
        <v>36</v>
      </c>
      <c r="F6869" t="s">
        <v>55</v>
      </c>
      <c r="G6869" t="s">
        <v>22</v>
      </c>
      <c r="H6869" t="s">
        <v>19</v>
      </c>
      <c r="I6869" t="s">
        <v>30</v>
      </c>
      <c r="J6869">
        <v>67</v>
      </c>
      <c r="K6869">
        <v>731.64</v>
      </c>
      <c r="L6869">
        <v>73.16</v>
      </c>
      <c r="M6869">
        <v>804.8</v>
      </c>
      <c r="N6869">
        <v>406.69</v>
      </c>
    </row>
    <row r="6870" spans="1:14" x14ac:dyDescent="0.25">
      <c r="A6870" s="1">
        <v>45702</v>
      </c>
      <c r="B6870">
        <v>40325</v>
      </c>
      <c r="C6870" t="s">
        <v>129</v>
      </c>
      <c r="D6870" t="s">
        <v>41</v>
      </c>
      <c r="E6870" t="s">
        <v>36</v>
      </c>
      <c r="F6870" t="s">
        <v>55</v>
      </c>
      <c r="G6870" t="s">
        <v>25</v>
      </c>
      <c r="H6870" t="s">
        <v>19</v>
      </c>
      <c r="I6870" t="s">
        <v>26</v>
      </c>
      <c r="J6870">
        <v>42</v>
      </c>
      <c r="K6870">
        <v>530.46</v>
      </c>
      <c r="L6870">
        <v>53.05</v>
      </c>
      <c r="M6870">
        <v>583.51</v>
      </c>
      <c r="N6870">
        <v>259.56</v>
      </c>
    </row>
    <row r="6871" spans="1:14" x14ac:dyDescent="0.25">
      <c r="A6871" s="1">
        <v>45703</v>
      </c>
      <c r="B6871">
        <v>40326</v>
      </c>
      <c r="C6871" t="s">
        <v>134</v>
      </c>
      <c r="D6871" t="s">
        <v>44</v>
      </c>
      <c r="E6871" t="s">
        <v>42</v>
      </c>
      <c r="F6871" t="s">
        <v>66</v>
      </c>
      <c r="G6871" t="s">
        <v>22</v>
      </c>
      <c r="H6871" t="s">
        <v>33</v>
      </c>
      <c r="I6871" t="s">
        <v>21</v>
      </c>
      <c r="J6871">
        <v>484</v>
      </c>
      <c r="K6871">
        <v>3659.04</v>
      </c>
      <c r="L6871">
        <v>365.9</v>
      </c>
      <c r="M6871">
        <v>4024.94</v>
      </c>
      <c r="N6871">
        <v>1829.52</v>
      </c>
    </row>
    <row r="6872" spans="1:14" x14ac:dyDescent="0.25">
      <c r="A6872" s="1">
        <v>45703</v>
      </c>
      <c r="B6872">
        <v>40326</v>
      </c>
      <c r="C6872" t="s">
        <v>134</v>
      </c>
      <c r="D6872" t="s">
        <v>44</v>
      </c>
      <c r="E6872" t="s">
        <v>42</v>
      </c>
      <c r="F6872" t="s">
        <v>66</v>
      </c>
      <c r="G6872" t="s">
        <v>22</v>
      </c>
      <c r="H6872" t="s">
        <v>23</v>
      </c>
      <c r="I6872" t="s">
        <v>21</v>
      </c>
      <c r="J6872">
        <v>305</v>
      </c>
      <c r="K6872">
        <v>2592.5</v>
      </c>
      <c r="L6872">
        <v>259.25</v>
      </c>
      <c r="M6872">
        <v>2851.75</v>
      </c>
      <c r="N6872">
        <v>1296.25</v>
      </c>
    </row>
    <row r="6873" spans="1:14" x14ac:dyDescent="0.25">
      <c r="A6873" s="1">
        <v>45703</v>
      </c>
      <c r="B6873">
        <v>40326</v>
      </c>
      <c r="C6873" t="s">
        <v>134</v>
      </c>
      <c r="D6873" t="s">
        <v>44</v>
      </c>
      <c r="E6873" t="s">
        <v>42</v>
      </c>
      <c r="F6873" t="s">
        <v>66</v>
      </c>
      <c r="G6873" t="s">
        <v>18</v>
      </c>
      <c r="H6873" t="s">
        <v>33</v>
      </c>
      <c r="I6873" t="s">
        <v>30</v>
      </c>
      <c r="J6873">
        <v>402</v>
      </c>
      <c r="K6873">
        <v>2645.16</v>
      </c>
      <c r="L6873">
        <v>264.52</v>
      </c>
      <c r="M6873">
        <v>2909.68</v>
      </c>
      <c r="N6873">
        <v>1463.28</v>
      </c>
    </row>
    <row r="6874" spans="1:14" x14ac:dyDescent="0.25">
      <c r="A6874" s="1">
        <v>45703</v>
      </c>
      <c r="B6874">
        <v>40326</v>
      </c>
      <c r="C6874" t="s">
        <v>134</v>
      </c>
      <c r="D6874" t="s">
        <v>44</v>
      </c>
      <c r="E6874" t="s">
        <v>42</v>
      </c>
      <c r="F6874" t="s">
        <v>66</v>
      </c>
      <c r="G6874" t="s">
        <v>22</v>
      </c>
      <c r="H6874" t="s">
        <v>29</v>
      </c>
      <c r="I6874" t="s">
        <v>30</v>
      </c>
      <c r="J6874">
        <v>445</v>
      </c>
      <c r="K6874">
        <v>3337.5</v>
      </c>
      <c r="L6874">
        <v>333.75</v>
      </c>
      <c r="M6874">
        <v>3671.25</v>
      </c>
      <c r="N6874">
        <v>1668.75</v>
      </c>
    </row>
    <row r="6875" spans="1:14" x14ac:dyDescent="0.25">
      <c r="A6875" s="1">
        <v>45703</v>
      </c>
      <c r="B6875">
        <v>40326</v>
      </c>
      <c r="C6875" t="s">
        <v>134</v>
      </c>
      <c r="D6875" t="s">
        <v>44</v>
      </c>
      <c r="E6875" t="s">
        <v>42</v>
      </c>
      <c r="F6875" t="s">
        <v>66</v>
      </c>
      <c r="G6875" t="s">
        <v>25</v>
      </c>
      <c r="H6875" t="s">
        <v>19</v>
      </c>
      <c r="I6875" t="s">
        <v>26</v>
      </c>
      <c r="J6875">
        <v>198</v>
      </c>
      <c r="K6875">
        <v>2221.56</v>
      </c>
      <c r="L6875">
        <v>222.16</v>
      </c>
      <c r="M6875">
        <v>2443.7199999999998</v>
      </c>
      <c r="N6875">
        <v>944.45999999999981</v>
      </c>
    </row>
    <row r="6876" spans="1:14" x14ac:dyDescent="0.25">
      <c r="A6876" s="1">
        <v>45703</v>
      </c>
      <c r="B6876">
        <v>40327</v>
      </c>
      <c r="C6876" t="s">
        <v>143</v>
      </c>
      <c r="D6876" t="s">
        <v>44</v>
      </c>
      <c r="E6876" t="s">
        <v>45</v>
      </c>
      <c r="F6876" t="s">
        <v>66</v>
      </c>
      <c r="G6876" t="s">
        <v>25</v>
      </c>
      <c r="H6876" t="s">
        <v>33</v>
      </c>
      <c r="I6876" t="s">
        <v>26</v>
      </c>
      <c r="J6876">
        <v>397</v>
      </c>
      <c r="K6876">
        <v>3239.52</v>
      </c>
      <c r="L6876">
        <v>323.95</v>
      </c>
      <c r="M6876">
        <v>3563.47</v>
      </c>
      <c r="N6876">
        <v>1377.59</v>
      </c>
    </row>
    <row r="6877" spans="1:14" x14ac:dyDescent="0.25">
      <c r="A6877" s="1">
        <v>45703</v>
      </c>
      <c r="B6877">
        <v>40327</v>
      </c>
      <c r="C6877" t="s">
        <v>143</v>
      </c>
      <c r="D6877" t="s">
        <v>44</v>
      </c>
      <c r="E6877" t="s">
        <v>45</v>
      </c>
      <c r="F6877" t="s">
        <v>66</v>
      </c>
      <c r="G6877" t="s">
        <v>18</v>
      </c>
      <c r="H6877" t="s">
        <v>29</v>
      </c>
      <c r="I6877" t="s">
        <v>21</v>
      </c>
      <c r="J6877">
        <v>214</v>
      </c>
      <c r="K6877">
        <v>1605</v>
      </c>
      <c r="L6877">
        <v>160.5</v>
      </c>
      <c r="M6877">
        <v>1765.5</v>
      </c>
      <c r="N6877">
        <v>888.1</v>
      </c>
    </row>
    <row r="6878" spans="1:14" x14ac:dyDescent="0.25">
      <c r="A6878" s="1">
        <v>45703</v>
      </c>
      <c r="B6878">
        <v>40327</v>
      </c>
      <c r="C6878" t="s">
        <v>143</v>
      </c>
      <c r="D6878" t="s">
        <v>44</v>
      </c>
      <c r="E6878" t="s">
        <v>45</v>
      </c>
      <c r="F6878" t="s">
        <v>66</v>
      </c>
      <c r="G6878" t="s">
        <v>25</v>
      </c>
      <c r="H6878" t="s">
        <v>23</v>
      </c>
      <c r="I6878" t="s">
        <v>26</v>
      </c>
      <c r="J6878">
        <v>223</v>
      </c>
      <c r="K6878">
        <v>2047.14</v>
      </c>
      <c r="L6878">
        <v>204.71</v>
      </c>
      <c r="M6878">
        <v>2251.85</v>
      </c>
      <c r="N6878">
        <v>869.7</v>
      </c>
    </row>
    <row r="6879" spans="1:14" x14ac:dyDescent="0.25">
      <c r="A6879" s="1">
        <v>45703</v>
      </c>
      <c r="B6879">
        <v>40327</v>
      </c>
      <c r="C6879" t="s">
        <v>143</v>
      </c>
      <c r="D6879" t="s">
        <v>44</v>
      </c>
      <c r="E6879" t="s">
        <v>45</v>
      </c>
      <c r="F6879" t="s">
        <v>66</v>
      </c>
      <c r="G6879" t="s">
        <v>22</v>
      </c>
      <c r="H6879" t="s">
        <v>33</v>
      </c>
      <c r="I6879" t="s">
        <v>30</v>
      </c>
      <c r="J6879">
        <v>444</v>
      </c>
      <c r="K6879">
        <v>3134.64</v>
      </c>
      <c r="L6879">
        <v>313.45999999999998</v>
      </c>
      <c r="M6879">
        <v>3448.1</v>
      </c>
      <c r="N6879">
        <v>1567.32</v>
      </c>
    </row>
    <row r="6880" spans="1:14" x14ac:dyDescent="0.25">
      <c r="A6880" s="1">
        <v>45703</v>
      </c>
      <c r="B6880">
        <v>40327</v>
      </c>
      <c r="C6880" t="s">
        <v>143</v>
      </c>
      <c r="D6880" t="s">
        <v>44</v>
      </c>
      <c r="E6880" t="s">
        <v>45</v>
      </c>
      <c r="F6880" t="s">
        <v>66</v>
      </c>
      <c r="G6880" t="s">
        <v>25</v>
      </c>
      <c r="H6880" t="s">
        <v>29</v>
      </c>
      <c r="I6880" t="s">
        <v>24</v>
      </c>
      <c r="J6880">
        <v>432</v>
      </c>
      <c r="K6880">
        <v>3564</v>
      </c>
      <c r="L6880">
        <v>356.4</v>
      </c>
      <c r="M6880">
        <v>3920.4</v>
      </c>
      <c r="N6880">
        <v>1516.32</v>
      </c>
    </row>
    <row r="6881" spans="1:14" x14ac:dyDescent="0.25">
      <c r="A6881" s="1">
        <v>45703</v>
      </c>
      <c r="B6881">
        <v>40328</v>
      </c>
      <c r="C6881" t="s">
        <v>88</v>
      </c>
      <c r="D6881" t="s">
        <v>15</v>
      </c>
      <c r="E6881" t="s">
        <v>42</v>
      </c>
      <c r="F6881" t="s">
        <v>66</v>
      </c>
      <c r="G6881" t="s">
        <v>25</v>
      </c>
      <c r="H6881" t="s">
        <v>29</v>
      </c>
      <c r="I6881" t="s">
        <v>24</v>
      </c>
      <c r="J6881">
        <v>23</v>
      </c>
      <c r="K6881">
        <v>225.17</v>
      </c>
      <c r="L6881">
        <v>22.52</v>
      </c>
      <c r="M6881">
        <v>247.69</v>
      </c>
      <c r="N6881">
        <v>116.14999999999998</v>
      </c>
    </row>
    <row r="6882" spans="1:14" x14ac:dyDescent="0.25">
      <c r="A6882" s="1">
        <v>45703</v>
      </c>
      <c r="B6882">
        <v>40328</v>
      </c>
      <c r="C6882" t="s">
        <v>88</v>
      </c>
      <c r="D6882" t="s">
        <v>15</v>
      </c>
      <c r="E6882" t="s">
        <v>42</v>
      </c>
      <c r="F6882" t="s">
        <v>66</v>
      </c>
      <c r="G6882" t="s">
        <v>22</v>
      </c>
      <c r="H6882" t="s">
        <v>29</v>
      </c>
      <c r="I6882" t="s">
        <v>24</v>
      </c>
      <c r="J6882">
        <v>370</v>
      </c>
      <c r="K6882">
        <v>3263.4</v>
      </c>
      <c r="L6882">
        <v>326.33999999999997</v>
      </c>
      <c r="M6882">
        <v>3589.7400000000002</v>
      </c>
      <c r="N6882">
        <v>1890.7</v>
      </c>
    </row>
    <row r="6883" spans="1:14" x14ac:dyDescent="0.25">
      <c r="A6883" s="1">
        <v>45703</v>
      </c>
      <c r="B6883">
        <v>40328</v>
      </c>
      <c r="C6883" t="s">
        <v>88</v>
      </c>
      <c r="D6883" t="s">
        <v>15</v>
      </c>
      <c r="E6883" t="s">
        <v>42</v>
      </c>
      <c r="F6883" t="s">
        <v>66</v>
      </c>
      <c r="G6883" t="s">
        <v>25</v>
      </c>
      <c r="H6883" t="s">
        <v>19</v>
      </c>
      <c r="I6883" t="s">
        <v>24</v>
      </c>
      <c r="J6883">
        <v>463</v>
      </c>
      <c r="K6883">
        <v>5866.21</v>
      </c>
      <c r="L6883">
        <v>586.62</v>
      </c>
      <c r="M6883">
        <v>6452.83</v>
      </c>
      <c r="N6883">
        <v>3023.3900000000003</v>
      </c>
    </row>
    <row r="6884" spans="1:14" x14ac:dyDescent="0.25">
      <c r="A6884" s="1">
        <v>45703</v>
      </c>
      <c r="B6884">
        <v>40328</v>
      </c>
      <c r="C6884" t="s">
        <v>88</v>
      </c>
      <c r="D6884" t="s">
        <v>15</v>
      </c>
      <c r="E6884" t="s">
        <v>42</v>
      </c>
      <c r="F6884" t="s">
        <v>66</v>
      </c>
      <c r="G6884" t="s">
        <v>18</v>
      </c>
      <c r="H6884" t="s">
        <v>29</v>
      </c>
      <c r="I6884" t="s">
        <v>24</v>
      </c>
      <c r="J6884">
        <v>424</v>
      </c>
      <c r="K6884">
        <v>3489.52</v>
      </c>
      <c r="L6884">
        <v>348.95</v>
      </c>
      <c r="M6884">
        <v>3838.47</v>
      </c>
      <c r="N6884">
        <v>2179.36</v>
      </c>
    </row>
    <row r="6885" spans="1:14" x14ac:dyDescent="0.25">
      <c r="A6885" s="1">
        <v>45703</v>
      </c>
      <c r="B6885">
        <v>40328</v>
      </c>
      <c r="C6885" t="s">
        <v>88</v>
      </c>
      <c r="D6885" t="s">
        <v>15</v>
      </c>
      <c r="E6885" t="s">
        <v>42</v>
      </c>
      <c r="F6885" t="s">
        <v>66</v>
      </c>
      <c r="G6885" t="s">
        <v>25</v>
      </c>
      <c r="H6885" t="s">
        <v>29</v>
      </c>
      <c r="I6885" t="s">
        <v>20</v>
      </c>
      <c r="J6885">
        <v>389</v>
      </c>
      <c r="K6885">
        <v>3730.51</v>
      </c>
      <c r="L6885">
        <v>373.05</v>
      </c>
      <c r="M6885">
        <v>4103.5600000000004</v>
      </c>
      <c r="N6885">
        <v>1925.5500000000004</v>
      </c>
    </row>
    <row r="6886" spans="1:14" x14ac:dyDescent="0.25">
      <c r="A6886" s="1">
        <v>45703</v>
      </c>
      <c r="B6886">
        <v>40329</v>
      </c>
      <c r="C6886" t="s">
        <v>34</v>
      </c>
      <c r="D6886" t="s">
        <v>35</v>
      </c>
      <c r="E6886" t="s">
        <v>36</v>
      </c>
      <c r="F6886" t="s">
        <v>66</v>
      </c>
      <c r="G6886" t="s">
        <v>25</v>
      </c>
      <c r="H6886" t="s">
        <v>29</v>
      </c>
      <c r="I6886" t="s">
        <v>30</v>
      </c>
      <c r="J6886">
        <v>239</v>
      </c>
      <c r="K6886">
        <v>1866.59</v>
      </c>
      <c r="L6886">
        <v>186.66</v>
      </c>
      <c r="M6886">
        <v>2053.25</v>
      </c>
      <c r="N6886">
        <v>721.78</v>
      </c>
    </row>
    <row r="6887" spans="1:14" x14ac:dyDescent="0.25">
      <c r="A6887" s="1">
        <v>45703</v>
      </c>
      <c r="B6887">
        <v>40329</v>
      </c>
      <c r="C6887" t="s">
        <v>34</v>
      </c>
      <c r="D6887" t="s">
        <v>35</v>
      </c>
      <c r="E6887" t="s">
        <v>36</v>
      </c>
      <c r="F6887" t="s">
        <v>66</v>
      </c>
      <c r="G6887" t="s">
        <v>18</v>
      </c>
      <c r="H6887" t="s">
        <v>29</v>
      </c>
      <c r="I6887" t="s">
        <v>21</v>
      </c>
      <c r="J6887">
        <v>44</v>
      </c>
      <c r="K6887">
        <v>309.32</v>
      </c>
      <c r="L6887">
        <v>30.93</v>
      </c>
      <c r="M6887">
        <v>340.25</v>
      </c>
      <c r="N6887">
        <v>161.91999999999999</v>
      </c>
    </row>
    <row r="6888" spans="1:14" x14ac:dyDescent="0.25">
      <c r="A6888" s="1">
        <v>45703</v>
      </c>
      <c r="B6888">
        <v>40329</v>
      </c>
      <c r="C6888" t="s">
        <v>34</v>
      </c>
      <c r="D6888" t="s">
        <v>35</v>
      </c>
      <c r="E6888" t="s">
        <v>36</v>
      </c>
      <c r="F6888" t="s">
        <v>66</v>
      </c>
      <c r="G6888" t="s">
        <v>18</v>
      </c>
      <c r="H6888" t="s">
        <v>33</v>
      </c>
      <c r="I6888" t="s">
        <v>26</v>
      </c>
      <c r="J6888">
        <v>500</v>
      </c>
      <c r="K6888">
        <v>3215</v>
      </c>
      <c r="L6888">
        <v>321.5</v>
      </c>
      <c r="M6888">
        <v>3536.5</v>
      </c>
      <c r="N6888">
        <v>1685</v>
      </c>
    </row>
    <row r="6889" spans="1:14" x14ac:dyDescent="0.25">
      <c r="A6889" s="1">
        <v>45703</v>
      </c>
      <c r="B6889">
        <v>40329</v>
      </c>
      <c r="C6889" t="s">
        <v>34</v>
      </c>
      <c r="D6889" t="s">
        <v>35</v>
      </c>
      <c r="E6889" t="s">
        <v>36</v>
      </c>
      <c r="F6889" t="s">
        <v>66</v>
      </c>
      <c r="G6889" t="s">
        <v>22</v>
      </c>
      <c r="H6889" t="s">
        <v>23</v>
      </c>
      <c r="I6889" t="s">
        <v>26</v>
      </c>
      <c r="J6889">
        <v>144</v>
      </c>
      <c r="K6889">
        <v>1116</v>
      </c>
      <c r="L6889">
        <v>111.6</v>
      </c>
      <c r="M6889">
        <v>1227.5999999999999</v>
      </c>
      <c r="N6889">
        <v>521.28</v>
      </c>
    </row>
    <row r="6890" spans="1:14" x14ac:dyDescent="0.25">
      <c r="A6890" s="1">
        <v>45703</v>
      </c>
      <c r="B6890">
        <v>40329</v>
      </c>
      <c r="C6890" t="s">
        <v>34</v>
      </c>
      <c r="D6890" t="s">
        <v>35</v>
      </c>
      <c r="E6890" t="s">
        <v>36</v>
      </c>
      <c r="F6890" t="s">
        <v>66</v>
      </c>
      <c r="G6890" t="s">
        <v>18</v>
      </c>
      <c r="H6890" t="s">
        <v>29</v>
      </c>
      <c r="I6890" t="s">
        <v>21</v>
      </c>
      <c r="J6890">
        <v>168</v>
      </c>
      <c r="K6890">
        <v>1181.04</v>
      </c>
      <c r="L6890">
        <v>118.1</v>
      </c>
      <c r="M6890">
        <v>1299.1399999999999</v>
      </c>
      <c r="N6890">
        <v>618.2399999999999</v>
      </c>
    </row>
    <row r="6891" spans="1:14" x14ac:dyDescent="0.25">
      <c r="A6891" s="1">
        <v>45703</v>
      </c>
      <c r="B6891">
        <v>40330</v>
      </c>
      <c r="C6891" t="s">
        <v>103</v>
      </c>
      <c r="D6891" t="s">
        <v>44</v>
      </c>
      <c r="E6891" t="s">
        <v>16</v>
      </c>
      <c r="F6891" t="s">
        <v>66</v>
      </c>
      <c r="G6891" t="s">
        <v>18</v>
      </c>
      <c r="H6891" t="s">
        <v>23</v>
      </c>
      <c r="I6891" t="s">
        <v>30</v>
      </c>
      <c r="J6891">
        <v>483</v>
      </c>
      <c r="K6891">
        <v>3579.03</v>
      </c>
      <c r="L6891">
        <v>357.9</v>
      </c>
      <c r="M6891">
        <v>3936.9300000000003</v>
      </c>
      <c r="N6891">
        <v>1980.3000000000002</v>
      </c>
    </row>
    <row r="6892" spans="1:14" x14ac:dyDescent="0.25">
      <c r="A6892" s="1">
        <v>45703</v>
      </c>
      <c r="B6892">
        <v>40330</v>
      </c>
      <c r="C6892" t="s">
        <v>103</v>
      </c>
      <c r="D6892" t="s">
        <v>44</v>
      </c>
      <c r="E6892" t="s">
        <v>16</v>
      </c>
      <c r="F6892" t="s">
        <v>66</v>
      </c>
      <c r="G6892" t="s">
        <v>18</v>
      </c>
      <c r="H6892" t="s">
        <v>33</v>
      </c>
      <c r="I6892" t="s">
        <v>30</v>
      </c>
      <c r="J6892">
        <v>176</v>
      </c>
      <c r="K6892">
        <v>1158.08</v>
      </c>
      <c r="L6892">
        <v>115.81</v>
      </c>
      <c r="M6892">
        <v>1273.8899999999999</v>
      </c>
      <c r="N6892">
        <v>640.64</v>
      </c>
    </row>
    <row r="6893" spans="1:14" x14ac:dyDescent="0.25">
      <c r="A6893" s="1">
        <v>45703</v>
      </c>
      <c r="B6893">
        <v>40330</v>
      </c>
      <c r="C6893" t="s">
        <v>103</v>
      </c>
      <c r="D6893" t="s">
        <v>44</v>
      </c>
      <c r="E6893" t="s">
        <v>16</v>
      </c>
      <c r="F6893" t="s">
        <v>66</v>
      </c>
      <c r="G6893" t="s">
        <v>22</v>
      </c>
      <c r="H6893" t="s">
        <v>23</v>
      </c>
      <c r="I6893" t="s">
        <v>20</v>
      </c>
      <c r="J6893">
        <v>96</v>
      </c>
      <c r="K6893">
        <v>739.2</v>
      </c>
      <c r="L6893">
        <v>73.92</v>
      </c>
      <c r="M6893">
        <v>813.12</v>
      </c>
      <c r="N6893">
        <v>369.6</v>
      </c>
    </row>
    <row r="6894" spans="1:14" x14ac:dyDescent="0.25">
      <c r="A6894" s="1">
        <v>45703</v>
      </c>
      <c r="B6894">
        <v>40330</v>
      </c>
      <c r="C6894" t="s">
        <v>103</v>
      </c>
      <c r="D6894" t="s">
        <v>44</v>
      </c>
      <c r="E6894" t="s">
        <v>16</v>
      </c>
      <c r="F6894" t="s">
        <v>66</v>
      </c>
      <c r="G6894" t="s">
        <v>25</v>
      </c>
      <c r="H6894" t="s">
        <v>23</v>
      </c>
      <c r="I6894" t="s">
        <v>21</v>
      </c>
      <c r="J6894">
        <v>411</v>
      </c>
      <c r="K6894">
        <v>3883.95</v>
      </c>
      <c r="L6894">
        <v>388.4</v>
      </c>
      <c r="M6894">
        <v>4272.3499999999995</v>
      </c>
      <c r="N6894">
        <v>1652.2199999999998</v>
      </c>
    </row>
    <row r="6895" spans="1:14" x14ac:dyDescent="0.25">
      <c r="A6895" s="1">
        <v>45703</v>
      </c>
      <c r="B6895">
        <v>40330</v>
      </c>
      <c r="C6895" t="s">
        <v>103</v>
      </c>
      <c r="D6895" t="s">
        <v>44</v>
      </c>
      <c r="E6895" t="s">
        <v>16</v>
      </c>
      <c r="F6895" t="s">
        <v>66</v>
      </c>
      <c r="G6895" t="s">
        <v>25</v>
      </c>
      <c r="H6895" t="s">
        <v>29</v>
      </c>
      <c r="I6895" t="s">
        <v>20</v>
      </c>
      <c r="J6895">
        <v>324</v>
      </c>
      <c r="K6895">
        <v>2614.6799999999998</v>
      </c>
      <c r="L6895">
        <v>261.47000000000003</v>
      </c>
      <c r="M6895">
        <v>2876.1499999999996</v>
      </c>
      <c r="N6895">
        <v>1111.32</v>
      </c>
    </row>
    <row r="6896" spans="1:14" x14ac:dyDescent="0.25">
      <c r="A6896" s="1">
        <v>45703</v>
      </c>
      <c r="B6896">
        <v>40331</v>
      </c>
      <c r="C6896" t="s">
        <v>70</v>
      </c>
      <c r="D6896" t="s">
        <v>41</v>
      </c>
      <c r="E6896" t="s">
        <v>39</v>
      </c>
      <c r="F6896" t="s">
        <v>66</v>
      </c>
      <c r="G6896" t="s">
        <v>18</v>
      </c>
      <c r="H6896" t="s">
        <v>23</v>
      </c>
      <c r="I6896" t="s">
        <v>20</v>
      </c>
      <c r="J6896">
        <v>245</v>
      </c>
      <c r="K6896">
        <v>1979.6</v>
      </c>
      <c r="L6896">
        <v>197.96</v>
      </c>
      <c r="M6896">
        <v>2177.56</v>
      </c>
      <c r="N6896">
        <v>1193.1499999999999</v>
      </c>
    </row>
    <row r="6897" spans="1:14" x14ac:dyDescent="0.25">
      <c r="A6897" s="1">
        <v>45703</v>
      </c>
      <c r="B6897">
        <v>40331</v>
      </c>
      <c r="C6897" t="s">
        <v>70</v>
      </c>
      <c r="D6897" t="s">
        <v>41</v>
      </c>
      <c r="E6897" t="s">
        <v>39</v>
      </c>
      <c r="F6897" t="s">
        <v>66</v>
      </c>
      <c r="G6897" t="s">
        <v>22</v>
      </c>
      <c r="H6897" t="s">
        <v>33</v>
      </c>
      <c r="I6897" t="s">
        <v>30</v>
      </c>
      <c r="J6897">
        <v>476</v>
      </c>
      <c r="K6897">
        <v>3779.44</v>
      </c>
      <c r="L6897">
        <v>377.94</v>
      </c>
      <c r="M6897">
        <v>4157.38</v>
      </c>
      <c r="N6897">
        <v>2099.16</v>
      </c>
    </row>
    <row r="6898" spans="1:14" x14ac:dyDescent="0.25">
      <c r="A6898" s="1">
        <v>45703</v>
      </c>
      <c r="B6898">
        <v>40331</v>
      </c>
      <c r="C6898" t="s">
        <v>70</v>
      </c>
      <c r="D6898" t="s">
        <v>41</v>
      </c>
      <c r="E6898" t="s">
        <v>39</v>
      </c>
      <c r="F6898" t="s">
        <v>66</v>
      </c>
      <c r="G6898" t="s">
        <v>25</v>
      </c>
      <c r="H6898" t="s">
        <v>23</v>
      </c>
      <c r="I6898" t="s">
        <v>26</v>
      </c>
      <c r="J6898">
        <v>188</v>
      </c>
      <c r="K6898">
        <v>1942.04</v>
      </c>
      <c r="L6898">
        <v>194.2</v>
      </c>
      <c r="M6898">
        <v>2136.2399999999998</v>
      </c>
      <c r="N6898">
        <v>949.39999999999986</v>
      </c>
    </row>
    <row r="6899" spans="1:14" x14ac:dyDescent="0.25">
      <c r="A6899" s="1">
        <v>45703</v>
      </c>
      <c r="B6899">
        <v>40331</v>
      </c>
      <c r="C6899" t="s">
        <v>70</v>
      </c>
      <c r="D6899" t="s">
        <v>41</v>
      </c>
      <c r="E6899" t="s">
        <v>39</v>
      </c>
      <c r="F6899" t="s">
        <v>66</v>
      </c>
      <c r="G6899" t="s">
        <v>18</v>
      </c>
      <c r="H6899" t="s">
        <v>23</v>
      </c>
      <c r="I6899" t="s">
        <v>30</v>
      </c>
      <c r="J6899">
        <v>391</v>
      </c>
      <c r="K6899">
        <v>3257.03</v>
      </c>
      <c r="L6899">
        <v>325.7</v>
      </c>
      <c r="M6899">
        <v>3582.73</v>
      </c>
      <c r="N6899">
        <v>1962.8200000000002</v>
      </c>
    </row>
    <row r="6900" spans="1:14" x14ac:dyDescent="0.25">
      <c r="A6900" s="1">
        <v>45703</v>
      </c>
      <c r="B6900">
        <v>40331</v>
      </c>
      <c r="C6900" t="s">
        <v>70</v>
      </c>
      <c r="D6900" t="s">
        <v>41</v>
      </c>
      <c r="E6900" t="s">
        <v>39</v>
      </c>
      <c r="F6900" t="s">
        <v>66</v>
      </c>
      <c r="G6900" t="s">
        <v>18</v>
      </c>
      <c r="H6900" t="s">
        <v>29</v>
      </c>
      <c r="I6900" t="s">
        <v>26</v>
      </c>
      <c r="J6900">
        <v>272</v>
      </c>
      <c r="K6900">
        <v>2227.6799999999998</v>
      </c>
      <c r="L6900">
        <v>222.77</v>
      </c>
      <c r="M6900">
        <v>2450.4499999999998</v>
      </c>
      <c r="N6900">
        <v>1343.6799999999998</v>
      </c>
    </row>
    <row r="6901" spans="1:14" x14ac:dyDescent="0.25">
      <c r="A6901" s="1">
        <v>45704</v>
      </c>
      <c r="B6901">
        <v>40332</v>
      </c>
      <c r="C6901" t="s">
        <v>105</v>
      </c>
      <c r="D6901" t="s">
        <v>44</v>
      </c>
      <c r="E6901" t="s">
        <v>39</v>
      </c>
      <c r="F6901" t="s">
        <v>55</v>
      </c>
      <c r="G6901" t="s">
        <v>25</v>
      </c>
      <c r="H6901" t="s">
        <v>23</v>
      </c>
      <c r="I6901" t="s">
        <v>30</v>
      </c>
      <c r="J6901">
        <v>27</v>
      </c>
      <c r="K6901">
        <v>238.14</v>
      </c>
      <c r="L6901">
        <v>23.81</v>
      </c>
      <c r="M6901">
        <v>261.95</v>
      </c>
      <c r="N6901">
        <v>101.24999999999997</v>
      </c>
    </row>
    <row r="6902" spans="1:14" x14ac:dyDescent="0.25">
      <c r="A6902" s="1">
        <v>45704</v>
      </c>
      <c r="B6902">
        <v>40332</v>
      </c>
      <c r="C6902" t="s">
        <v>105</v>
      </c>
      <c r="D6902" t="s">
        <v>44</v>
      </c>
      <c r="E6902" t="s">
        <v>39</v>
      </c>
      <c r="F6902" t="s">
        <v>55</v>
      </c>
      <c r="G6902" t="s">
        <v>22</v>
      </c>
      <c r="H6902" t="s">
        <v>19</v>
      </c>
      <c r="I6902" t="s">
        <v>21</v>
      </c>
      <c r="J6902">
        <v>26</v>
      </c>
      <c r="K6902">
        <v>270.14</v>
      </c>
      <c r="L6902">
        <v>27.01</v>
      </c>
      <c r="M6902">
        <v>297.14999999999998</v>
      </c>
      <c r="N6902">
        <v>134.93999999999997</v>
      </c>
    </row>
    <row r="6903" spans="1:14" x14ac:dyDescent="0.25">
      <c r="A6903" s="1">
        <v>45704</v>
      </c>
      <c r="B6903">
        <v>40332</v>
      </c>
      <c r="C6903" t="s">
        <v>105</v>
      </c>
      <c r="D6903" t="s">
        <v>44</v>
      </c>
      <c r="E6903" t="s">
        <v>39</v>
      </c>
      <c r="F6903" t="s">
        <v>55</v>
      </c>
      <c r="G6903" t="s">
        <v>25</v>
      </c>
      <c r="H6903" t="s">
        <v>33</v>
      </c>
      <c r="I6903" t="s">
        <v>24</v>
      </c>
      <c r="J6903">
        <v>406</v>
      </c>
      <c r="K6903">
        <v>3150.56</v>
      </c>
      <c r="L6903">
        <v>315.06</v>
      </c>
      <c r="M6903">
        <v>3465.62</v>
      </c>
      <c r="N6903">
        <v>1339.8</v>
      </c>
    </row>
    <row r="6904" spans="1:14" x14ac:dyDescent="0.25">
      <c r="A6904" s="1">
        <v>45704</v>
      </c>
      <c r="B6904">
        <v>40332</v>
      </c>
      <c r="C6904" t="s">
        <v>105</v>
      </c>
      <c r="D6904" t="s">
        <v>44</v>
      </c>
      <c r="E6904" t="s">
        <v>39</v>
      </c>
      <c r="F6904" t="s">
        <v>55</v>
      </c>
      <c r="G6904" t="s">
        <v>18</v>
      </c>
      <c r="H6904" t="s">
        <v>33</v>
      </c>
      <c r="I6904" t="s">
        <v>21</v>
      </c>
      <c r="J6904">
        <v>358</v>
      </c>
      <c r="K6904">
        <v>2527.48</v>
      </c>
      <c r="L6904">
        <v>252.75</v>
      </c>
      <c r="M6904">
        <v>2780.23</v>
      </c>
      <c r="N6904">
        <v>1399.78</v>
      </c>
    </row>
    <row r="6905" spans="1:14" x14ac:dyDescent="0.25">
      <c r="A6905" s="1">
        <v>45704</v>
      </c>
      <c r="B6905">
        <v>40332</v>
      </c>
      <c r="C6905" t="s">
        <v>105</v>
      </c>
      <c r="D6905" t="s">
        <v>44</v>
      </c>
      <c r="E6905" t="s">
        <v>39</v>
      </c>
      <c r="F6905" t="s">
        <v>55</v>
      </c>
      <c r="G6905" t="s">
        <v>18</v>
      </c>
      <c r="H6905" t="s">
        <v>29</v>
      </c>
      <c r="I6905" t="s">
        <v>21</v>
      </c>
      <c r="J6905">
        <v>395</v>
      </c>
      <c r="K6905">
        <v>2962.5</v>
      </c>
      <c r="L6905">
        <v>296.25</v>
      </c>
      <c r="M6905">
        <v>3258.75</v>
      </c>
      <c r="N6905">
        <v>1639.25</v>
      </c>
    </row>
    <row r="6906" spans="1:14" x14ac:dyDescent="0.25">
      <c r="A6906" s="1">
        <v>45704</v>
      </c>
      <c r="B6906">
        <v>40333</v>
      </c>
      <c r="C6906" t="s">
        <v>87</v>
      </c>
      <c r="D6906" t="s">
        <v>28</v>
      </c>
      <c r="E6906" t="s">
        <v>36</v>
      </c>
      <c r="F6906" t="s">
        <v>55</v>
      </c>
      <c r="G6906" t="s">
        <v>22</v>
      </c>
      <c r="H6906" t="s">
        <v>29</v>
      </c>
      <c r="I6906" t="s">
        <v>26</v>
      </c>
      <c r="J6906">
        <v>89</v>
      </c>
      <c r="K6906">
        <v>737.81</v>
      </c>
      <c r="L6906">
        <v>73.78</v>
      </c>
      <c r="M6906">
        <v>811.58999999999992</v>
      </c>
      <c r="N6906">
        <v>390.71</v>
      </c>
    </row>
    <row r="6907" spans="1:14" x14ac:dyDescent="0.25">
      <c r="A6907" s="1">
        <v>45704</v>
      </c>
      <c r="B6907">
        <v>40333</v>
      </c>
      <c r="C6907" t="s">
        <v>87</v>
      </c>
      <c r="D6907" t="s">
        <v>28</v>
      </c>
      <c r="E6907" t="s">
        <v>36</v>
      </c>
      <c r="F6907" t="s">
        <v>55</v>
      </c>
      <c r="G6907" t="s">
        <v>18</v>
      </c>
      <c r="H6907" t="s">
        <v>33</v>
      </c>
      <c r="I6907" t="s">
        <v>21</v>
      </c>
      <c r="J6907">
        <v>200</v>
      </c>
      <c r="K6907">
        <v>1500</v>
      </c>
      <c r="L6907">
        <v>150</v>
      </c>
      <c r="M6907">
        <v>1650</v>
      </c>
      <c r="N6907">
        <v>870</v>
      </c>
    </row>
    <row r="6908" spans="1:14" x14ac:dyDescent="0.25">
      <c r="A6908" s="1">
        <v>45704</v>
      </c>
      <c r="B6908">
        <v>40333</v>
      </c>
      <c r="C6908" t="s">
        <v>87</v>
      </c>
      <c r="D6908" t="s">
        <v>28</v>
      </c>
      <c r="E6908" t="s">
        <v>36</v>
      </c>
      <c r="F6908" t="s">
        <v>55</v>
      </c>
      <c r="G6908" t="s">
        <v>25</v>
      </c>
      <c r="H6908" t="s">
        <v>33</v>
      </c>
      <c r="I6908" t="s">
        <v>30</v>
      </c>
      <c r="J6908">
        <v>492</v>
      </c>
      <c r="K6908">
        <v>4098.3599999999997</v>
      </c>
      <c r="L6908">
        <v>409.84</v>
      </c>
      <c r="M6908">
        <v>4508.2</v>
      </c>
      <c r="N6908">
        <v>1879.4399999999996</v>
      </c>
    </row>
    <row r="6909" spans="1:14" x14ac:dyDescent="0.25">
      <c r="A6909" s="1">
        <v>45704</v>
      </c>
      <c r="B6909">
        <v>40333</v>
      </c>
      <c r="C6909" t="s">
        <v>87</v>
      </c>
      <c r="D6909" t="s">
        <v>28</v>
      </c>
      <c r="E6909" t="s">
        <v>36</v>
      </c>
      <c r="F6909" t="s">
        <v>55</v>
      </c>
      <c r="G6909" t="s">
        <v>18</v>
      </c>
      <c r="H6909" t="s">
        <v>33</v>
      </c>
      <c r="I6909" t="s">
        <v>21</v>
      </c>
      <c r="J6909">
        <v>413</v>
      </c>
      <c r="K6909">
        <v>3097.5</v>
      </c>
      <c r="L6909">
        <v>309.75</v>
      </c>
      <c r="M6909">
        <v>3407.25</v>
      </c>
      <c r="N6909">
        <v>1796.55</v>
      </c>
    </row>
    <row r="6910" spans="1:14" x14ac:dyDescent="0.25">
      <c r="A6910" s="1">
        <v>45704</v>
      </c>
      <c r="B6910">
        <v>40333</v>
      </c>
      <c r="C6910" t="s">
        <v>87</v>
      </c>
      <c r="D6910" t="s">
        <v>28</v>
      </c>
      <c r="E6910" t="s">
        <v>36</v>
      </c>
      <c r="F6910" t="s">
        <v>55</v>
      </c>
      <c r="G6910" t="s">
        <v>18</v>
      </c>
      <c r="H6910" t="s">
        <v>29</v>
      </c>
      <c r="I6910" t="s">
        <v>21</v>
      </c>
      <c r="J6910">
        <v>267</v>
      </c>
      <c r="K6910">
        <v>2125.3200000000002</v>
      </c>
      <c r="L6910">
        <v>212.53</v>
      </c>
      <c r="M6910">
        <v>2337.8500000000004</v>
      </c>
      <c r="N6910">
        <v>1230.8700000000001</v>
      </c>
    </row>
    <row r="6911" spans="1:14" x14ac:dyDescent="0.25">
      <c r="A6911" s="1">
        <v>45704</v>
      </c>
      <c r="B6911">
        <v>40334</v>
      </c>
      <c r="C6911" t="s">
        <v>126</v>
      </c>
      <c r="D6911" t="s">
        <v>41</v>
      </c>
      <c r="E6911" t="s">
        <v>42</v>
      </c>
      <c r="F6911" t="s">
        <v>55</v>
      </c>
      <c r="G6911" t="s">
        <v>18</v>
      </c>
      <c r="H6911" t="s">
        <v>23</v>
      </c>
      <c r="I6911" t="s">
        <v>30</v>
      </c>
      <c r="J6911">
        <v>275</v>
      </c>
      <c r="K6911">
        <v>2290.75</v>
      </c>
      <c r="L6911">
        <v>229.08</v>
      </c>
      <c r="M6911">
        <v>2519.83</v>
      </c>
      <c r="N6911">
        <v>1380.5</v>
      </c>
    </row>
    <row r="6912" spans="1:14" x14ac:dyDescent="0.25">
      <c r="A6912" s="1">
        <v>45704</v>
      </c>
      <c r="B6912">
        <v>40334</v>
      </c>
      <c r="C6912" t="s">
        <v>126</v>
      </c>
      <c r="D6912" t="s">
        <v>41</v>
      </c>
      <c r="E6912" t="s">
        <v>42</v>
      </c>
      <c r="F6912" t="s">
        <v>55</v>
      </c>
      <c r="G6912" t="s">
        <v>22</v>
      </c>
      <c r="H6912" t="s">
        <v>29</v>
      </c>
      <c r="I6912" t="s">
        <v>20</v>
      </c>
      <c r="J6912">
        <v>288</v>
      </c>
      <c r="K6912">
        <v>2352.96</v>
      </c>
      <c r="L6912">
        <v>235.3</v>
      </c>
      <c r="M6912">
        <v>2588.2600000000002</v>
      </c>
      <c r="N6912">
        <v>1307.52</v>
      </c>
    </row>
    <row r="6913" spans="1:14" x14ac:dyDescent="0.25">
      <c r="A6913" s="1">
        <v>45704</v>
      </c>
      <c r="B6913">
        <v>40334</v>
      </c>
      <c r="C6913" t="s">
        <v>126</v>
      </c>
      <c r="D6913" t="s">
        <v>41</v>
      </c>
      <c r="E6913" t="s">
        <v>42</v>
      </c>
      <c r="F6913" t="s">
        <v>55</v>
      </c>
      <c r="G6913" t="s">
        <v>18</v>
      </c>
      <c r="H6913" t="s">
        <v>29</v>
      </c>
      <c r="I6913" t="s">
        <v>26</v>
      </c>
      <c r="J6913">
        <v>300</v>
      </c>
      <c r="K6913">
        <v>2457</v>
      </c>
      <c r="L6913">
        <v>245.7</v>
      </c>
      <c r="M6913">
        <v>2702.7</v>
      </c>
      <c r="N6913">
        <v>1482</v>
      </c>
    </row>
    <row r="6914" spans="1:14" x14ac:dyDescent="0.25">
      <c r="A6914" s="1">
        <v>45704</v>
      </c>
      <c r="B6914">
        <v>40334</v>
      </c>
      <c r="C6914" t="s">
        <v>126</v>
      </c>
      <c r="D6914" t="s">
        <v>41</v>
      </c>
      <c r="E6914" t="s">
        <v>42</v>
      </c>
      <c r="F6914" t="s">
        <v>55</v>
      </c>
      <c r="G6914" t="s">
        <v>25</v>
      </c>
      <c r="H6914" t="s">
        <v>23</v>
      </c>
      <c r="I6914" t="s">
        <v>26</v>
      </c>
      <c r="J6914">
        <v>45</v>
      </c>
      <c r="K6914">
        <v>464.85</v>
      </c>
      <c r="L6914">
        <v>46.49</v>
      </c>
      <c r="M6914">
        <v>511.34000000000003</v>
      </c>
      <c r="N6914">
        <v>227.25</v>
      </c>
    </row>
    <row r="6915" spans="1:14" x14ac:dyDescent="0.25">
      <c r="A6915" s="1">
        <v>45704</v>
      </c>
      <c r="B6915">
        <v>40334</v>
      </c>
      <c r="C6915" t="s">
        <v>126</v>
      </c>
      <c r="D6915" t="s">
        <v>41</v>
      </c>
      <c r="E6915" t="s">
        <v>42</v>
      </c>
      <c r="F6915" t="s">
        <v>55</v>
      </c>
      <c r="G6915" t="s">
        <v>22</v>
      </c>
      <c r="H6915" t="s">
        <v>29</v>
      </c>
      <c r="I6915" t="s">
        <v>30</v>
      </c>
      <c r="J6915">
        <v>308</v>
      </c>
      <c r="K6915">
        <v>2596.44</v>
      </c>
      <c r="L6915">
        <v>259.64</v>
      </c>
      <c r="M6915">
        <v>2856.08</v>
      </c>
      <c r="N6915">
        <v>1441.44</v>
      </c>
    </row>
    <row r="6916" spans="1:14" x14ac:dyDescent="0.25">
      <c r="A6916" s="1">
        <v>45704</v>
      </c>
      <c r="B6916">
        <v>40335</v>
      </c>
      <c r="C6916" t="s">
        <v>98</v>
      </c>
      <c r="D6916" t="s">
        <v>41</v>
      </c>
      <c r="E6916" t="s">
        <v>32</v>
      </c>
      <c r="F6916" t="s">
        <v>55</v>
      </c>
      <c r="G6916" t="s">
        <v>25</v>
      </c>
      <c r="H6916" t="s">
        <v>19</v>
      </c>
      <c r="I6916" t="s">
        <v>30</v>
      </c>
      <c r="J6916">
        <v>284</v>
      </c>
      <c r="K6916">
        <v>3444.92</v>
      </c>
      <c r="L6916">
        <v>344.49</v>
      </c>
      <c r="M6916">
        <v>3789.41</v>
      </c>
      <c r="N6916">
        <v>1684.1200000000001</v>
      </c>
    </row>
    <row r="6917" spans="1:14" x14ac:dyDescent="0.25">
      <c r="A6917" s="1">
        <v>45704</v>
      </c>
      <c r="B6917">
        <v>40335</v>
      </c>
      <c r="C6917" t="s">
        <v>98</v>
      </c>
      <c r="D6917" t="s">
        <v>41</v>
      </c>
      <c r="E6917" t="s">
        <v>32</v>
      </c>
      <c r="F6917" t="s">
        <v>55</v>
      </c>
      <c r="G6917" t="s">
        <v>22</v>
      </c>
      <c r="H6917" t="s">
        <v>33</v>
      </c>
      <c r="I6917" t="s">
        <v>24</v>
      </c>
      <c r="J6917">
        <v>354</v>
      </c>
      <c r="K6917">
        <v>2782.44</v>
      </c>
      <c r="L6917">
        <v>278.24</v>
      </c>
      <c r="M6917">
        <v>3060.6800000000003</v>
      </c>
      <c r="N6917">
        <v>1546.98</v>
      </c>
    </row>
    <row r="6918" spans="1:14" x14ac:dyDescent="0.25">
      <c r="A6918" s="1">
        <v>45704</v>
      </c>
      <c r="B6918">
        <v>40335</v>
      </c>
      <c r="C6918" t="s">
        <v>98</v>
      </c>
      <c r="D6918" t="s">
        <v>41</v>
      </c>
      <c r="E6918" t="s">
        <v>32</v>
      </c>
      <c r="F6918" t="s">
        <v>55</v>
      </c>
      <c r="G6918" t="s">
        <v>25</v>
      </c>
      <c r="H6918" t="s">
        <v>23</v>
      </c>
      <c r="I6918" t="s">
        <v>30</v>
      </c>
      <c r="J6918">
        <v>213</v>
      </c>
      <c r="K6918">
        <v>2115.09</v>
      </c>
      <c r="L6918">
        <v>211.51</v>
      </c>
      <c r="M6918">
        <v>2326.6000000000004</v>
      </c>
      <c r="N6918">
        <v>1035.18</v>
      </c>
    </row>
    <row r="6919" spans="1:14" x14ac:dyDescent="0.25">
      <c r="A6919" s="1">
        <v>45704</v>
      </c>
      <c r="B6919">
        <v>40335</v>
      </c>
      <c r="C6919" t="s">
        <v>98</v>
      </c>
      <c r="D6919" t="s">
        <v>41</v>
      </c>
      <c r="E6919" t="s">
        <v>32</v>
      </c>
      <c r="F6919" t="s">
        <v>55</v>
      </c>
      <c r="G6919" t="s">
        <v>22</v>
      </c>
      <c r="H6919" t="s">
        <v>33</v>
      </c>
      <c r="I6919" t="s">
        <v>26</v>
      </c>
      <c r="J6919">
        <v>275</v>
      </c>
      <c r="K6919">
        <v>2271.5</v>
      </c>
      <c r="L6919">
        <v>227.15</v>
      </c>
      <c r="M6919">
        <v>2498.65</v>
      </c>
      <c r="N6919">
        <v>1262.25</v>
      </c>
    </row>
    <row r="6920" spans="1:14" x14ac:dyDescent="0.25">
      <c r="A6920" s="1">
        <v>45704</v>
      </c>
      <c r="B6920">
        <v>40335</v>
      </c>
      <c r="C6920" t="s">
        <v>98</v>
      </c>
      <c r="D6920" t="s">
        <v>41</v>
      </c>
      <c r="E6920" t="s">
        <v>32</v>
      </c>
      <c r="F6920" t="s">
        <v>55</v>
      </c>
      <c r="G6920" t="s">
        <v>25</v>
      </c>
      <c r="H6920" t="s">
        <v>33</v>
      </c>
      <c r="I6920" t="s">
        <v>24</v>
      </c>
      <c r="J6920">
        <v>57</v>
      </c>
      <c r="K6920">
        <v>497.61</v>
      </c>
      <c r="L6920">
        <v>49.76</v>
      </c>
      <c r="M6920">
        <v>547.37</v>
      </c>
      <c r="N6920">
        <v>243.39000000000001</v>
      </c>
    </row>
    <row r="6921" spans="1:14" x14ac:dyDescent="0.25">
      <c r="A6921" s="1">
        <v>45704</v>
      </c>
      <c r="B6921">
        <v>40336</v>
      </c>
      <c r="C6921" t="s">
        <v>73</v>
      </c>
      <c r="D6921" t="s">
        <v>15</v>
      </c>
      <c r="E6921" t="s">
        <v>16</v>
      </c>
      <c r="F6921" t="s">
        <v>55</v>
      </c>
      <c r="G6921" t="s">
        <v>22</v>
      </c>
      <c r="H6921" t="s">
        <v>33</v>
      </c>
      <c r="I6921" t="s">
        <v>26</v>
      </c>
      <c r="J6921">
        <v>177</v>
      </c>
      <c r="K6921">
        <v>1543.44</v>
      </c>
      <c r="L6921">
        <v>154.34</v>
      </c>
      <c r="M6921">
        <v>1697.78</v>
      </c>
      <c r="N6921">
        <v>893.85</v>
      </c>
    </row>
    <row r="6922" spans="1:14" x14ac:dyDescent="0.25">
      <c r="A6922" s="1">
        <v>45704</v>
      </c>
      <c r="B6922">
        <v>40336</v>
      </c>
      <c r="C6922" t="s">
        <v>73</v>
      </c>
      <c r="D6922" t="s">
        <v>15</v>
      </c>
      <c r="E6922" t="s">
        <v>16</v>
      </c>
      <c r="F6922" t="s">
        <v>55</v>
      </c>
      <c r="G6922" t="s">
        <v>22</v>
      </c>
      <c r="H6922" t="s">
        <v>33</v>
      </c>
      <c r="I6922" t="s">
        <v>20</v>
      </c>
      <c r="J6922">
        <v>435</v>
      </c>
      <c r="K6922">
        <v>3532.2</v>
      </c>
      <c r="L6922">
        <v>353.22</v>
      </c>
      <c r="M6922">
        <v>3885.42</v>
      </c>
      <c r="N6922">
        <v>2044.4999999999998</v>
      </c>
    </row>
    <row r="6923" spans="1:14" x14ac:dyDescent="0.25">
      <c r="A6923" s="1">
        <v>45704</v>
      </c>
      <c r="B6923">
        <v>40336</v>
      </c>
      <c r="C6923" t="s">
        <v>73</v>
      </c>
      <c r="D6923" t="s">
        <v>15</v>
      </c>
      <c r="E6923" t="s">
        <v>16</v>
      </c>
      <c r="F6923" t="s">
        <v>55</v>
      </c>
      <c r="G6923" t="s">
        <v>18</v>
      </c>
      <c r="H6923" t="s">
        <v>23</v>
      </c>
      <c r="I6923" t="s">
        <v>30</v>
      </c>
      <c r="J6923">
        <v>475</v>
      </c>
      <c r="K6923">
        <v>4180</v>
      </c>
      <c r="L6923">
        <v>418</v>
      </c>
      <c r="M6923">
        <v>4598</v>
      </c>
      <c r="N6923">
        <v>2607.75</v>
      </c>
    </row>
    <row r="6924" spans="1:14" x14ac:dyDescent="0.25">
      <c r="A6924" s="1">
        <v>45704</v>
      </c>
      <c r="B6924">
        <v>40336</v>
      </c>
      <c r="C6924" t="s">
        <v>73</v>
      </c>
      <c r="D6924" t="s">
        <v>15</v>
      </c>
      <c r="E6924" t="s">
        <v>16</v>
      </c>
      <c r="F6924" t="s">
        <v>55</v>
      </c>
      <c r="G6924" t="s">
        <v>22</v>
      </c>
      <c r="H6924" t="s">
        <v>23</v>
      </c>
      <c r="I6924" t="s">
        <v>26</v>
      </c>
      <c r="J6924">
        <v>194</v>
      </c>
      <c r="K6924">
        <v>1903.14</v>
      </c>
      <c r="L6924">
        <v>190.31</v>
      </c>
      <c r="M6924">
        <v>2093.4500000000003</v>
      </c>
      <c r="N6924">
        <v>1101.92</v>
      </c>
    </row>
    <row r="6925" spans="1:14" x14ac:dyDescent="0.25">
      <c r="A6925" s="1">
        <v>45704</v>
      </c>
      <c r="B6925">
        <v>40336</v>
      </c>
      <c r="C6925" t="s">
        <v>73</v>
      </c>
      <c r="D6925" t="s">
        <v>15</v>
      </c>
      <c r="E6925" t="s">
        <v>16</v>
      </c>
      <c r="F6925" t="s">
        <v>55</v>
      </c>
      <c r="G6925" t="s">
        <v>25</v>
      </c>
      <c r="H6925" t="s">
        <v>23</v>
      </c>
      <c r="I6925" t="s">
        <v>21</v>
      </c>
      <c r="J6925">
        <v>422</v>
      </c>
      <c r="K6925">
        <v>4734.84</v>
      </c>
      <c r="L6925">
        <v>473.48</v>
      </c>
      <c r="M6925">
        <v>5208.32</v>
      </c>
      <c r="N6925">
        <v>2443.38</v>
      </c>
    </row>
    <row r="6926" spans="1:14" x14ac:dyDescent="0.25">
      <c r="A6926" s="1">
        <v>45704</v>
      </c>
      <c r="B6926">
        <v>40337</v>
      </c>
      <c r="C6926" t="s">
        <v>71</v>
      </c>
      <c r="D6926" t="s">
        <v>35</v>
      </c>
      <c r="E6926" t="s">
        <v>36</v>
      </c>
      <c r="F6926" t="s">
        <v>55</v>
      </c>
      <c r="G6926" t="s">
        <v>18</v>
      </c>
      <c r="H6926" t="s">
        <v>29</v>
      </c>
      <c r="I6926" t="s">
        <v>26</v>
      </c>
      <c r="J6926">
        <v>200</v>
      </c>
      <c r="K6926">
        <v>1366</v>
      </c>
      <c r="L6926">
        <v>136.6</v>
      </c>
      <c r="M6926">
        <v>1502.6</v>
      </c>
      <c r="N6926">
        <v>716</v>
      </c>
    </row>
    <row r="6927" spans="1:14" x14ac:dyDescent="0.25">
      <c r="A6927" s="1">
        <v>45704</v>
      </c>
      <c r="B6927">
        <v>40337</v>
      </c>
      <c r="C6927" t="s">
        <v>71</v>
      </c>
      <c r="D6927" t="s">
        <v>35</v>
      </c>
      <c r="E6927" t="s">
        <v>36</v>
      </c>
      <c r="F6927" t="s">
        <v>55</v>
      </c>
      <c r="G6927" t="s">
        <v>22</v>
      </c>
      <c r="H6927" t="s">
        <v>33</v>
      </c>
      <c r="I6927" t="s">
        <v>20</v>
      </c>
      <c r="J6927">
        <v>369</v>
      </c>
      <c r="K6927">
        <v>2365.29</v>
      </c>
      <c r="L6927">
        <v>236.53</v>
      </c>
      <c r="M6927">
        <v>2601.8200000000002</v>
      </c>
      <c r="N6927">
        <v>1103.31</v>
      </c>
    </row>
    <row r="6928" spans="1:14" x14ac:dyDescent="0.25">
      <c r="A6928" s="1">
        <v>45704</v>
      </c>
      <c r="B6928">
        <v>40337</v>
      </c>
      <c r="C6928" t="s">
        <v>71</v>
      </c>
      <c r="D6928" t="s">
        <v>35</v>
      </c>
      <c r="E6928" t="s">
        <v>36</v>
      </c>
      <c r="F6928" t="s">
        <v>55</v>
      </c>
      <c r="G6928" t="s">
        <v>18</v>
      </c>
      <c r="H6928" t="s">
        <v>29</v>
      </c>
      <c r="I6928" t="s">
        <v>26</v>
      </c>
      <c r="J6928">
        <v>435</v>
      </c>
      <c r="K6928">
        <v>2971.05</v>
      </c>
      <c r="L6928">
        <v>297.11</v>
      </c>
      <c r="M6928">
        <v>3268.1600000000003</v>
      </c>
      <c r="N6928">
        <v>1557.3000000000002</v>
      </c>
    </row>
    <row r="6929" spans="1:14" x14ac:dyDescent="0.25">
      <c r="A6929" s="1">
        <v>45704</v>
      </c>
      <c r="B6929">
        <v>40337</v>
      </c>
      <c r="C6929" t="s">
        <v>71</v>
      </c>
      <c r="D6929" t="s">
        <v>35</v>
      </c>
      <c r="E6929" t="s">
        <v>36</v>
      </c>
      <c r="F6929" t="s">
        <v>55</v>
      </c>
      <c r="G6929" t="s">
        <v>22</v>
      </c>
      <c r="H6929" t="s">
        <v>23</v>
      </c>
      <c r="I6929" t="s">
        <v>21</v>
      </c>
      <c r="J6929">
        <v>90</v>
      </c>
      <c r="K6929">
        <v>717.3</v>
      </c>
      <c r="L6929">
        <v>71.73</v>
      </c>
      <c r="M6929">
        <v>789.03</v>
      </c>
      <c r="N6929">
        <v>334.79999999999995</v>
      </c>
    </row>
    <row r="6930" spans="1:14" x14ac:dyDescent="0.25">
      <c r="A6930" s="1">
        <v>45704</v>
      </c>
      <c r="B6930">
        <v>40337</v>
      </c>
      <c r="C6930" t="s">
        <v>71</v>
      </c>
      <c r="D6930" t="s">
        <v>35</v>
      </c>
      <c r="E6930" t="s">
        <v>36</v>
      </c>
      <c r="F6930" t="s">
        <v>55</v>
      </c>
      <c r="G6930" t="s">
        <v>25</v>
      </c>
      <c r="H6930" t="s">
        <v>23</v>
      </c>
      <c r="I6930" t="s">
        <v>24</v>
      </c>
      <c r="J6930">
        <v>110</v>
      </c>
      <c r="K6930">
        <v>899.8</v>
      </c>
      <c r="L6930">
        <v>89.98</v>
      </c>
      <c r="M6930">
        <v>989.78</v>
      </c>
      <c r="N6930">
        <v>347.6</v>
      </c>
    </row>
    <row r="6931" spans="1:14" x14ac:dyDescent="0.25">
      <c r="A6931" s="1">
        <v>45705</v>
      </c>
      <c r="B6931">
        <v>40338</v>
      </c>
      <c r="C6931" t="s">
        <v>34</v>
      </c>
      <c r="D6931" t="s">
        <v>35</v>
      </c>
      <c r="E6931" t="s">
        <v>36</v>
      </c>
      <c r="F6931" t="s">
        <v>55</v>
      </c>
      <c r="G6931" t="s">
        <v>18</v>
      </c>
      <c r="H6931" t="s">
        <v>29</v>
      </c>
      <c r="I6931" t="s">
        <v>26</v>
      </c>
      <c r="J6931">
        <v>371</v>
      </c>
      <c r="K6931">
        <v>2533.9299999999998</v>
      </c>
      <c r="L6931">
        <v>253.39</v>
      </c>
      <c r="M6931">
        <v>2787.3199999999997</v>
      </c>
      <c r="N6931">
        <v>1328.1799999999998</v>
      </c>
    </row>
    <row r="6932" spans="1:14" x14ac:dyDescent="0.25">
      <c r="A6932" s="1">
        <v>45705</v>
      </c>
      <c r="B6932">
        <v>40338</v>
      </c>
      <c r="C6932" t="s">
        <v>34</v>
      </c>
      <c r="D6932" t="s">
        <v>35</v>
      </c>
      <c r="E6932" t="s">
        <v>36</v>
      </c>
      <c r="F6932" t="s">
        <v>55</v>
      </c>
      <c r="G6932" t="s">
        <v>25</v>
      </c>
      <c r="H6932" t="s">
        <v>19</v>
      </c>
      <c r="I6932" t="s">
        <v>20</v>
      </c>
      <c r="J6932">
        <v>403</v>
      </c>
      <c r="K6932">
        <v>3949.4</v>
      </c>
      <c r="L6932">
        <v>394.94</v>
      </c>
      <c r="M6932">
        <v>4344.34</v>
      </c>
      <c r="N6932">
        <v>1527.3700000000003</v>
      </c>
    </row>
    <row r="6933" spans="1:14" x14ac:dyDescent="0.25">
      <c r="A6933" s="1">
        <v>45705</v>
      </c>
      <c r="B6933">
        <v>40338</v>
      </c>
      <c r="C6933" t="s">
        <v>34</v>
      </c>
      <c r="D6933" t="s">
        <v>35</v>
      </c>
      <c r="E6933" t="s">
        <v>36</v>
      </c>
      <c r="F6933" t="s">
        <v>55</v>
      </c>
      <c r="G6933" t="s">
        <v>25</v>
      </c>
      <c r="H6933" t="s">
        <v>33</v>
      </c>
      <c r="I6933" t="s">
        <v>26</v>
      </c>
      <c r="J6933">
        <v>142</v>
      </c>
      <c r="K6933">
        <v>1086.3</v>
      </c>
      <c r="L6933">
        <v>108.63</v>
      </c>
      <c r="M6933">
        <v>1194.9299999999998</v>
      </c>
      <c r="N6933">
        <v>420.31999999999994</v>
      </c>
    </row>
    <row r="6934" spans="1:14" x14ac:dyDescent="0.25">
      <c r="A6934" s="1">
        <v>45705</v>
      </c>
      <c r="B6934">
        <v>40338</v>
      </c>
      <c r="C6934" t="s">
        <v>34</v>
      </c>
      <c r="D6934" t="s">
        <v>35</v>
      </c>
      <c r="E6934" t="s">
        <v>36</v>
      </c>
      <c r="F6934" t="s">
        <v>55</v>
      </c>
      <c r="G6934" t="s">
        <v>22</v>
      </c>
      <c r="H6934" t="s">
        <v>19</v>
      </c>
      <c r="I6934" t="s">
        <v>20</v>
      </c>
      <c r="J6934">
        <v>281</v>
      </c>
      <c r="K6934">
        <v>2478.42</v>
      </c>
      <c r="L6934">
        <v>247.84</v>
      </c>
      <c r="M6934">
        <v>2726.26</v>
      </c>
      <c r="N6934">
        <v>1157.72</v>
      </c>
    </row>
    <row r="6935" spans="1:14" x14ac:dyDescent="0.25">
      <c r="A6935" s="1">
        <v>45705</v>
      </c>
      <c r="B6935">
        <v>40338</v>
      </c>
      <c r="C6935" t="s">
        <v>34</v>
      </c>
      <c r="D6935" t="s">
        <v>35</v>
      </c>
      <c r="E6935" t="s">
        <v>36</v>
      </c>
      <c r="F6935" t="s">
        <v>55</v>
      </c>
      <c r="G6935" t="s">
        <v>22</v>
      </c>
      <c r="H6935" t="s">
        <v>23</v>
      </c>
      <c r="I6935" t="s">
        <v>20</v>
      </c>
      <c r="J6935">
        <v>314</v>
      </c>
      <c r="K6935">
        <v>2267.08</v>
      </c>
      <c r="L6935">
        <v>226.71</v>
      </c>
      <c r="M6935">
        <v>2493.79</v>
      </c>
      <c r="N6935">
        <v>1058.1799999999998</v>
      </c>
    </row>
    <row r="6936" spans="1:14" x14ac:dyDescent="0.25">
      <c r="A6936" s="1">
        <v>45705</v>
      </c>
      <c r="B6936">
        <v>40339</v>
      </c>
      <c r="C6936" t="s">
        <v>27</v>
      </c>
      <c r="D6936" t="s">
        <v>28</v>
      </c>
      <c r="E6936" t="s">
        <v>16</v>
      </c>
      <c r="F6936" t="s">
        <v>55</v>
      </c>
      <c r="G6936" t="s">
        <v>22</v>
      </c>
      <c r="H6936" t="s">
        <v>29</v>
      </c>
      <c r="I6936" t="s">
        <v>26</v>
      </c>
      <c r="J6936">
        <v>304</v>
      </c>
      <c r="K6936">
        <v>2520.16</v>
      </c>
      <c r="L6936">
        <v>252.02</v>
      </c>
      <c r="M6936">
        <v>2772.18</v>
      </c>
      <c r="N6936">
        <v>1334.56</v>
      </c>
    </row>
    <row r="6937" spans="1:14" x14ac:dyDescent="0.25">
      <c r="A6937" s="1">
        <v>45705</v>
      </c>
      <c r="B6937">
        <v>40339</v>
      </c>
      <c r="C6937" t="s">
        <v>27</v>
      </c>
      <c r="D6937" t="s">
        <v>28</v>
      </c>
      <c r="E6937" t="s">
        <v>16</v>
      </c>
      <c r="F6937" t="s">
        <v>55</v>
      </c>
      <c r="G6937" t="s">
        <v>18</v>
      </c>
      <c r="H6937" t="s">
        <v>29</v>
      </c>
      <c r="I6937" t="s">
        <v>20</v>
      </c>
      <c r="J6937">
        <v>161</v>
      </c>
      <c r="K6937">
        <v>1160.81</v>
      </c>
      <c r="L6937">
        <v>116.08</v>
      </c>
      <c r="M6937">
        <v>1276.8899999999999</v>
      </c>
      <c r="N6937">
        <v>672.98</v>
      </c>
    </row>
    <row r="6938" spans="1:14" x14ac:dyDescent="0.25">
      <c r="A6938" s="1">
        <v>45705</v>
      </c>
      <c r="B6938">
        <v>40339</v>
      </c>
      <c r="C6938" t="s">
        <v>27</v>
      </c>
      <c r="D6938" t="s">
        <v>28</v>
      </c>
      <c r="E6938" t="s">
        <v>16</v>
      </c>
      <c r="F6938" t="s">
        <v>55</v>
      </c>
      <c r="G6938" t="s">
        <v>25</v>
      </c>
      <c r="H6938" t="s">
        <v>33</v>
      </c>
      <c r="I6938" t="s">
        <v>20</v>
      </c>
      <c r="J6938">
        <v>301</v>
      </c>
      <c r="K6938">
        <v>2432.08</v>
      </c>
      <c r="L6938">
        <v>243.21</v>
      </c>
      <c r="M6938">
        <v>2675.29</v>
      </c>
      <c r="N6938">
        <v>1116.7099999999998</v>
      </c>
    </row>
    <row r="6939" spans="1:14" x14ac:dyDescent="0.25">
      <c r="A6939" s="1">
        <v>45705</v>
      </c>
      <c r="B6939">
        <v>40339</v>
      </c>
      <c r="C6939" t="s">
        <v>27</v>
      </c>
      <c r="D6939" t="s">
        <v>28</v>
      </c>
      <c r="E6939" t="s">
        <v>16</v>
      </c>
      <c r="F6939" t="s">
        <v>55</v>
      </c>
      <c r="G6939" t="s">
        <v>22</v>
      </c>
      <c r="H6939" t="s">
        <v>29</v>
      </c>
      <c r="I6939" t="s">
        <v>30</v>
      </c>
      <c r="J6939">
        <v>104</v>
      </c>
      <c r="K6939">
        <v>827.84</v>
      </c>
      <c r="L6939">
        <v>82.78</v>
      </c>
      <c r="M6939">
        <v>910.62</v>
      </c>
      <c r="N6939">
        <v>437.84000000000003</v>
      </c>
    </row>
    <row r="6940" spans="1:14" x14ac:dyDescent="0.25">
      <c r="A6940" s="1">
        <v>45705</v>
      </c>
      <c r="B6940">
        <v>40339</v>
      </c>
      <c r="C6940" t="s">
        <v>27</v>
      </c>
      <c r="D6940" t="s">
        <v>28</v>
      </c>
      <c r="E6940" t="s">
        <v>16</v>
      </c>
      <c r="F6940" t="s">
        <v>55</v>
      </c>
      <c r="G6940" t="s">
        <v>22</v>
      </c>
      <c r="H6940" t="s">
        <v>19</v>
      </c>
      <c r="I6940" t="s">
        <v>30</v>
      </c>
      <c r="J6940">
        <v>97</v>
      </c>
      <c r="K6940">
        <v>1000.07</v>
      </c>
      <c r="L6940">
        <v>100.01</v>
      </c>
      <c r="M6940">
        <v>1100.0800000000002</v>
      </c>
      <c r="N6940">
        <v>529.62000000000012</v>
      </c>
    </row>
    <row r="6941" spans="1:14" x14ac:dyDescent="0.25">
      <c r="A6941" s="1">
        <v>45705</v>
      </c>
      <c r="B6941">
        <v>40340</v>
      </c>
      <c r="C6941" t="s">
        <v>78</v>
      </c>
      <c r="D6941" t="s">
        <v>28</v>
      </c>
      <c r="E6941" t="s">
        <v>32</v>
      </c>
      <c r="F6941" t="s">
        <v>55</v>
      </c>
      <c r="G6941" t="s">
        <v>18</v>
      </c>
      <c r="H6941" t="s">
        <v>33</v>
      </c>
      <c r="I6941" t="s">
        <v>30</v>
      </c>
      <c r="J6941">
        <v>44</v>
      </c>
      <c r="K6941">
        <v>308</v>
      </c>
      <c r="L6941">
        <v>30.8</v>
      </c>
      <c r="M6941">
        <v>338.8</v>
      </c>
      <c r="N6941">
        <v>178.64000000000001</v>
      </c>
    </row>
    <row r="6942" spans="1:14" x14ac:dyDescent="0.25">
      <c r="A6942" s="1">
        <v>45705</v>
      </c>
      <c r="B6942">
        <v>40340</v>
      </c>
      <c r="C6942" t="s">
        <v>78</v>
      </c>
      <c r="D6942" t="s">
        <v>28</v>
      </c>
      <c r="E6942" t="s">
        <v>32</v>
      </c>
      <c r="F6942" t="s">
        <v>55</v>
      </c>
      <c r="G6942" t="s">
        <v>18</v>
      </c>
      <c r="H6942" t="s">
        <v>19</v>
      </c>
      <c r="I6942" t="s">
        <v>24</v>
      </c>
      <c r="J6942">
        <v>163</v>
      </c>
      <c r="K6942">
        <v>1551.76</v>
      </c>
      <c r="L6942">
        <v>155.18</v>
      </c>
      <c r="M6942">
        <v>1706.94</v>
      </c>
      <c r="N6942">
        <v>899.76</v>
      </c>
    </row>
    <row r="6943" spans="1:14" x14ac:dyDescent="0.25">
      <c r="A6943" s="1">
        <v>45705</v>
      </c>
      <c r="B6943">
        <v>40340</v>
      </c>
      <c r="C6943" t="s">
        <v>78</v>
      </c>
      <c r="D6943" t="s">
        <v>28</v>
      </c>
      <c r="E6943" t="s">
        <v>32</v>
      </c>
      <c r="F6943" t="s">
        <v>55</v>
      </c>
      <c r="G6943" t="s">
        <v>22</v>
      </c>
      <c r="H6943" t="s">
        <v>33</v>
      </c>
      <c r="I6943" t="s">
        <v>21</v>
      </c>
      <c r="J6943">
        <v>238</v>
      </c>
      <c r="K6943">
        <v>1911.14</v>
      </c>
      <c r="L6943">
        <v>191.11</v>
      </c>
      <c r="M6943">
        <v>2102.25</v>
      </c>
      <c r="N6943">
        <v>1011.5000000000001</v>
      </c>
    </row>
    <row r="6944" spans="1:14" x14ac:dyDescent="0.25">
      <c r="A6944" s="1">
        <v>45705</v>
      </c>
      <c r="B6944">
        <v>40340</v>
      </c>
      <c r="C6944" t="s">
        <v>78</v>
      </c>
      <c r="D6944" t="s">
        <v>28</v>
      </c>
      <c r="E6944" t="s">
        <v>32</v>
      </c>
      <c r="F6944" t="s">
        <v>55</v>
      </c>
      <c r="G6944" t="s">
        <v>22</v>
      </c>
      <c r="H6944" t="s">
        <v>23</v>
      </c>
      <c r="I6944" t="s">
        <v>26</v>
      </c>
      <c r="J6944">
        <v>232</v>
      </c>
      <c r="K6944">
        <v>2036.96</v>
      </c>
      <c r="L6944">
        <v>203.7</v>
      </c>
      <c r="M6944">
        <v>2240.66</v>
      </c>
      <c r="N6944">
        <v>1078.8000000000002</v>
      </c>
    </row>
    <row r="6945" spans="1:14" x14ac:dyDescent="0.25">
      <c r="A6945" s="1">
        <v>45705</v>
      </c>
      <c r="B6945">
        <v>40340</v>
      </c>
      <c r="C6945" t="s">
        <v>78</v>
      </c>
      <c r="D6945" t="s">
        <v>28</v>
      </c>
      <c r="E6945" t="s">
        <v>32</v>
      </c>
      <c r="F6945" t="s">
        <v>55</v>
      </c>
      <c r="G6945" t="s">
        <v>18</v>
      </c>
      <c r="H6945" t="s">
        <v>23</v>
      </c>
      <c r="I6945" t="s">
        <v>26</v>
      </c>
      <c r="J6945">
        <v>203</v>
      </c>
      <c r="K6945">
        <v>1662.57</v>
      </c>
      <c r="L6945">
        <v>166.26</v>
      </c>
      <c r="M6945">
        <v>1828.83</v>
      </c>
      <c r="N6945">
        <v>964.25</v>
      </c>
    </row>
    <row r="6946" spans="1:14" x14ac:dyDescent="0.25">
      <c r="A6946" s="1">
        <v>45705</v>
      </c>
      <c r="B6946">
        <v>40341</v>
      </c>
      <c r="C6946" t="s">
        <v>136</v>
      </c>
      <c r="D6946" t="s">
        <v>28</v>
      </c>
      <c r="E6946" t="s">
        <v>16</v>
      </c>
      <c r="F6946" t="s">
        <v>55</v>
      </c>
      <c r="G6946" t="s">
        <v>25</v>
      </c>
      <c r="H6946" t="s">
        <v>23</v>
      </c>
      <c r="I6946" t="s">
        <v>26</v>
      </c>
      <c r="J6946">
        <v>134</v>
      </c>
      <c r="K6946">
        <v>1307.8399999999999</v>
      </c>
      <c r="L6946">
        <v>130.78</v>
      </c>
      <c r="M6946">
        <v>1438.62</v>
      </c>
      <c r="N6946">
        <v>600.31999999999994</v>
      </c>
    </row>
    <row r="6947" spans="1:14" x14ac:dyDescent="0.25">
      <c r="A6947" s="1">
        <v>45705</v>
      </c>
      <c r="B6947">
        <v>40341</v>
      </c>
      <c r="C6947" t="s">
        <v>136</v>
      </c>
      <c r="D6947" t="s">
        <v>28</v>
      </c>
      <c r="E6947" t="s">
        <v>16</v>
      </c>
      <c r="F6947" t="s">
        <v>55</v>
      </c>
      <c r="G6947" t="s">
        <v>25</v>
      </c>
      <c r="H6947" t="s">
        <v>33</v>
      </c>
      <c r="I6947" t="s">
        <v>30</v>
      </c>
      <c r="J6947">
        <v>91</v>
      </c>
      <c r="K6947">
        <v>758.03</v>
      </c>
      <c r="L6947">
        <v>75.8</v>
      </c>
      <c r="M6947">
        <v>833.82999999999993</v>
      </c>
      <c r="N6947">
        <v>347.62</v>
      </c>
    </row>
    <row r="6948" spans="1:14" x14ac:dyDescent="0.25">
      <c r="A6948" s="1">
        <v>45705</v>
      </c>
      <c r="B6948">
        <v>40341</v>
      </c>
      <c r="C6948" t="s">
        <v>136</v>
      </c>
      <c r="D6948" t="s">
        <v>28</v>
      </c>
      <c r="E6948" t="s">
        <v>16</v>
      </c>
      <c r="F6948" t="s">
        <v>55</v>
      </c>
      <c r="G6948" t="s">
        <v>18</v>
      </c>
      <c r="H6948" t="s">
        <v>33</v>
      </c>
      <c r="I6948" t="s">
        <v>20</v>
      </c>
      <c r="J6948">
        <v>67</v>
      </c>
      <c r="K6948">
        <v>454.26</v>
      </c>
      <c r="L6948">
        <v>45.43</v>
      </c>
      <c r="M6948">
        <v>499.69</v>
      </c>
      <c r="N6948">
        <v>263.30999999999995</v>
      </c>
    </row>
    <row r="6949" spans="1:14" x14ac:dyDescent="0.25">
      <c r="A6949" s="1">
        <v>45705</v>
      </c>
      <c r="B6949">
        <v>40341</v>
      </c>
      <c r="C6949" t="s">
        <v>136</v>
      </c>
      <c r="D6949" t="s">
        <v>28</v>
      </c>
      <c r="E6949" t="s">
        <v>16</v>
      </c>
      <c r="F6949" t="s">
        <v>55</v>
      </c>
      <c r="G6949" t="s">
        <v>25</v>
      </c>
      <c r="H6949" t="s">
        <v>19</v>
      </c>
      <c r="I6949" t="s">
        <v>30</v>
      </c>
      <c r="J6949">
        <v>462</v>
      </c>
      <c r="K6949">
        <v>5294.52</v>
      </c>
      <c r="L6949">
        <v>529.45000000000005</v>
      </c>
      <c r="M6949">
        <v>5823.97</v>
      </c>
      <c r="N6949">
        <v>2430.1200000000003</v>
      </c>
    </row>
    <row r="6950" spans="1:14" x14ac:dyDescent="0.25">
      <c r="A6950" s="1">
        <v>45705</v>
      </c>
      <c r="B6950">
        <v>40341</v>
      </c>
      <c r="C6950" t="s">
        <v>136</v>
      </c>
      <c r="D6950" t="s">
        <v>28</v>
      </c>
      <c r="E6950" t="s">
        <v>16</v>
      </c>
      <c r="F6950" t="s">
        <v>55</v>
      </c>
      <c r="G6950" t="s">
        <v>18</v>
      </c>
      <c r="H6950" t="s">
        <v>33</v>
      </c>
      <c r="I6950" t="s">
        <v>20</v>
      </c>
      <c r="J6950">
        <v>101</v>
      </c>
      <c r="K6950">
        <v>684.78</v>
      </c>
      <c r="L6950">
        <v>68.48</v>
      </c>
      <c r="M6950">
        <v>753.26</v>
      </c>
      <c r="N6950">
        <v>396.92999999999995</v>
      </c>
    </row>
    <row r="6951" spans="1:14" x14ac:dyDescent="0.25">
      <c r="A6951" s="1">
        <v>45705</v>
      </c>
      <c r="B6951">
        <v>40342</v>
      </c>
      <c r="C6951" t="s">
        <v>83</v>
      </c>
      <c r="D6951" t="s">
        <v>28</v>
      </c>
      <c r="E6951" t="s">
        <v>39</v>
      </c>
      <c r="F6951" t="s">
        <v>55</v>
      </c>
      <c r="G6951" t="s">
        <v>18</v>
      </c>
      <c r="H6951" t="s">
        <v>19</v>
      </c>
      <c r="I6951" t="s">
        <v>24</v>
      </c>
      <c r="J6951">
        <v>431</v>
      </c>
      <c r="K6951">
        <v>4103.12</v>
      </c>
      <c r="L6951">
        <v>410.31</v>
      </c>
      <c r="M6951">
        <v>4513.43</v>
      </c>
      <c r="N6951">
        <v>2379.12</v>
      </c>
    </row>
    <row r="6952" spans="1:14" x14ac:dyDescent="0.25">
      <c r="A6952" s="1">
        <v>45705</v>
      </c>
      <c r="B6952">
        <v>40342</v>
      </c>
      <c r="C6952" t="s">
        <v>83</v>
      </c>
      <c r="D6952" t="s">
        <v>28</v>
      </c>
      <c r="E6952" t="s">
        <v>39</v>
      </c>
      <c r="F6952" t="s">
        <v>55</v>
      </c>
      <c r="G6952" t="s">
        <v>18</v>
      </c>
      <c r="H6952" t="s">
        <v>23</v>
      </c>
      <c r="I6952" t="s">
        <v>24</v>
      </c>
      <c r="J6952">
        <v>36</v>
      </c>
      <c r="K6952">
        <v>280.44</v>
      </c>
      <c r="L6952">
        <v>28.04</v>
      </c>
      <c r="M6952">
        <v>308.48</v>
      </c>
      <c r="N6952">
        <v>162.72</v>
      </c>
    </row>
    <row r="6953" spans="1:14" x14ac:dyDescent="0.25">
      <c r="A6953" s="1">
        <v>45705</v>
      </c>
      <c r="B6953">
        <v>40342</v>
      </c>
      <c r="C6953" t="s">
        <v>83</v>
      </c>
      <c r="D6953" t="s">
        <v>28</v>
      </c>
      <c r="E6953" t="s">
        <v>39</v>
      </c>
      <c r="F6953" t="s">
        <v>55</v>
      </c>
      <c r="G6953" t="s">
        <v>22</v>
      </c>
      <c r="H6953" t="s">
        <v>29</v>
      </c>
      <c r="I6953" t="s">
        <v>24</v>
      </c>
      <c r="J6953">
        <v>451</v>
      </c>
      <c r="K6953">
        <v>3558.39</v>
      </c>
      <c r="L6953">
        <v>355.84</v>
      </c>
      <c r="M6953">
        <v>3914.23</v>
      </c>
      <c r="N6953">
        <v>1885.1799999999998</v>
      </c>
    </row>
    <row r="6954" spans="1:14" x14ac:dyDescent="0.25">
      <c r="A6954" s="1">
        <v>45705</v>
      </c>
      <c r="B6954">
        <v>40342</v>
      </c>
      <c r="C6954" t="s">
        <v>83</v>
      </c>
      <c r="D6954" t="s">
        <v>28</v>
      </c>
      <c r="E6954" t="s">
        <v>39</v>
      </c>
      <c r="F6954" t="s">
        <v>55</v>
      </c>
      <c r="G6954" t="s">
        <v>18</v>
      </c>
      <c r="H6954" t="s">
        <v>29</v>
      </c>
      <c r="I6954" t="s">
        <v>21</v>
      </c>
      <c r="J6954">
        <v>256</v>
      </c>
      <c r="K6954">
        <v>2037.76</v>
      </c>
      <c r="L6954">
        <v>203.78</v>
      </c>
      <c r="M6954">
        <v>2241.54</v>
      </c>
      <c r="N6954">
        <v>1180.1599999999999</v>
      </c>
    </row>
    <row r="6955" spans="1:14" x14ac:dyDescent="0.25">
      <c r="A6955" s="1">
        <v>45705</v>
      </c>
      <c r="B6955">
        <v>40342</v>
      </c>
      <c r="C6955" t="s">
        <v>83</v>
      </c>
      <c r="D6955" t="s">
        <v>28</v>
      </c>
      <c r="E6955" t="s">
        <v>39</v>
      </c>
      <c r="F6955" t="s">
        <v>55</v>
      </c>
      <c r="G6955" t="s">
        <v>25</v>
      </c>
      <c r="H6955" t="s">
        <v>19</v>
      </c>
      <c r="I6955" t="s">
        <v>30</v>
      </c>
      <c r="J6955">
        <v>466</v>
      </c>
      <c r="K6955">
        <v>5340.36</v>
      </c>
      <c r="L6955">
        <v>534.04</v>
      </c>
      <c r="M6955">
        <v>5874.4</v>
      </c>
      <c r="N6955">
        <v>2451.1599999999994</v>
      </c>
    </row>
    <row r="6956" spans="1:14" x14ac:dyDescent="0.25">
      <c r="A6956" s="1">
        <v>45705</v>
      </c>
      <c r="B6956">
        <v>40343</v>
      </c>
      <c r="C6956" t="s">
        <v>90</v>
      </c>
      <c r="D6956" t="s">
        <v>35</v>
      </c>
      <c r="E6956" t="s">
        <v>45</v>
      </c>
      <c r="F6956" t="s">
        <v>55</v>
      </c>
      <c r="G6956" t="s">
        <v>22</v>
      </c>
      <c r="H6956" t="s">
        <v>33</v>
      </c>
      <c r="I6956" t="s">
        <v>20</v>
      </c>
      <c r="J6956">
        <v>323</v>
      </c>
      <c r="K6956">
        <v>2070.4299999999998</v>
      </c>
      <c r="L6956">
        <v>207.04</v>
      </c>
      <c r="M6956">
        <v>2277.4699999999998</v>
      </c>
      <c r="N6956">
        <v>965.76999999999975</v>
      </c>
    </row>
    <row r="6957" spans="1:14" x14ac:dyDescent="0.25">
      <c r="A6957" s="1">
        <v>45705</v>
      </c>
      <c r="B6957">
        <v>40343</v>
      </c>
      <c r="C6957" t="s">
        <v>90</v>
      </c>
      <c r="D6957" t="s">
        <v>35</v>
      </c>
      <c r="E6957" t="s">
        <v>45</v>
      </c>
      <c r="F6957" t="s">
        <v>55</v>
      </c>
      <c r="G6957" t="s">
        <v>18</v>
      </c>
      <c r="H6957" t="s">
        <v>23</v>
      </c>
      <c r="I6957" t="s">
        <v>30</v>
      </c>
      <c r="J6957">
        <v>490</v>
      </c>
      <c r="K6957">
        <v>3405.5</v>
      </c>
      <c r="L6957">
        <v>340.55</v>
      </c>
      <c r="M6957">
        <v>3746.05</v>
      </c>
      <c r="N6957">
        <v>1783.6</v>
      </c>
    </row>
    <row r="6958" spans="1:14" x14ac:dyDescent="0.25">
      <c r="A6958" s="1">
        <v>45705</v>
      </c>
      <c r="B6958">
        <v>40343</v>
      </c>
      <c r="C6958" t="s">
        <v>90</v>
      </c>
      <c r="D6958" t="s">
        <v>35</v>
      </c>
      <c r="E6958" t="s">
        <v>45</v>
      </c>
      <c r="F6958" t="s">
        <v>55</v>
      </c>
      <c r="G6958" t="s">
        <v>25</v>
      </c>
      <c r="H6958" t="s">
        <v>19</v>
      </c>
      <c r="I6958" t="s">
        <v>26</v>
      </c>
      <c r="J6958">
        <v>157</v>
      </c>
      <c r="K6958">
        <v>1651.64</v>
      </c>
      <c r="L6958">
        <v>165.16</v>
      </c>
      <c r="M6958">
        <v>1816.8000000000002</v>
      </c>
      <c r="N6958">
        <v>638.99000000000012</v>
      </c>
    </row>
    <row r="6959" spans="1:14" x14ac:dyDescent="0.25">
      <c r="A6959" s="1">
        <v>45705</v>
      </c>
      <c r="B6959">
        <v>40343</v>
      </c>
      <c r="C6959" t="s">
        <v>90</v>
      </c>
      <c r="D6959" t="s">
        <v>35</v>
      </c>
      <c r="E6959" t="s">
        <v>45</v>
      </c>
      <c r="F6959" t="s">
        <v>55</v>
      </c>
      <c r="G6959" t="s">
        <v>22</v>
      </c>
      <c r="H6959" t="s">
        <v>23</v>
      </c>
      <c r="I6959" t="s">
        <v>26</v>
      </c>
      <c r="J6959">
        <v>154</v>
      </c>
      <c r="K6959">
        <v>1193.5</v>
      </c>
      <c r="L6959">
        <v>119.35</v>
      </c>
      <c r="M6959">
        <v>1312.85</v>
      </c>
      <c r="N6959">
        <v>557.48</v>
      </c>
    </row>
    <row r="6960" spans="1:14" x14ac:dyDescent="0.25">
      <c r="A6960" s="1">
        <v>45705</v>
      </c>
      <c r="B6960">
        <v>40343</v>
      </c>
      <c r="C6960" t="s">
        <v>90</v>
      </c>
      <c r="D6960" t="s">
        <v>35</v>
      </c>
      <c r="E6960" t="s">
        <v>45</v>
      </c>
      <c r="F6960" t="s">
        <v>55</v>
      </c>
      <c r="G6960" t="s">
        <v>22</v>
      </c>
      <c r="H6960" t="s">
        <v>23</v>
      </c>
      <c r="I6960" t="s">
        <v>30</v>
      </c>
      <c r="J6960">
        <v>310</v>
      </c>
      <c r="K6960">
        <v>2306.4</v>
      </c>
      <c r="L6960">
        <v>230.64</v>
      </c>
      <c r="M6960">
        <v>2537.04</v>
      </c>
      <c r="N6960">
        <v>1075.7</v>
      </c>
    </row>
    <row r="6961" spans="1:14" x14ac:dyDescent="0.25">
      <c r="A6961" s="1">
        <v>45706</v>
      </c>
      <c r="B6961">
        <v>40344</v>
      </c>
      <c r="C6961" t="s">
        <v>56</v>
      </c>
      <c r="D6961" t="s">
        <v>15</v>
      </c>
      <c r="E6961" t="s">
        <v>42</v>
      </c>
      <c r="F6961" t="s">
        <v>66</v>
      </c>
      <c r="G6961" t="s">
        <v>22</v>
      </c>
      <c r="H6961" t="s">
        <v>19</v>
      </c>
      <c r="I6961" t="s">
        <v>30</v>
      </c>
      <c r="J6961">
        <v>119</v>
      </c>
      <c r="K6961">
        <v>1370.88</v>
      </c>
      <c r="L6961">
        <v>137.09</v>
      </c>
      <c r="M6961">
        <v>1507.97</v>
      </c>
      <c r="N6961">
        <v>793.73000000000013</v>
      </c>
    </row>
    <row r="6962" spans="1:14" x14ac:dyDescent="0.25">
      <c r="A6962" s="1">
        <v>45706</v>
      </c>
      <c r="B6962">
        <v>40344</v>
      </c>
      <c r="C6962" t="s">
        <v>56</v>
      </c>
      <c r="D6962" t="s">
        <v>15</v>
      </c>
      <c r="E6962" t="s">
        <v>42</v>
      </c>
      <c r="F6962" t="s">
        <v>66</v>
      </c>
      <c r="G6962" t="s">
        <v>18</v>
      </c>
      <c r="H6962" t="s">
        <v>29</v>
      </c>
      <c r="I6962" t="s">
        <v>24</v>
      </c>
      <c r="J6962">
        <v>443</v>
      </c>
      <c r="K6962">
        <v>3645.89</v>
      </c>
      <c r="L6962">
        <v>364.59</v>
      </c>
      <c r="M6962">
        <v>4010.48</v>
      </c>
      <c r="N6962">
        <v>2277.02</v>
      </c>
    </row>
    <row r="6963" spans="1:14" x14ac:dyDescent="0.25">
      <c r="A6963" s="1">
        <v>45706</v>
      </c>
      <c r="B6963">
        <v>40344</v>
      </c>
      <c r="C6963" t="s">
        <v>56</v>
      </c>
      <c r="D6963" t="s">
        <v>15</v>
      </c>
      <c r="E6963" t="s">
        <v>42</v>
      </c>
      <c r="F6963" t="s">
        <v>66</v>
      </c>
      <c r="G6963" t="s">
        <v>22</v>
      </c>
      <c r="H6963" t="s">
        <v>23</v>
      </c>
      <c r="I6963" t="s">
        <v>20</v>
      </c>
      <c r="J6963">
        <v>468</v>
      </c>
      <c r="K6963">
        <v>4277.5200000000004</v>
      </c>
      <c r="L6963">
        <v>427.75</v>
      </c>
      <c r="M6963">
        <v>4705.2700000000004</v>
      </c>
      <c r="N6963">
        <v>2475.7200000000003</v>
      </c>
    </row>
    <row r="6964" spans="1:14" x14ac:dyDescent="0.25">
      <c r="A6964" s="1">
        <v>45706</v>
      </c>
      <c r="B6964">
        <v>40344</v>
      </c>
      <c r="C6964" t="s">
        <v>56</v>
      </c>
      <c r="D6964" t="s">
        <v>15</v>
      </c>
      <c r="E6964" t="s">
        <v>42</v>
      </c>
      <c r="F6964" t="s">
        <v>66</v>
      </c>
      <c r="G6964" t="s">
        <v>22</v>
      </c>
      <c r="H6964" t="s">
        <v>19</v>
      </c>
      <c r="I6964" t="s">
        <v>21</v>
      </c>
      <c r="J6964">
        <v>87</v>
      </c>
      <c r="K6964">
        <v>1073.58</v>
      </c>
      <c r="L6964">
        <v>107.36</v>
      </c>
      <c r="M6964">
        <v>1180.9399999999998</v>
      </c>
      <c r="N6964">
        <v>621.17999999999984</v>
      </c>
    </row>
    <row r="6965" spans="1:14" x14ac:dyDescent="0.25">
      <c r="A6965" s="1">
        <v>45706</v>
      </c>
      <c r="B6965">
        <v>40344</v>
      </c>
      <c r="C6965" t="s">
        <v>56</v>
      </c>
      <c r="D6965" t="s">
        <v>15</v>
      </c>
      <c r="E6965" t="s">
        <v>42</v>
      </c>
      <c r="F6965" t="s">
        <v>66</v>
      </c>
      <c r="G6965" t="s">
        <v>22</v>
      </c>
      <c r="H6965" t="s">
        <v>33</v>
      </c>
      <c r="I6965" t="s">
        <v>20</v>
      </c>
      <c r="J6965">
        <v>239</v>
      </c>
      <c r="K6965">
        <v>1940.68</v>
      </c>
      <c r="L6965">
        <v>194.07</v>
      </c>
      <c r="M6965">
        <v>2134.75</v>
      </c>
      <c r="N6965">
        <v>1123.3000000000002</v>
      </c>
    </row>
    <row r="6966" spans="1:14" x14ac:dyDescent="0.25">
      <c r="A6966" s="1">
        <v>45706</v>
      </c>
      <c r="B6966">
        <v>40345</v>
      </c>
      <c r="C6966" t="s">
        <v>53</v>
      </c>
      <c r="D6966" t="s">
        <v>15</v>
      </c>
      <c r="E6966" t="s">
        <v>32</v>
      </c>
      <c r="F6966" t="s">
        <v>66</v>
      </c>
      <c r="G6966" t="s">
        <v>22</v>
      </c>
      <c r="H6966" t="s">
        <v>29</v>
      </c>
      <c r="I6966" t="s">
        <v>26</v>
      </c>
      <c r="J6966">
        <v>389</v>
      </c>
      <c r="K6966">
        <v>3602.14</v>
      </c>
      <c r="L6966">
        <v>360.21</v>
      </c>
      <c r="M6966">
        <v>3962.35</v>
      </c>
      <c r="N6966">
        <v>2085.04</v>
      </c>
    </row>
    <row r="6967" spans="1:14" x14ac:dyDescent="0.25">
      <c r="A6967" s="1">
        <v>45706</v>
      </c>
      <c r="B6967">
        <v>40345</v>
      </c>
      <c r="C6967" t="s">
        <v>53</v>
      </c>
      <c r="D6967" t="s">
        <v>15</v>
      </c>
      <c r="E6967" t="s">
        <v>32</v>
      </c>
      <c r="F6967" t="s">
        <v>66</v>
      </c>
      <c r="G6967" t="s">
        <v>18</v>
      </c>
      <c r="H6967" t="s">
        <v>33</v>
      </c>
      <c r="I6967" t="s">
        <v>26</v>
      </c>
      <c r="J6967">
        <v>191</v>
      </c>
      <c r="K6967">
        <v>1554.74</v>
      </c>
      <c r="L6967">
        <v>155.47</v>
      </c>
      <c r="M6967">
        <v>1710.21</v>
      </c>
      <c r="N6967">
        <v>970.28</v>
      </c>
    </row>
    <row r="6968" spans="1:14" x14ac:dyDescent="0.25">
      <c r="A6968" s="1">
        <v>45706</v>
      </c>
      <c r="B6968">
        <v>40345</v>
      </c>
      <c r="C6968" t="s">
        <v>53</v>
      </c>
      <c r="D6968" t="s">
        <v>15</v>
      </c>
      <c r="E6968" t="s">
        <v>32</v>
      </c>
      <c r="F6968" t="s">
        <v>66</v>
      </c>
      <c r="G6968" t="s">
        <v>22</v>
      </c>
      <c r="H6968" t="s">
        <v>29</v>
      </c>
      <c r="I6968" t="s">
        <v>26</v>
      </c>
      <c r="J6968">
        <v>130</v>
      </c>
      <c r="K6968">
        <v>1203.8</v>
      </c>
      <c r="L6968">
        <v>120.38</v>
      </c>
      <c r="M6968">
        <v>1324.1799999999998</v>
      </c>
      <c r="N6968">
        <v>696.8</v>
      </c>
    </row>
    <row r="6969" spans="1:14" x14ac:dyDescent="0.25">
      <c r="A6969" s="1">
        <v>45706</v>
      </c>
      <c r="B6969">
        <v>40345</v>
      </c>
      <c r="C6969" t="s">
        <v>53</v>
      </c>
      <c r="D6969" t="s">
        <v>15</v>
      </c>
      <c r="E6969" t="s">
        <v>32</v>
      </c>
      <c r="F6969" t="s">
        <v>66</v>
      </c>
      <c r="G6969" t="s">
        <v>18</v>
      </c>
      <c r="H6969" t="s">
        <v>33</v>
      </c>
      <c r="I6969" t="s">
        <v>30</v>
      </c>
      <c r="J6969">
        <v>196</v>
      </c>
      <c r="K6969">
        <v>1532.72</v>
      </c>
      <c r="L6969">
        <v>153.27000000000001</v>
      </c>
      <c r="M6969">
        <v>1685.99</v>
      </c>
      <c r="N6969">
        <v>956.48</v>
      </c>
    </row>
    <row r="6970" spans="1:14" x14ac:dyDescent="0.25">
      <c r="A6970" s="1">
        <v>45706</v>
      </c>
      <c r="B6970">
        <v>40345</v>
      </c>
      <c r="C6970" t="s">
        <v>53</v>
      </c>
      <c r="D6970" t="s">
        <v>15</v>
      </c>
      <c r="E6970" t="s">
        <v>32</v>
      </c>
      <c r="F6970" t="s">
        <v>66</v>
      </c>
      <c r="G6970" t="s">
        <v>18</v>
      </c>
      <c r="H6970" t="s">
        <v>33</v>
      </c>
      <c r="I6970" t="s">
        <v>21</v>
      </c>
      <c r="J6970">
        <v>234</v>
      </c>
      <c r="K6970">
        <v>1960.92</v>
      </c>
      <c r="L6970">
        <v>196.09</v>
      </c>
      <c r="M6970">
        <v>2157.0100000000002</v>
      </c>
      <c r="N6970">
        <v>1223.8200000000002</v>
      </c>
    </row>
    <row r="6971" spans="1:14" x14ac:dyDescent="0.25">
      <c r="A6971" s="1">
        <v>45706</v>
      </c>
      <c r="B6971">
        <v>40346</v>
      </c>
      <c r="C6971" t="s">
        <v>102</v>
      </c>
      <c r="D6971" t="s">
        <v>44</v>
      </c>
      <c r="E6971" t="s">
        <v>32</v>
      </c>
      <c r="F6971" t="s">
        <v>66</v>
      </c>
      <c r="G6971" t="s">
        <v>25</v>
      </c>
      <c r="H6971" t="s">
        <v>19</v>
      </c>
      <c r="I6971" t="s">
        <v>26</v>
      </c>
      <c r="J6971">
        <v>463</v>
      </c>
      <c r="K6971">
        <v>5194.8599999999997</v>
      </c>
      <c r="L6971">
        <v>519.49</v>
      </c>
      <c r="M6971">
        <v>5714.3499999999995</v>
      </c>
      <c r="N6971">
        <v>2208.5099999999998</v>
      </c>
    </row>
    <row r="6972" spans="1:14" x14ac:dyDescent="0.25">
      <c r="A6972" s="1">
        <v>45706</v>
      </c>
      <c r="B6972">
        <v>40346</v>
      </c>
      <c r="C6972" t="s">
        <v>102</v>
      </c>
      <c r="D6972" t="s">
        <v>44</v>
      </c>
      <c r="E6972" t="s">
        <v>32</v>
      </c>
      <c r="F6972" t="s">
        <v>66</v>
      </c>
      <c r="G6972" t="s">
        <v>25</v>
      </c>
      <c r="H6972" t="s">
        <v>19</v>
      </c>
      <c r="I6972" t="s">
        <v>24</v>
      </c>
      <c r="J6972">
        <v>229</v>
      </c>
      <c r="K6972">
        <v>2443.4299999999998</v>
      </c>
      <c r="L6972">
        <v>244.34</v>
      </c>
      <c r="M6972">
        <v>2687.77</v>
      </c>
      <c r="N6972">
        <v>1037.3699999999999</v>
      </c>
    </row>
    <row r="6973" spans="1:14" x14ac:dyDescent="0.25">
      <c r="A6973" s="1">
        <v>45706</v>
      </c>
      <c r="B6973">
        <v>40346</v>
      </c>
      <c r="C6973" t="s">
        <v>102</v>
      </c>
      <c r="D6973" t="s">
        <v>44</v>
      </c>
      <c r="E6973" t="s">
        <v>32</v>
      </c>
      <c r="F6973" t="s">
        <v>66</v>
      </c>
      <c r="G6973" t="s">
        <v>22</v>
      </c>
      <c r="H6973" t="s">
        <v>29</v>
      </c>
      <c r="I6973" t="s">
        <v>24</v>
      </c>
      <c r="J6973">
        <v>209</v>
      </c>
      <c r="K6973">
        <v>1550.78</v>
      </c>
      <c r="L6973">
        <v>155.08000000000001</v>
      </c>
      <c r="M6973">
        <v>1705.86</v>
      </c>
      <c r="N6973">
        <v>775.39</v>
      </c>
    </row>
    <row r="6974" spans="1:14" x14ac:dyDescent="0.25">
      <c r="A6974" s="1">
        <v>45706</v>
      </c>
      <c r="B6974">
        <v>40346</v>
      </c>
      <c r="C6974" t="s">
        <v>102</v>
      </c>
      <c r="D6974" t="s">
        <v>44</v>
      </c>
      <c r="E6974" t="s">
        <v>32</v>
      </c>
      <c r="F6974" t="s">
        <v>66</v>
      </c>
      <c r="G6974" t="s">
        <v>22</v>
      </c>
      <c r="H6974" t="s">
        <v>29</v>
      </c>
      <c r="I6974" t="s">
        <v>30</v>
      </c>
      <c r="J6974">
        <v>306</v>
      </c>
      <c r="K6974">
        <v>2295</v>
      </c>
      <c r="L6974">
        <v>229.5</v>
      </c>
      <c r="M6974">
        <v>2524.5</v>
      </c>
      <c r="N6974">
        <v>1147.5</v>
      </c>
    </row>
    <row r="6975" spans="1:14" x14ac:dyDescent="0.25">
      <c r="A6975" s="1">
        <v>45706</v>
      </c>
      <c r="B6975">
        <v>40346</v>
      </c>
      <c r="C6975" t="s">
        <v>102</v>
      </c>
      <c r="D6975" t="s">
        <v>44</v>
      </c>
      <c r="E6975" t="s">
        <v>32</v>
      </c>
      <c r="F6975" t="s">
        <v>66</v>
      </c>
      <c r="G6975" t="s">
        <v>25</v>
      </c>
      <c r="H6975" t="s">
        <v>19</v>
      </c>
      <c r="I6975" t="s">
        <v>21</v>
      </c>
      <c r="J6975">
        <v>254</v>
      </c>
      <c r="K6975">
        <v>2933.7</v>
      </c>
      <c r="L6975">
        <v>293.37</v>
      </c>
      <c r="M6975">
        <v>3227.0699999999997</v>
      </c>
      <c r="N6975">
        <v>1247.1399999999999</v>
      </c>
    </row>
    <row r="6976" spans="1:14" x14ac:dyDescent="0.25">
      <c r="A6976" s="1">
        <v>45706</v>
      </c>
      <c r="B6976">
        <v>40347</v>
      </c>
      <c r="C6976" t="s">
        <v>85</v>
      </c>
      <c r="D6976" t="s">
        <v>15</v>
      </c>
      <c r="E6976" t="s">
        <v>45</v>
      </c>
      <c r="F6976" t="s">
        <v>66</v>
      </c>
      <c r="G6976" t="s">
        <v>22</v>
      </c>
      <c r="H6976" t="s">
        <v>33</v>
      </c>
      <c r="I6976" t="s">
        <v>20</v>
      </c>
      <c r="J6976">
        <v>246</v>
      </c>
      <c r="K6976">
        <v>1997.52</v>
      </c>
      <c r="L6976">
        <v>199.75</v>
      </c>
      <c r="M6976">
        <v>2197.27</v>
      </c>
      <c r="N6976">
        <v>1156.2</v>
      </c>
    </row>
    <row r="6977" spans="1:14" x14ac:dyDescent="0.25">
      <c r="A6977" s="1">
        <v>45706</v>
      </c>
      <c r="B6977">
        <v>40347</v>
      </c>
      <c r="C6977" t="s">
        <v>85</v>
      </c>
      <c r="D6977" t="s">
        <v>15</v>
      </c>
      <c r="E6977" t="s">
        <v>45</v>
      </c>
      <c r="F6977" t="s">
        <v>66</v>
      </c>
      <c r="G6977" t="s">
        <v>25</v>
      </c>
      <c r="H6977" t="s">
        <v>33</v>
      </c>
      <c r="I6977" t="s">
        <v>24</v>
      </c>
      <c r="J6977">
        <v>223</v>
      </c>
      <c r="K6977">
        <v>2056.06</v>
      </c>
      <c r="L6977">
        <v>205.61</v>
      </c>
      <c r="M6977">
        <v>2261.67</v>
      </c>
      <c r="N6977">
        <v>1061.48</v>
      </c>
    </row>
    <row r="6978" spans="1:14" x14ac:dyDescent="0.25">
      <c r="A6978" s="1">
        <v>45706</v>
      </c>
      <c r="B6978">
        <v>40347</v>
      </c>
      <c r="C6978" t="s">
        <v>85</v>
      </c>
      <c r="D6978" t="s">
        <v>15</v>
      </c>
      <c r="E6978" t="s">
        <v>45</v>
      </c>
      <c r="F6978" t="s">
        <v>66</v>
      </c>
      <c r="G6978" t="s">
        <v>25</v>
      </c>
      <c r="H6978" t="s">
        <v>29</v>
      </c>
      <c r="I6978" t="s">
        <v>24</v>
      </c>
      <c r="J6978">
        <v>241</v>
      </c>
      <c r="K6978">
        <v>2359.39</v>
      </c>
      <c r="L6978">
        <v>235.94</v>
      </c>
      <c r="M6978">
        <v>2595.33</v>
      </c>
      <c r="N6978">
        <v>1217.0499999999997</v>
      </c>
    </row>
    <row r="6979" spans="1:14" x14ac:dyDescent="0.25">
      <c r="A6979" s="1">
        <v>45706</v>
      </c>
      <c r="B6979">
        <v>40347</v>
      </c>
      <c r="C6979" t="s">
        <v>85</v>
      </c>
      <c r="D6979" t="s">
        <v>15</v>
      </c>
      <c r="E6979" t="s">
        <v>45</v>
      </c>
      <c r="F6979" t="s">
        <v>66</v>
      </c>
      <c r="G6979" t="s">
        <v>18</v>
      </c>
      <c r="H6979" t="s">
        <v>29</v>
      </c>
      <c r="I6979" t="s">
        <v>24</v>
      </c>
      <c r="J6979">
        <v>367</v>
      </c>
      <c r="K6979">
        <v>3020.41</v>
      </c>
      <c r="L6979">
        <v>302.04000000000002</v>
      </c>
      <c r="M6979">
        <v>3322.45</v>
      </c>
      <c r="N6979">
        <v>1886.3799999999999</v>
      </c>
    </row>
    <row r="6980" spans="1:14" x14ac:dyDescent="0.25">
      <c r="A6980" s="1">
        <v>45706</v>
      </c>
      <c r="B6980">
        <v>40347</v>
      </c>
      <c r="C6980" t="s">
        <v>85</v>
      </c>
      <c r="D6980" t="s">
        <v>15</v>
      </c>
      <c r="E6980" t="s">
        <v>45</v>
      </c>
      <c r="F6980" t="s">
        <v>66</v>
      </c>
      <c r="G6980" t="s">
        <v>22</v>
      </c>
      <c r="H6980" t="s">
        <v>29</v>
      </c>
      <c r="I6980" t="s">
        <v>20</v>
      </c>
      <c r="J6980">
        <v>106</v>
      </c>
      <c r="K6980">
        <v>914.78</v>
      </c>
      <c r="L6980">
        <v>91.48</v>
      </c>
      <c r="M6980">
        <v>1006.26</v>
      </c>
      <c r="N6980">
        <v>530</v>
      </c>
    </row>
    <row r="6981" spans="1:14" x14ac:dyDescent="0.25">
      <c r="A6981" s="1">
        <v>45706</v>
      </c>
      <c r="B6981">
        <v>40348</v>
      </c>
      <c r="C6981" t="s">
        <v>49</v>
      </c>
      <c r="D6981" t="s">
        <v>35</v>
      </c>
      <c r="E6981" t="s">
        <v>32</v>
      </c>
      <c r="F6981" t="s">
        <v>66</v>
      </c>
      <c r="G6981" t="s">
        <v>25</v>
      </c>
      <c r="H6981" t="s">
        <v>33</v>
      </c>
      <c r="I6981" t="s">
        <v>20</v>
      </c>
      <c r="J6981">
        <v>139</v>
      </c>
      <c r="K6981">
        <v>991.07</v>
      </c>
      <c r="L6981">
        <v>99.11</v>
      </c>
      <c r="M6981">
        <v>1090.18</v>
      </c>
      <c r="N6981">
        <v>383.64</v>
      </c>
    </row>
    <row r="6982" spans="1:14" x14ac:dyDescent="0.25">
      <c r="A6982" s="1">
        <v>45706</v>
      </c>
      <c r="B6982">
        <v>40348</v>
      </c>
      <c r="C6982" t="s">
        <v>49</v>
      </c>
      <c r="D6982" t="s">
        <v>35</v>
      </c>
      <c r="E6982" t="s">
        <v>32</v>
      </c>
      <c r="F6982" t="s">
        <v>66</v>
      </c>
      <c r="G6982" t="s">
        <v>18</v>
      </c>
      <c r="H6982" t="s">
        <v>19</v>
      </c>
      <c r="I6982" t="s">
        <v>24</v>
      </c>
      <c r="J6982">
        <v>344</v>
      </c>
      <c r="K6982">
        <v>2889.6</v>
      </c>
      <c r="L6982">
        <v>288.95999999999998</v>
      </c>
      <c r="M6982">
        <v>3178.56</v>
      </c>
      <c r="N6982">
        <v>1513.6</v>
      </c>
    </row>
    <row r="6983" spans="1:14" x14ac:dyDescent="0.25">
      <c r="A6983" s="1">
        <v>45706</v>
      </c>
      <c r="B6983">
        <v>40348</v>
      </c>
      <c r="C6983" t="s">
        <v>49</v>
      </c>
      <c r="D6983" t="s">
        <v>35</v>
      </c>
      <c r="E6983" t="s">
        <v>32</v>
      </c>
      <c r="F6983" t="s">
        <v>66</v>
      </c>
      <c r="G6983" t="s">
        <v>25</v>
      </c>
      <c r="H6983" t="s">
        <v>19</v>
      </c>
      <c r="I6983" t="s">
        <v>24</v>
      </c>
      <c r="J6983">
        <v>51</v>
      </c>
      <c r="K6983">
        <v>510.51</v>
      </c>
      <c r="L6983">
        <v>51.05</v>
      </c>
      <c r="M6983">
        <v>561.55999999999995</v>
      </c>
      <c r="N6983">
        <v>197.37</v>
      </c>
    </row>
    <row r="6984" spans="1:14" x14ac:dyDescent="0.25">
      <c r="A6984" s="1">
        <v>45706</v>
      </c>
      <c r="B6984">
        <v>40348</v>
      </c>
      <c r="C6984" t="s">
        <v>49</v>
      </c>
      <c r="D6984" t="s">
        <v>35</v>
      </c>
      <c r="E6984" t="s">
        <v>32</v>
      </c>
      <c r="F6984" t="s">
        <v>66</v>
      </c>
      <c r="G6984" t="s">
        <v>18</v>
      </c>
      <c r="H6984" t="s">
        <v>23</v>
      </c>
      <c r="I6984" t="s">
        <v>21</v>
      </c>
      <c r="J6984">
        <v>133</v>
      </c>
      <c r="K6984">
        <v>989.52</v>
      </c>
      <c r="L6984">
        <v>98.95</v>
      </c>
      <c r="M6984">
        <v>1088.47</v>
      </c>
      <c r="N6984">
        <v>518.70000000000005</v>
      </c>
    </row>
    <row r="6985" spans="1:14" x14ac:dyDescent="0.25">
      <c r="A6985" s="1">
        <v>45706</v>
      </c>
      <c r="B6985">
        <v>40348</v>
      </c>
      <c r="C6985" t="s">
        <v>49</v>
      </c>
      <c r="D6985" t="s">
        <v>35</v>
      </c>
      <c r="E6985" t="s">
        <v>32</v>
      </c>
      <c r="F6985" t="s">
        <v>66</v>
      </c>
      <c r="G6985" t="s">
        <v>25</v>
      </c>
      <c r="H6985" t="s">
        <v>19</v>
      </c>
      <c r="I6985" t="s">
        <v>30</v>
      </c>
      <c r="J6985">
        <v>406</v>
      </c>
      <c r="K6985">
        <v>4104.66</v>
      </c>
      <c r="L6985">
        <v>410.47</v>
      </c>
      <c r="M6985">
        <v>4515.13</v>
      </c>
      <c r="N6985">
        <v>1587.4599999999996</v>
      </c>
    </row>
    <row r="6986" spans="1:14" x14ac:dyDescent="0.25">
      <c r="A6986" s="1">
        <v>45706</v>
      </c>
      <c r="B6986">
        <v>40349</v>
      </c>
      <c r="C6986" t="s">
        <v>47</v>
      </c>
      <c r="D6986" t="s">
        <v>41</v>
      </c>
      <c r="E6986" t="s">
        <v>36</v>
      </c>
      <c r="F6986" t="s">
        <v>66</v>
      </c>
      <c r="G6986" t="s">
        <v>22</v>
      </c>
      <c r="H6986" t="s">
        <v>29</v>
      </c>
      <c r="I6986" t="s">
        <v>20</v>
      </c>
      <c r="J6986">
        <v>110</v>
      </c>
      <c r="K6986">
        <v>898.7</v>
      </c>
      <c r="L6986">
        <v>89.87</v>
      </c>
      <c r="M6986">
        <v>988.57</v>
      </c>
      <c r="N6986">
        <v>499.40000000000003</v>
      </c>
    </row>
    <row r="6987" spans="1:14" x14ac:dyDescent="0.25">
      <c r="A6987" s="1">
        <v>45706</v>
      </c>
      <c r="B6987">
        <v>40349</v>
      </c>
      <c r="C6987" t="s">
        <v>47</v>
      </c>
      <c r="D6987" t="s">
        <v>41</v>
      </c>
      <c r="E6987" t="s">
        <v>36</v>
      </c>
      <c r="F6987" t="s">
        <v>66</v>
      </c>
      <c r="G6987" t="s">
        <v>22</v>
      </c>
      <c r="H6987" t="s">
        <v>19</v>
      </c>
      <c r="I6987" t="s">
        <v>20</v>
      </c>
      <c r="J6987">
        <v>191</v>
      </c>
      <c r="K6987">
        <v>2020.78</v>
      </c>
      <c r="L6987">
        <v>202.08</v>
      </c>
      <c r="M6987">
        <v>2222.86</v>
      </c>
      <c r="N6987">
        <v>1123.08</v>
      </c>
    </row>
    <row r="6988" spans="1:14" x14ac:dyDescent="0.25">
      <c r="A6988" s="1">
        <v>45706</v>
      </c>
      <c r="B6988">
        <v>40349</v>
      </c>
      <c r="C6988" t="s">
        <v>47</v>
      </c>
      <c r="D6988" t="s">
        <v>41</v>
      </c>
      <c r="E6988" t="s">
        <v>36</v>
      </c>
      <c r="F6988" t="s">
        <v>66</v>
      </c>
      <c r="G6988" t="s">
        <v>22</v>
      </c>
      <c r="H6988" t="s">
        <v>33</v>
      </c>
      <c r="I6988" t="s">
        <v>21</v>
      </c>
      <c r="J6988">
        <v>400</v>
      </c>
      <c r="K6988">
        <v>3404</v>
      </c>
      <c r="L6988">
        <v>340.4</v>
      </c>
      <c r="M6988">
        <v>3744.4</v>
      </c>
      <c r="N6988">
        <v>1892</v>
      </c>
    </row>
    <row r="6989" spans="1:14" x14ac:dyDescent="0.25">
      <c r="A6989" s="1">
        <v>45706</v>
      </c>
      <c r="B6989">
        <v>40349</v>
      </c>
      <c r="C6989" t="s">
        <v>47</v>
      </c>
      <c r="D6989" t="s">
        <v>41</v>
      </c>
      <c r="E6989" t="s">
        <v>36</v>
      </c>
      <c r="F6989" t="s">
        <v>66</v>
      </c>
      <c r="G6989" t="s">
        <v>22</v>
      </c>
      <c r="H6989" t="s">
        <v>33</v>
      </c>
      <c r="I6989" t="s">
        <v>21</v>
      </c>
      <c r="J6989">
        <v>497</v>
      </c>
      <c r="K6989">
        <v>4229.47</v>
      </c>
      <c r="L6989">
        <v>422.95</v>
      </c>
      <c r="M6989">
        <v>4652.42</v>
      </c>
      <c r="N6989">
        <v>2350.8100000000004</v>
      </c>
    </row>
    <row r="6990" spans="1:14" x14ac:dyDescent="0.25">
      <c r="A6990" s="1">
        <v>45706</v>
      </c>
      <c r="B6990">
        <v>40349</v>
      </c>
      <c r="C6990" t="s">
        <v>47</v>
      </c>
      <c r="D6990" t="s">
        <v>41</v>
      </c>
      <c r="E6990" t="s">
        <v>36</v>
      </c>
      <c r="F6990" t="s">
        <v>66</v>
      </c>
      <c r="G6990" t="s">
        <v>25</v>
      </c>
      <c r="H6990" t="s">
        <v>19</v>
      </c>
      <c r="I6990" t="s">
        <v>24</v>
      </c>
      <c r="J6990">
        <v>438</v>
      </c>
      <c r="K6990">
        <v>5260.38</v>
      </c>
      <c r="L6990">
        <v>526.04</v>
      </c>
      <c r="M6990">
        <v>5786.42</v>
      </c>
      <c r="N6990">
        <v>2571.0600000000004</v>
      </c>
    </row>
    <row r="6991" spans="1:14" x14ac:dyDescent="0.25">
      <c r="A6991" s="1">
        <v>45707</v>
      </c>
      <c r="B6991">
        <v>40350</v>
      </c>
      <c r="C6991" t="s">
        <v>126</v>
      </c>
      <c r="D6991" t="s">
        <v>41</v>
      </c>
      <c r="E6991" t="s">
        <v>42</v>
      </c>
      <c r="F6991" t="s">
        <v>17</v>
      </c>
      <c r="G6991" t="s">
        <v>18</v>
      </c>
      <c r="H6991" t="s">
        <v>23</v>
      </c>
      <c r="I6991" t="s">
        <v>21</v>
      </c>
      <c r="J6991">
        <v>54</v>
      </c>
      <c r="K6991">
        <v>482.22</v>
      </c>
      <c r="L6991">
        <v>48.22</v>
      </c>
      <c r="M6991">
        <v>530.44000000000005</v>
      </c>
      <c r="N6991">
        <v>291.06000000000006</v>
      </c>
    </row>
    <row r="6992" spans="1:14" x14ac:dyDescent="0.25">
      <c r="A6992" s="1">
        <v>45707</v>
      </c>
      <c r="B6992">
        <v>40350</v>
      </c>
      <c r="C6992" t="s">
        <v>126</v>
      </c>
      <c r="D6992" t="s">
        <v>41</v>
      </c>
      <c r="E6992" t="s">
        <v>42</v>
      </c>
      <c r="F6992" t="s">
        <v>17</v>
      </c>
      <c r="G6992" t="s">
        <v>25</v>
      </c>
      <c r="H6992" t="s">
        <v>23</v>
      </c>
      <c r="I6992" t="s">
        <v>26</v>
      </c>
      <c r="J6992">
        <v>97</v>
      </c>
      <c r="K6992">
        <v>1002.01</v>
      </c>
      <c r="L6992">
        <v>100.2</v>
      </c>
      <c r="M6992">
        <v>1102.21</v>
      </c>
      <c r="N6992">
        <v>489.85</v>
      </c>
    </row>
    <row r="6993" spans="1:14" x14ac:dyDescent="0.25">
      <c r="A6993" s="1">
        <v>45707</v>
      </c>
      <c r="B6993">
        <v>40350</v>
      </c>
      <c r="C6993" t="s">
        <v>126</v>
      </c>
      <c r="D6993" t="s">
        <v>41</v>
      </c>
      <c r="E6993" t="s">
        <v>42</v>
      </c>
      <c r="F6993" t="s">
        <v>17</v>
      </c>
      <c r="G6993" t="s">
        <v>18</v>
      </c>
      <c r="H6993" t="s">
        <v>33</v>
      </c>
      <c r="I6993" t="s">
        <v>24</v>
      </c>
      <c r="J6993">
        <v>413</v>
      </c>
      <c r="K6993">
        <v>3031.42</v>
      </c>
      <c r="L6993">
        <v>303.14</v>
      </c>
      <c r="M6993">
        <v>3334.56</v>
      </c>
      <c r="N6993">
        <v>1829.59</v>
      </c>
    </row>
    <row r="6994" spans="1:14" x14ac:dyDescent="0.25">
      <c r="A6994" s="1">
        <v>45707</v>
      </c>
      <c r="B6994">
        <v>40350</v>
      </c>
      <c r="C6994" t="s">
        <v>126</v>
      </c>
      <c r="D6994" t="s">
        <v>41</v>
      </c>
      <c r="E6994" t="s">
        <v>42</v>
      </c>
      <c r="F6994" t="s">
        <v>17</v>
      </c>
      <c r="G6994" t="s">
        <v>22</v>
      </c>
      <c r="H6994" t="s">
        <v>19</v>
      </c>
      <c r="I6994" t="s">
        <v>20</v>
      </c>
      <c r="J6994">
        <v>164</v>
      </c>
      <c r="K6994">
        <v>1735.12</v>
      </c>
      <c r="L6994">
        <v>173.51</v>
      </c>
      <c r="M6994">
        <v>1908.6299999999999</v>
      </c>
      <c r="N6994">
        <v>964.31999999999982</v>
      </c>
    </row>
    <row r="6995" spans="1:14" x14ac:dyDescent="0.25">
      <c r="A6995" s="1">
        <v>45707</v>
      </c>
      <c r="B6995">
        <v>40350</v>
      </c>
      <c r="C6995" t="s">
        <v>126</v>
      </c>
      <c r="D6995" t="s">
        <v>41</v>
      </c>
      <c r="E6995" t="s">
        <v>42</v>
      </c>
      <c r="F6995" t="s">
        <v>17</v>
      </c>
      <c r="G6995" t="s">
        <v>25</v>
      </c>
      <c r="H6995" t="s">
        <v>33</v>
      </c>
      <c r="I6995" t="s">
        <v>26</v>
      </c>
      <c r="J6995">
        <v>202</v>
      </c>
      <c r="K6995">
        <v>1854.36</v>
      </c>
      <c r="L6995">
        <v>185.44</v>
      </c>
      <c r="M6995">
        <v>2039.8</v>
      </c>
      <c r="N6995">
        <v>906.97999999999979</v>
      </c>
    </row>
    <row r="6996" spans="1:14" x14ac:dyDescent="0.25">
      <c r="A6996" s="1">
        <v>45707</v>
      </c>
      <c r="B6996">
        <v>40351</v>
      </c>
      <c r="C6996" t="s">
        <v>134</v>
      </c>
      <c r="D6996" t="s">
        <v>44</v>
      </c>
      <c r="E6996" t="s">
        <v>42</v>
      </c>
      <c r="F6996" t="s">
        <v>17</v>
      </c>
      <c r="G6996" t="s">
        <v>25</v>
      </c>
      <c r="H6996" t="s">
        <v>29</v>
      </c>
      <c r="I6996" t="s">
        <v>20</v>
      </c>
      <c r="J6996">
        <v>327</v>
      </c>
      <c r="K6996">
        <v>2638.89</v>
      </c>
      <c r="L6996">
        <v>263.89</v>
      </c>
      <c r="M6996">
        <v>2902.7799999999997</v>
      </c>
      <c r="N6996">
        <v>1121.6099999999999</v>
      </c>
    </row>
    <row r="6997" spans="1:14" x14ac:dyDescent="0.25">
      <c r="A6997" s="1">
        <v>45707</v>
      </c>
      <c r="B6997">
        <v>40351</v>
      </c>
      <c r="C6997" t="s">
        <v>134</v>
      </c>
      <c r="D6997" t="s">
        <v>44</v>
      </c>
      <c r="E6997" t="s">
        <v>42</v>
      </c>
      <c r="F6997" t="s">
        <v>17</v>
      </c>
      <c r="G6997" t="s">
        <v>22</v>
      </c>
      <c r="H6997" t="s">
        <v>29</v>
      </c>
      <c r="I6997" t="s">
        <v>24</v>
      </c>
      <c r="J6997">
        <v>116</v>
      </c>
      <c r="K6997">
        <v>860.72</v>
      </c>
      <c r="L6997">
        <v>86.07</v>
      </c>
      <c r="M6997">
        <v>946.79</v>
      </c>
      <c r="N6997">
        <v>430.36</v>
      </c>
    </row>
    <row r="6998" spans="1:14" x14ac:dyDescent="0.25">
      <c r="A6998" s="1">
        <v>45707</v>
      </c>
      <c r="B6998">
        <v>40351</v>
      </c>
      <c r="C6998" t="s">
        <v>134</v>
      </c>
      <c r="D6998" t="s">
        <v>44</v>
      </c>
      <c r="E6998" t="s">
        <v>42</v>
      </c>
      <c r="F6998" t="s">
        <v>17</v>
      </c>
      <c r="G6998" t="s">
        <v>22</v>
      </c>
      <c r="H6998" t="s">
        <v>19</v>
      </c>
      <c r="I6998" t="s">
        <v>21</v>
      </c>
      <c r="J6998">
        <v>405</v>
      </c>
      <c r="K6998">
        <v>4207.95</v>
      </c>
      <c r="L6998">
        <v>420.8</v>
      </c>
      <c r="M6998">
        <v>4628.75</v>
      </c>
      <c r="N6998">
        <v>2101.9499999999998</v>
      </c>
    </row>
    <row r="6999" spans="1:14" x14ac:dyDescent="0.25">
      <c r="A6999" s="1">
        <v>45707</v>
      </c>
      <c r="B6999">
        <v>40351</v>
      </c>
      <c r="C6999" t="s">
        <v>134</v>
      </c>
      <c r="D6999" t="s">
        <v>44</v>
      </c>
      <c r="E6999" t="s">
        <v>42</v>
      </c>
      <c r="F6999" t="s">
        <v>17</v>
      </c>
      <c r="G6999" t="s">
        <v>25</v>
      </c>
      <c r="H6999" t="s">
        <v>33</v>
      </c>
      <c r="I6999" t="s">
        <v>20</v>
      </c>
      <c r="J6999">
        <v>227</v>
      </c>
      <c r="K6999">
        <v>1725.2</v>
      </c>
      <c r="L6999">
        <v>172.52</v>
      </c>
      <c r="M6999">
        <v>1897.72</v>
      </c>
      <c r="N6999">
        <v>733.21</v>
      </c>
    </row>
    <row r="7000" spans="1:14" x14ac:dyDescent="0.25">
      <c r="A7000" s="1">
        <v>45707</v>
      </c>
      <c r="B7000">
        <v>40351</v>
      </c>
      <c r="C7000" t="s">
        <v>134</v>
      </c>
      <c r="D7000" t="s">
        <v>44</v>
      </c>
      <c r="E7000" t="s">
        <v>42</v>
      </c>
      <c r="F7000" t="s">
        <v>17</v>
      </c>
      <c r="G7000" t="s">
        <v>25</v>
      </c>
      <c r="H7000" t="s">
        <v>29</v>
      </c>
      <c r="I7000" t="s">
        <v>30</v>
      </c>
      <c r="J7000">
        <v>156</v>
      </c>
      <c r="K7000">
        <v>1299.48</v>
      </c>
      <c r="L7000">
        <v>129.94999999999999</v>
      </c>
      <c r="M7000">
        <v>1429.43</v>
      </c>
      <c r="N7000">
        <v>552.24</v>
      </c>
    </row>
    <row r="7001" spans="1:14" x14ac:dyDescent="0.25">
      <c r="A7001" s="1">
        <v>45707</v>
      </c>
      <c r="B7001">
        <v>40352</v>
      </c>
      <c r="C7001" t="s">
        <v>128</v>
      </c>
      <c r="D7001" t="s">
        <v>15</v>
      </c>
      <c r="E7001" t="s">
        <v>42</v>
      </c>
      <c r="F7001" t="s">
        <v>17</v>
      </c>
      <c r="G7001" t="s">
        <v>25</v>
      </c>
      <c r="H7001" t="s">
        <v>33</v>
      </c>
      <c r="I7001" t="s">
        <v>20</v>
      </c>
      <c r="J7001">
        <v>389</v>
      </c>
      <c r="K7001">
        <v>3512.67</v>
      </c>
      <c r="L7001">
        <v>351.27</v>
      </c>
      <c r="M7001">
        <v>3863.94</v>
      </c>
      <c r="N7001">
        <v>1812.74</v>
      </c>
    </row>
    <row r="7002" spans="1:14" x14ac:dyDescent="0.25">
      <c r="A7002" s="1">
        <v>45707</v>
      </c>
      <c r="B7002">
        <v>40352</v>
      </c>
      <c r="C7002" t="s">
        <v>128</v>
      </c>
      <c r="D7002" t="s">
        <v>15</v>
      </c>
      <c r="E7002" t="s">
        <v>42</v>
      </c>
      <c r="F7002" t="s">
        <v>17</v>
      </c>
      <c r="G7002" t="s">
        <v>22</v>
      </c>
      <c r="H7002" t="s">
        <v>33</v>
      </c>
      <c r="I7002" t="s">
        <v>26</v>
      </c>
      <c r="J7002">
        <v>359</v>
      </c>
      <c r="K7002">
        <v>3130.48</v>
      </c>
      <c r="L7002">
        <v>313.05</v>
      </c>
      <c r="M7002">
        <v>3443.53</v>
      </c>
      <c r="N7002">
        <v>1812.95</v>
      </c>
    </row>
    <row r="7003" spans="1:14" x14ac:dyDescent="0.25">
      <c r="A7003" s="1">
        <v>45707</v>
      </c>
      <c r="B7003">
        <v>40352</v>
      </c>
      <c r="C7003" t="s">
        <v>128</v>
      </c>
      <c r="D7003" t="s">
        <v>15</v>
      </c>
      <c r="E7003" t="s">
        <v>42</v>
      </c>
      <c r="F7003" t="s">
        <v>17</v>
      </c>
      <c r="G7003" t="s">
        <v>22</v>
      </c>
      <c r="H7003" t="s">
        <v>29</v>
      </c>
      <c r="I7003" t="s">
        <v>21</v>
      </c>
      <c r="J7003">
        <v>123</v>
      </c>
      <c r="K7003">
        <v>1173.42</v>
      </c>
      <c r="L7003">
        <v>117.34</v>
      </c>
      <c r="M7003">
        <v>1290.76</v>
      </c>
      <c r="N7003">
        <v>678.96000000000015</v>
      </c>
    </row>
    <row r="7004" spans="1:14" x14ac:dyDescent="0.25">
      <c r="A7004" s="1">
        <v>45707</v>
      </c>
      <c r="B7004">
        <v>40352</v>
      </c>
      <c r="C7004" t="s">
        <v>128</v>
      </c>
      <c r="D7004" t="s">
        <v>15</v>
      </c>
      <c r="E7004" t="s">
        <v>42</v>
      </c>
      <c r="F7004" t="s">
        <v>17</v>
      </c>
      <c r="G7004" t="s">
        <v>22</v>
      </c>
      <c r="H7004" t="s">
        <v>19</v>
      </c>
      <c r="I7004" t="s">
        <v>26</v>
      </c>
      <c r="J7004">
        <v>38</v>
      </c>
      <c r="K7004">
        <v>455.62</v>
      </c>
      <c r="L7004">
        <v>45.56</v>
      </c>
      <c r="M7004">
        <v>501.18</v>
      </c>
      <c r="N7004">
        <v>263.72000000000003</v>
      </c>
    </row>
    <row r="7005" spans="1:14" x14ac:dyDescent="0.25">
      <c r="A7005" s="1">
        <v>45707</v>
      </c>
      <c r="B7005">
        <v>40352</v>
      </c>
      <c r="C7005" t="s">
        <v>128</v>
      </c>
      <c r="D7005" t="s">
        <v>15</v>
      </c>
      <c r="E7005" t="s">
        <v>42</v>
      </c>
      <c r="F7005" t="s">
        <v>17</v>
      </c>
      <c r="G7005" t="s">
        <v>22</v>
      </c>
      <c r="H7005" t="s">
        <v>23</v>
      </c>
      <c r="I7005" t="s">
        <v>20</v>
      </c>
      <c r="J7005">
        <v>413</v>
      </c>
      <c r="K7005">
        <v>3774.82</v>
      </c>
      <c r="L7005">
        <v>377.48</v>
      </c>
      <c r="M7005">
        <v>4152.3</v>
      </c>
      <c r="N7005">
        <v>2184.7700000000004</v>
      </c>
    </row>
    <row r="7006" spans="1:14" x14ac:dyDescent="0.25">
      <c r="A7006" s="1">
        <v>45707</v>
      </c>
      <c r="B7006">
        <v>40353</v>
      </c>
      <c r="C7006" t="s">
        <v>14</v>
      </c>
      <c r="D7006" t="s">
        <v>15</v>
      </c>
      <c r="E7006" t="s">
        <v>16</v>
      </c>
      <c r="F7006" t="s">
        <v>17</v>
      </c>
      <c r="G7006" t="s">
        <v>25</v>
      </c>
      <c r="H7006" t="s">
        <v>33</v>
      </c>
      <c r="I7006" t="s">
        <v>21</v>
      </c>
      <c r="J7006">
        <v>33</v>
      </c>
      <c r="K7006">
        <v>329.34</v>
      </c>
      <c r="L7006">
        <v>32.93</v>
      </c>
      <c r="M7006">
        <v>362.27</v>
      </c>
      <c r="N7006">
        <v>169.94999999999996</v>
      </c>
    </row>
    <row r="7007" spans="1:14" x14ac:dyDescent="0.25">
      <c r="A7007" s="1">
        <v>45707</v>
      </c>
      <c r="B7007">
        <v>40353</v>
      </c>
      <c r="C7007" t="s">
        <v>14</v>
      </c>
      <c r="D7007" t="s">
        <v>15</v>
      </c>
      <c r="E7007" t="s">
        <v>16</v>
      </c>
      <c r="F7007" t="s">
        <v>17</v>
      </c>
      <c r="G7007" t="s">
        <v>25</v>
      </c>
      <c r="H7007" t="s">
        <v>19</v>
      </c>
      <c r="I7007" t="s">
        <v>26</v>
      </c>
      <c r="J7007">
        <v>353</v>
      </c>
      <c r="K7007">
        <v>4705.49</v>
      </c>
      <c r="L7007">
        <v>470.55</v>
      </c>
      <c r="M7007">
        <v>5176.04</v>
      </c>
      <c r="N7007">
        <v>2428.64</v>
      </c>
    </row>
    <row r="7008" spans="1:14" x14ac:dyDescent="0.25">
      <c r="A7008" s="1">
        <v>45707</v>
      </c>
      <c r="B7008">
        <v>40353</v>
      </c>
      <c r="C7008" t="s">
        <v>14</v>
      </c>
      <c r="D7008" t="s">
        <v>15</v>
      </c>
      <c r="E7008" t="s">
        <v>16</v>
      </c>
      <c r="F7008" t="s">
        <v>17</v>
      </c>
      <c r="G7008" t="s">
        <v>18</v>
      </c>
      <c r="H7008" t="s">
        <v>23</v>
      </c>
      <c r="I7008" t="s">
        <v>30</v>
      </c>
      <c r="J7008">
        <v>375</v>
      </c>
      <c r="K7008">
        <v>3300</v>
      </c>
      <c r="L7008">
        <v>330</v>
      </c>
      <c r="M7008">
        <v>3630</v>
      </c>
      <c r="N7008">
        <v>2058.75</v>
      </c>
    </row>
    <row r="7009" spans="1:14" x14ac:dyDescent="0.25">
      <c r="A7009" s="1">
        <v>45707</v>
      </c>
      <c r="B7009">
        <v>40353</v>
      </c>
      <c r="C7009" t="s">
        <v>14</v>
      </c>
      <c r="D7009" t="s">
        <v>15</v>
      </c>
      <c r="E7009" t="s">
        <v>16</v>
      </c>
      <c r="F7009" t="s">
        <v>17</v>
      </c>
      <c r="G7009" t="s">
        <v>18</v>
      </c>
      <c r="H7009" t="s">
        <v>29</v>
      </c>
      <c r="I7009" t="s">
        <v>21</v>
      </c>
      <c r="J7009">
        <v>368</v>
      </c>
      <c r="K7009">
        <v>3275.2</v>
      </c>
      <c r="L7009">
        <v>327.52</v>
      </c>
      <c r="M7009">
        <v>3602.72</v>
      </c>
      <c r="N7009">
        <v>2042.3999999999999</v>
      </c>
    </row>
    <row r="7010" spans="1:14" x14ac:dyDescent="0.25">
      <c r="A7010" s="1">
        <v>45707</v>
      </c>
      <c r="B7010">
        <v>40353</v>
      </c>
      <c r="C7010" t="s">
        <v>14</v>
      </c>
      <c r="D7010" t="s">
        <v>15</v>
      </c>
      <c r="E7010" t="s">
        <v>16</v>
      </c>
      <c r="F7010" t="s">
        <v>17</v>
      </c>
      <c r="G7010" t="s">
        <v>22</v>
      </c>
      <c r="H7010" t="s">
        <v>33</v>
      </c>
      <c r="I7010" t="s">
        <v>30</v>
      </c>
      <c r="J7010">
        <v>110</v>
      </c>
      <c r="K7010">
        <v>921.8</v>
      </c>
      <c r="L7010">
        <v>92.18</v>
      </c>
      <c r="M7010">
        <v>1013.98</v>
      </c>
      <c r="N7010">
        <v>533.5</v>
      </c>
    </row>
    <row r="7011" spans="1:14" x14ac:dyDescent="0.25">
      <c r="A7011" s="1">
        <v>45707</v>
      </c>
      <c r="B7011">
        <v>40354</v>
      </c>
      <c r="C7011" t="s">
        <v>117</v>
      </c>
      <c r="D7011" t="s">
        <v>44</v>
      </c>
      <c r="E7011" t="s">
        <v>36</v>
      </c>
      <c r="F7011" t="s">
        <v>17</v>
      </c>
      <c r="G7011" t="s">
        <v>18</v>
      </c>
      <c r="H7011" t="s">
        <v>19</v>
      </c>
      <c r="I7011" t="s">
        <v>24</v>
      </c>
      <c r="J7011">
        <v>248</v>
      </c>
      <c r="K7011">
        <v>2222.08</v>
      </c>
      <c r="L7011">
        <v>222.21</v>
      </c>
      <c r="M7011">
        <v>2444.29</v>
      </c>
      <c r="N7011">
        <v>1230.08</v>
      </c>
    </row>
    <row r="7012" spans="1:14" x14ac:dyDescent="0.25">
      <c r="A7012" s="1">
        <v>45707</v>
      </c>
      <c r="B7012">
        <v>40354</v>
      </c>
      <c r="C7012" t="s">
        <v>117</v>
      </c>
      <c r="D7012" t="s">
        <v>44</v>
      </c>
      <c r="E7012" t="s">
        <v>36</v>
      </c>
      <c r="F7012" t="s">
        <v>17</v>
      </c>
      <c r="G7012" t="s">
        <v>18</v>
      </c>
      <c r="H7012" t="s">
        <v>33</v>
      </c>
      <c r="I7012" t="s">
        <v>20</v>
      </c>
      <c r="J7012">
        <v>169</v>
      </c>
      <c r="K7012">
        <v>1078.22</v>
      </c>
      <c r="L7012">
        <v>107.82</v>
      </c>
      <c r="M7012">
        <v>1186.04</v>
      </c>
      <c r="N7012">
        <v>596.56999999999994</v>
      </c>
    </row>
    <row r="7013" spans="1:14" x14ac:dyDescent="0.25">
      <c r="A7013" s="1">
        <v>45707</v>
      </c>
      <c r="B7013">
        <v>40354</v>
      </c>
      <c r="C7013" t="s">
        <v>117</v>
      </c>
      <c r="D7013" t="s">
        <v>44</v>
      </c>
      <c r="E7013" t="s">
        <v>36</v>
      </c>
      <c r="F7013" t="s">
        <v>17</v>
      </c>
      <c r="G7013" t="s">
        <v>18</v>
      </c>
      <c r="H7013" t="s">
        <v>19</v>
      </c>
      <c r="I7013" t="s">
        <v>21</v>
      </c>
      <c r="J7013">
        <v>236</v>
      </c>
      <c r="K7013">
        <v>2289.1999999999998</v>
      </c>
      <c r="L7013">
        <v>228.92</v>
      </c>
      <c r="M7013">
        <v>2518.12</v>
      </c>
      <c r="N7013">
        <v>1267.3199999999997</v>
      </c>
    </row>
    <row r="7014" spans="1:14" x14ac:dyDescent="0.25">
      <c r="A7014" s="1">
        <v>45707</v>
      </c>
      <c r="B7014">
        <v>40354</v>
      </c>
      <c r="C7014" t="s">
        <v>117</v>
      </c>
      <c r="D7014" t="s">
        <v>44</v>
      </c>
      <c r="E7014" t="s">
        <v>36</v>
      </c>
      <c r="F7014" t="s">
        <v>17</v>
      </c>
      <c r="G7014" t="s">
        <v>18</v>
      </c>
      <c r="H7014" t="s">
        <v>19</v>
      </c>
      <c r="I7014" t="s">
        <v>26</v>
      </c>
      <c r="J7014">
        <v>229</v>
      </c>
      <c r="K7014">
        <v>2157.1799999999998</v>
      </c>
      <c r="L7014">
        <v>215.72</v>
      </c>
      <c r="M7014">
        <v>2372.8999999999996</v>
      </c>
      <c r="N7014">
        <v>1193.0899999999997</v>
      </c>
    </row>
    <row r="7015" spans="1:14" x14ac:dyDescent="0.25">
      <c r="A7015" s="1">
        <v>45707</v>
      </c>
      <c r="B7015">
        <v>40354</v>
      </c>
      <c r="C7015" t="s">
        <v>117</v>
      </c>
      <c r="D7015" t="s">
        <v>44</v>
      </c>
      <c r="E7015" t="s">
        <v>36</v>
      </c>
      <c r="F7015" t="s">
        <v>17</v>
      </c>
      <c r="G7015" t="s">
        <v>25</v>
      </c>
      <c r="H7015" t="s">
        <v>29</v>
      </c>
      <c r="I7015" t="s">
        <v>26</v>
      </c>
      <c r="J7015">
        <v>476</v>
      </c>
      <c r="K7015">
        <v>4126.92</v>
      </c>
      <c r="L7015">
        <v>412.69</v>
      </c>
      <c r="M7015">
        <v>4539.6099999999997</v>
      </c>
      <c r="N7015">
        <v>1751.6799999999998</v>
      </c>
    </row>
    <row r="7016" spans="1:14" x14ac:dyDescent="0.25">
      <c r="A7016" s="1">
        <v>45707</v>
      </c>
      <c r="B7016">
        <v>40355</v>
      </c>
      <c r="C7016" t="s">
        <v>135</v>
      </c>
      <c r="D7016" t="s">
        <v>28</v>
      </c>
      <c r="E7016" t="s">
        <v>36</v>
      </c>
      <c r="F7016" t="s">
        <v>17</v>
      </c>
      <c r="G7016" t="s">
        <v>22</v>
      </c>
      <c r="H7016" t="s">
        <v>29</v>
      </c>
      <c r="I7016" t="s">
        <v>24</v>
      </c>
      <c r="J7016">
        <v>358</v>
      </c>
      <c r="K7016">
        <v>2824.62</v>
      </c>
      <c r="L7016">
        <v>282.45999999999998</v>
      </c>
      <c r="M7016">
        <v>3107.08</v>
      </c>
      <c r="N7016">
        <v>1496.4399999999998</v>
      </c>
    </row>
    <row r="7017" spans="1:14" x14ac:dyDescent="0.25">
      <c r="A7017" s="1">
        <v>45707</v>
      </c>
      <c r="B7017">
        <v>40355</v>
      </c>
      <c r="C7017" t="s">
        <v>135</v>
      </c>
      <c r="D7017" t="s">
        <v>28</v>
      </c>
      <c r="E7017" t="s">
        <v>36</v>
      </c>
      <c r="F7017" t="s">
        <v>17</v>
      </c>
      <c r="G7017" t="s">
        <v>18</v>
      </c>
      <c r="H7017" t="s">
        <v>33</v>
      </c>
      <c r="I7017" t="s">
        <v>30</v>
      </c>
      <c r="J7017">
        <v>336</v>
      </c>
      <c r="K7017">
        <v>2352</v>
      </c>
      <c r="L7017">
        <v>235.2</v>
      </c>
      <c r="M7017">
        <v>2587.1999999999998</v>
      </c>
      <c r="N7017">
        <v>1364.1599999999999</v>
      </c>
    </row>
    <row r="7018" spans="1:14" x14ac:dyDescent="0.25">
      <c r="A7018" s="1">
        <v>45707</v>
      </c>
      <c r="B7018">
        <v>40355</v>
      </c>
      <c r="C7018" t="s">
        <v>135</v>
      </c>
      <c r="D7018" t="s">
        <v>28</v>
      </c>
      <c r="E7018" t="s">
        <v>36</v>
      </c>
      <c r="F7018" t="s">
        <v>17</v>
      </c>
      <c r="G7018" t="s">
        <v>25</v>
      </c>
      <c r="H7018" t="s">
        <v>33</v>
      </c>
      <c r="I7018" t="s">
        <v>26</v>
      </c>
      <c r="J7018">
        <v>368</v>
      </c>
      <c r="K7018">
        <v>3190.56</v>
      </c>
      <c r="L7018">
        <v>319.06</v>
      </c>
      <c r="M7018">
        <v>3509.62</v>
      </c>
      <c r="N7018">
        <v>1464.6399999999999</v>
      </c>
    </row>
    <row r="7019" spans="1:14" x14ac:dyDescent="0.25">
      <c r="A7019" s="1">
        <v>45707</v>
      </c>
      <c r="B7019">
        <v>40355</v>
      </c>
      <c r="C7019" t="s">
        <v>135</v>
      </c>
      <c r="D7019" t="s">
        <v>28</v>
      </c>
      <c r="E7019" t="s">
        <v>36</v>
      </c>
      <c r="F7019" t="s">
        <v>17</v>
      </c>
      <c r="G7019" t="s">
        <v>22</v>
      </c>
      <c r="H7019" t="s">
        <v>19</v>
      </c>
      <c r="I7019" t="s">
        <v>20</v>
      </c>
      <c r="J7019">
        <v>486</v>
      </c>
      <c r="K7019">
        <v>4860</v>
      </c>
      <c r="L7019">
        <v>486</v>
      </c>
      <c r="M7019">
        <v>5346</v>
      </c>
      <c r="N7019">
        <v>2575.7999999999997</v>
      </c>
    </row>
    <row r="7020" spans="1:14" x14ac:dyDescent="0.25">
      <c r="A7020" s="1">
        <v>45707</v>
      </c>
      <c r="B7020">
        <v>40355</v>
      </c>
      <c r="C7020" t="s">
        <v>135</v>
      </c>
      <c r="D7020" t="s">
        <v>28</v>
      </c>
      <c r="E7020" t="s">
        <v>36</v>
      </c>
      <c r="F7020" t="s">
        <v>17</v>
      </c>
      <c r="G7020" t="s">
        <v>22</v>
      </c>
      <c r="H7020" t="s">
        <v>29</v>
      </c>
      <c r="I7020" t="s">
        <v>21</v>
      </c>
      <c r="J7020">
        <v>416</v>
      </c>
      <c r="K7020">
        <v>3548.48</v>
      </c>
      <c r="L7020">
        <v>354.85</v>
      </c>
      <c r="M7020">
        <v>3903.33</v>
      </c>
      <c r="N7020">
        <v>1876.1600000000003</v>
      </c>
    </row>
    <row r="7021" spans="1:14" x14ac:dyDescent="0.25">
      <c r="A7021" s="1">
        <v>45708</v>
      </c>
      <c r="B7021">
        <v>40356</v>
      </c>
      <c r="C7021" t="s">
        <v>119</v>
      </c>
      <c r="D7021" t="s">
        <v>41</v>
      </c>
      <c r="E7021" t="s">
        <v>39</v>
      </c>
      <c r="F7021" t="s">
        <v>17</v>
      </c>
      <c r="G7021" t="s">
        <v>25</v>
      </c>
      <c r="H7021" t="s">
        <v>19</v>
      </c>
      <c r="I7021" t="s">
        <v>24</v>
      </c>
      <c r="J7021">
        <v>329</v>
      </c>
      <c r="K7021">
        <v>3951.29</v>
      </c>
      <c r="L7021">
        <v>395.13</v>
      </c>
      <c r="M7021">
        <v>4346.42</v>
      </c>
      <c r="N7021">
        <v>1931.23</v>
      </c>
    </row>
    <row r="7022" spans="1:14" x14ac:dyDescent="0.25">
      <c r="A7022" s="1">
        <v>45708</v>
      </c>
      <c r="B7022">
        <v>40356</v>
      </c>
      <c r="C7022" t="s">
        <v>119</v>
      </c>
      <c r="D7022" t="s">
        <v>41</v>
      </c>
      <c r="E7022" t="s">
        <v>39</v>
      </c>
      <c r="F7022" t="s">
        <v>17</v>
      </c>
      <c r="G7022" t="s">
        <v>18</v>
      </c>
      <c r="H7022" t="s">
        <v>33</v>
      </c>
      <c r="I7022" t="s">
        <v>24</v>
      </c>
      <c r="J7022">
        <v>216</v>
      </c>
      <c r="K7022">
        <v>1585.44</v>
      </c>
      <c r="L7022">
        <v>158.54</v>
      </c>
      <c r="M7022">
        <v>1743.98</v>
      </c>
      <c r="N7022">
        <v>956.88</v>
      </c>
    </row>
    <row r="7023" spans="1:14" x14ac:dyDescent="0.25">
      <c r="A7023" s="1">
        <v>45708</v>
      </c>
      <c r="B7023">
        <v>40356</v>
      </c>
      <c r="C7023" t="s">
        <v>119</v>
      </c>
      <c r="D7023" t="s">
        <v>41</v>
      </c>
      <c r="E7023" t="s">
        <v>39</v>
      </c>
      <c r="F7023" t="s">
        <v>17</v>
      </c>
      <c r="G7023" t="s">
        <v>25</v>
      </c>
      <c r="H7023" t="s">
        <v>23</v>
      </c>
      <c r="I7023" t="s">
        <v>24</v>
      </c>
      <c r="J7023">
        <v>345</v>
      </c>
      <c r="K7023">
        <v>3387.9</v>
      </c>
      <c r="L7023">
        <v>338.79</v>
      </c>
      <c r="M7023">
        <v>3726.69</v>
      </c>
      <c r="N7023">
        <v>1656.0000000000002</v>
      </c>
    </row>
    <row r="7024" spans="1:14" x14ac:dyDescent="0.25">
      <c r="A7024" s="1">
        <v>45708</v>
      </c>
      <c r="B7024">
        <v>40356</v>
      </c>
      <c r="C7024" t="s">
        <v>119</v>
      </c>
      <c r="D7024" t="s">
        <v>41</v>
      </c>
      <c r="E7024" t="s">
        <v>39</v>
      </c>
      <c r="F7024" t="s">
        <v>17</v>
      </c>
      <c r="G7024" t="s">
        <v>25</v>
      </c>
      <c r="H7024" t="s">
        <v>23</v>
      </c>
      <c r="I7024" t="s">
        <v>20</v>
      </c>
      <c r="J7024">
        <v>270</v>
      </c>
      <c r="K7024">
        <v>2597.4</v>
      </c>
      <c r="L7024">
        <v>259.74</v>
      </c>
      <c r="M7024">
        <v>2857.1400000000003</v>
      </c>
      <c r="N7024">
        <v>1269</v>
      </c>
    </row>
    <row r="7025" spans="1:14" x14ac:dyDescent="0.25">
      <c r="A7025" s="1">
        <v>45708</v>
      </c>
      <c r="B7025">
        <v>40356</v>
      </c>
      <c r="C7025" t="s">
        <v>119</v>
      </c>
      <c r="D7025" t="s">
        <v>41</v>
      </c>
      <c r="E7025" t="s">
        <v>39</v>
      </c>
      <c r="F7025" t="s">
        <v>17</v>
      </c>
      <c r="G7025" t="s">
        <v>22</v>
      </c>
      <c r="H7025" t="s">
        <v>29</v>
      </c>
      <c r="I7025" t="s">
        <v>21</v>
      </c>
      <c r="J7025">
        <v>180</v>
      </c>
      <c r="K7025">
        <v>1627.2</v>
      </c>
      <c r="L7025">
        <v>162.72</v>
      </c>
      <c r="M7025">
        <v>1789.92</v>
      </c>
      <c r="N7025">
        <v>903.60000000000014</v>
      </c>
    </row>
    <row r="7026" spans="1:14" x14ac:dyDescent="0.25">
      <c r="A7026" s="1">
        <v>45708</v>
      </c>
      <c r="B7026">
        <v>40357</v>
      </c>
      <c r="C7026" t="s">
        <v>58</v>
      </c>
      <c r="D7026" t="s">
        <v>15</v>
      </c>
      <c r="E7026" t="s">
        <v>32</v>
      </c>
      <c r="F7026" t="s">
        <v>17</v>
      </c>
      <c r="G7026" t="s">
        <v>25</v>
      </c>
      <c r="H7026" t="s">
        <v>19</v>
      </c>
      <c r="I7026" t="s">
        <v>21</v>
      </c>
      <c r="J7026">
        <v>468</v>
      </c>
      <c r="K7026">
        <v>6420.96</v>
      </c>
      <c r="L7026">
        <v>642.1</v>
      </c>
      <c r="M7026">
        <v>7063.06</v>
      </c>
      <c r="N7026">
        <v>3313.44</v>
      </c>
    </row>
    <row r="7027" spans="1:14" x14ac:dyDescent="0.25">
      <c r="A7027" s="1">
        <v>45708</v>
      </c>
      <c r="B7027">
        <v>40357</v>
      </c>
      <c r="C7027" t="s">
        <v>58</v>
      </c>
      <c r="D7027" t="s">
        <v>15</v>
      </c>
      <c r="E7027" t="s">
        <v>32</v>
      </c>
      <c r="F7027" t="s">
        <v>17</v>
      </c>
      <c r="G7027" t="s">
        <v>25</v>
      </c>
      <c r="H7027" t="s">
        <v>19</v>
      </c>
      <c r="I7027" t="s">
        <v>20</v>
      </c>
      <c r="J7027">
        <v>169</v>
      </c>
      <c r="K7027">
        <v>2097.29</v>
      </c>
      <c r="L7027">
        <v>209.73</v>
      </c>
      <c r="M7027">
        <v>2307.02</v>
      </c>
      <c r="N7027">
        <v>1081.5999999999999</v>
      </c>
    </row>
    <row r="7028" spans="1:14" x14ac:dyDescent="0.25">
      <c r="A7028" s="1">
        <v>45708</v>
      </c>
      <c r="B7028">
        <v>40357</v>
      </c>
      <c r="C7028" t="s">
        <v>58</v>
      </c>
      <c r="D7028" t="s">
        <v>15</v>
      </c>
      <c r="E7028" t="s">
        <v>32</v>
      </c>
      <c r="F7028" t="s">
        <v>17</v>
      </c>
      <c r="G7028" t="s">
        <v>18</v>
      </c>
      <c r="H7028" t="s">
        <v>29</v>
      </c>
      <c r="I7028" t="s">
        <v>30</v>
      </c>
      <c r="J7028">
        <v>245</v>
      </c>
      <c r="K7028">
        <v>2035.95</v>
      </c>
      <c r="L7028">
        <v>203.6</v>
      </c>
      <c r="M7028">
        <v>2239.5500000000002</v>
      </c>
      <c r="N7028">
        <v>1271.5500000000002</v>
      </c>
    </row>
    <row r="7029" spans="1:14" x14ac:dyDescent="0.25">
      <c r="A7029" s="1">
        <v>45708</v>
      </c>
      <c r="B7029">
        <v>40357</v>
      </c>
      <c r="C7029" t="s">
        <v>58</v>
      </c>
      <c r="D7029" t="s">
        <v>15</v>
      </c>
      <c r="E7029" t="s">
        <v>32</v>
      </c>
      <c r="F7029" t="s">
        <v>17</v>
      </c>
      <c r="G7029" t="s">
        <v>18</v>
      </c>
      <c r="H7029" t="s">
        <v>23</v>
      </c>
      <c r="I7029" t="s">
        <v>26</v>
      </c>
      <c r="J7029">
        <v>373</v>
      </c>
      <c r="K7029">
        <v>3416.68</v>
      </c>
      <c r="L7029">
        <v>341.67</v>
      </c>
      <c r="M7029">
        <v>3758.35</v>
      </c>
      <c r="N7029">
        <v>2133.56</v>
      </c>
    </row>
    <row r="7030" spans="1:14" x14ac:dyDescent="0.25">
      <c r="A7030" s="1">
        <v>45708</v>
      </c>
      <c r="B7030">
        <v>40357</v>
      </c>
      <c r="C7030" t="s">
        <v>58</v>
      </c>
      <c r="D7030" t="s">
        <v>15</v>
      </c>
      <c r="E7030" t="s">
        <v>32</v>
      </c>
      <c r="F7030" t="s">
        <v>17</v>
      </c>
      <c r="G7030" t="s">
        <v>18</v>
      </c>
      <c r="H7030" t="s">
        <v>19</v>
      </c>
      <c r="I7030" t="s">
        <v>20</v>
      </c>
      <c r="J7030">
        <v>355</v>
      </c>
      <c r="K7030">
        <v>3699.1</v>
      </c>
      <c r="L7030">
        <v>369.91</v>
      </c>
      <c r="M7030">
        <v>4069.0099999999998</v>
      </c>
      <c r="N7030">
        <v>2307.5</v>
      </c>
    </row>
    <row r="7031" spans="1:14" x14ac:dyDescent="0.25">
      <c r="A7031" s="1">
        <v>45708</v>
      </c>
      <c r="B7031">
        <v>40358</v>
      </c>
      <c r="C7031" t="s">
        <v>27</v>
      </c>
      <c r="D7031" t="s">
        <v>28</v>
      </c>
      <c r="E7031" t="s">
        <v>16</v>
      </c>
      <c r="F7031" t="s">
        <v>17</v>
      </c>
      <c r="G7031" t="s">
        <v>22</v>
      </c>
      <c r="H7031" t="s">
        <v>19</v>
      </c>
      <c r="I7031" t="s">
        <v>21</v>
      </c>
      <c r="J7031">
        <v>174</v>
      </c>
      <c r="K7031">
        <v>1920.96</v>
      </c>
      <c r="L7031">
        <v>192.1</v>
      </c>
      <c r="M7031">
        <v>2113.06</v>
      </c>
      <c r="N7031">
        <v>1016.16</v>
      </c>
    </row>
    <row r="7032" spans="1:14" x14ac:dyDescent="0.25">
      <c r="A7032" s="1">
        <v>45708</v>
      </c>
      <c r="B7032">
        <v>40358</v>
      </c>
      <c r="C7032" t="s">
        <v>27</v>
      </c>
      <c r="D7032" t="s">
        <v>28</v>
      </c>
      <c r="E7032" t="s">
        <v>16</v>
      </c>
      <c r="F7032" t="s">
        <v>17</v>
      </c>
      <c r="G7032" t="s">
        <v>25</v>
      </c>
      <c r="H7032" t="s">
        <v>33</v>
      </c>
      <c r="I7032" t="s">
        <v>30</v>
      </c>
      <c r="J7032">
        <v>332</v>
      </c>
      <c r="K7032">
        <v>2765.56</v>
      </c>
      <c r="L7032">
        <v>276.56</v>
      </c>
      <c r="M7032">
        <v>3042.12</v>
      </c>
      <c r="N7032">
        <v>1268.24</v>
      </c>
    </row>
    <row r="7033" spans="1:14" x14ac:dyDescent="0.25">
      <c r="A7033" s="1">
        <v>45708</v>
      </c>
      <c r="B7033">
        <v>40358</v>
      </c>
      <c r="C7033" t="s">
        <v>27</v>
      </c>
      <c r="D7033" t="s">
        <v>28</v>
      </c>
      <c r="E7033" t="s">
        <v>16</v>
      </c>
      <c r="F7033" t="s">
        <v>17</v>
      </c>
      <c r="G7033" t="s">
        <v>22</v>
      </c>
      <c r="H7033" t="s">
        <v>33</v>
      </c>
      <c r="I7033" t="s">
        <v>20</v>
      </c>
      <c r="J7033">
        <v>247</v>
      </c>
      <c r="K7033">
        <v>1795.69</v>
      </c>
      <c r="L7033">
        <v>179.57</v>
      </c>
      <c r="M7033">
        <v>1975.26</v>
      </c>
      <c r="N7033">
        <v>950.95</v>
      </c>
    </row>
    <row r="7034" spans="1:14" x14ac:dyDescent="0.25">
      <c r="A7034" s="1">
        <v>45708</v>
      </c>
      <c r="B7034">
        <v>40358</v>
      </c>
      <c r="C7034" t="s">
        <v>27</v>
      </c>
      <c r="D7034" t="s">
        <v>28</v>
      </c>
      <c r="E7034" t="s">
        <v>16</v>
      </c>
      <c r="F7034" t="s">
        <v>17</v>
      </c>
      <c r="G7034" t="s">
        <v>18</v>
      </c>
      <c r="H7034" t="s">
        <v>19</v>
      </c>
      <c r="I7034" t="s">
        <v>24</v>
      </c>
      <c r="J7034">
        <v>338</v>
      </c>
      <c r="K7034">
        <v>3217.76</v>
      </c>
      <c r="L7034">
        <v>321.77999999999997</v>
      </c>
      <c r="M7034">
        <v>3539.54</v>
      </c>
      <c r="N7034">
        <v>1865.7600000000002</v>
      </c>
    </row>
    <row r="7035" spans="1:14" x14ac:dyDescent="0.25">
      <c r="A7035" s="1">
        <v>45708</v>
      </c>
      <c r="B7035">
        <v>40358</v>
      </c>
      <c r="C7035" t="s">
        <v>27</v>
      </c>
      <c r="D7035" t="s">
        <v>28</v>
      </c>
      <c r="E7035" t="s">
        <v>16</v>
      </c>
      <c r="F7035" t="s">
        <v>17</v>
      </c>
      <c r="G7035" t="s">
        <v>18</v>
      </c>
      <c r="H7035" t="s">
        <v>29</v>
      </c>
      <c r="I7035" t="s">
        <v>21</v>
      </c>
      <c r="J7035">
        <v>171</v>
      </c>
      <c r="K7035">
        <v>1361.16</v>
      </c>
      <c r="L7035">
        <v>136.12</v>
      </c>
      <c r="M7035">
        <v>1497.2800000000002</v>
      </c>
      <c r="N7035">
        <v>788.31000000000006</v>
      </c>
    </row>
    <row r="7036" spans="1:14" x14ac:dyDescent="0.25">
      <c r="A7036" s="1">
        <v>45708</v>
      </c>
      <c r="B7036">
        <v>40359</v>
      </c>
      <c r="C7036" t="s">
        <v>34</v>
      </c>
      <c r="D7036" t="s">
        <v>35</v>
      </c>
      <c r="E7036" t="s">
        <v>36</v>
      </c>
      <c r="F7036" t="s">
        <v>17</v>
      </c>
      <c r="G7036" t="s">
        <v>25</v>
      </c>
      <c r="H7036" t="s">
        <v>33</v>
      </c>
      <c r="I7036" t="s">
        <v>30</v>
      </c>
      <c r="J7036">
        <v>24</v>
      </c>
      <c r="K7036">
        <v>176.4</v>
      </c>
      <c r="L7036">
        <v>17.64</v>
      </c>
      <c r="M7036">
        <v>194.04000000000002</v>
      </c>
      <c r="N7036">
        <v>68.160000000000011</v>
      </c>
    </row>
    <row r="7037" spans="1:14" x14ac:dyDescent="0.25">
      <c r="A7037" s="1">
        <v>45708</v>
      </c>
      <c r="B7037">
        <v>40359</v>
      </c>
      <c r="C7037" t="s">
        <v>34</v>
      </c>
      <c r="D7037" t="s">
        <v>35</v>
      </c>
      <c r="E7037" t="s">
        <v>36</v>
      </c>
      <c r="F7037" t="s">
        <v>17</v>
      </c>
      <c r="G7037" t="s">
        <v>22</v>
      </c>
      <c r="H7037" t="s">
        <v>23</v>
      </c>
      <c r="I7037" t="s">
        <v>24</v>
      </c>
      <c r="J7037">
        <v>37</v>
      </c>
      <c r="K7037">
        <v>272.69</v>
      </c>
      <c r="L7037">
        <v>27.27</v>
      </c>
      <c r="M7037">
        <v>299.95999999999998</v>
      </c>
      <c r="N7037">
        <v>127.28</v>
      </c>
    </row>
    <row r="7038" spans="1:14" x14ac:dyDescent="0.25">
      <c r="A7038" s="1">
        <v>45708</v>
      </c>
      <c r="B7038">
        <v>40359</v>
      </c>
      <c r="C7038" t="s">
        <v>34</v>
      </c>
      <c r="D7038" t="s">
        <v>35</v>
      </c>
      <c r="E7038" t="s">
        <v>36</v>
      </c>
      <c r="F7038" t="s">
        <v>17</v>
      </c>
      <c r="G7038" t="s">
        <v>25</v>
      </c>
      <c r="H7038" t="s">
        <v>19</v>
      </c>
      <c r="I7038" t="s">
        <v>24</v>
      </c>
      <c r="J7038">
        <v>320</v>
      </c>
      <c r="K7038">
        <v>3203.2</v>
      </c>
      <c r="L7038">
        <v>320.32</v>
      </c>
      <c r="M7038">
        <v>3523.52</v>
      </c>
      <c r="N7038">
        <v>1238.3999999999999</v>
      </c>
    </row>
    <row r="7039" spans="1:14" x14ac:dyDescent="0.25">
      <c r="A7039" s="1">
        <v>45708</v>
      </c>
      <c r="B7039">
        <v>40359</v>
      </c>
      <c r="C7039" t="s">
        <v>34</v>
      </c>
      <c r="D7039" t="s">
        <v>35</v>
      </c>
      <c r="E7039" t="s">
        <v>36</v>
      </c>
      <c r="F7039" t="s">
        <v>17</v>
      </c>
      <c r="G7039" t="s">
        <v>25</v>
      </c>
      <c r="H7039" t="s">
        <v>19</v>
      </c>
      <c r="I7039" t="s">
        <v>20</v>
      </c>
      <c r="J7039">
        <v>117</v>
      </c>
      <c r="K7039">
        <v>1146.5999999999999</v>
      </c>
      <c r="L7039">
        <v>114.66</v>
      </c>
      <c r="M7039">
        <v>1261.26</v>
      </c>
      <c r="N7039">
        <v>443.42999999999995</v>
      </c>
    </row>
    <row r="7040" spans="1:14" x14ac:dyDescent="0.25">
      <c r="A7040" s="1">
        <v>45708</v>
      </c>
      <c r="B7040">
        <v>40359</v>
      </c>
      <c r="C7040" t="s">
        <v>34</v>
      </c>
      <c r="D7040" t="s">
        <v>35</v>
      </c>
      <c r="E7040" t="s">
        <v>36</v>
      </c>
      <c r="F7040" t="s">
        <v>17</v>
      </c>
      <c r="G7040" t="s">
        <v>18</v>
      </c>
      <c r="H7040" t="s">
        <v>29</v>
      </c>
      <c r="I7040" t="s">
        <v>21</v>
      </c>
      <c r="J7040">
        <v>404</v>
      </c>
      <c r="K7040">
        <v>2840.12</v>
      </c>
      <c r="L7040">
        <v>284.01</v>
      </c>
      <c r="M7040">
        <v>3124.13</v>
      </c>
      <c r="N7040">
        <v>1486.7199999999998</v>
      </c>
    </row>
    <row r="7041" spans="1:14" x14ac:dyDescent="0.25">
      <c r="A7041" s="1">
        <v>45708</v>
      </c>
      <c r="B7041">
        <v>40360</v>
      </c>
      <c r="C7041" t="s">
        <v>112</v>
      </c>
      <c r="D7041" t="s">
        <v>35</v>
      </c>
      <c r="E7041" t="s">
        <v>39</v>
      </c>
      <c r="F7041" t="s">
        <v>17</v>
      </c>
      <c r="G7041" t="s">
        <v>18</v>
      </c>
      <c r="H7041" t="s">
        <v>29</v>
      </c>
      <c r="I7041" t="s">
        <v>26</v>
      </c>
      <c r="J7041">
        <v>155</v>
      </c>
      <c r="K7041">
        <v>1058.6500000000001</v>
      </c>
      <c r="L7041">
        <v>105.87</v>
      </c>
      <c r="M7041">
        <v>1164.52</v>
      </c>
      <c r="N7041">
        <v>554.90000000000009</v>
      </c>
    </row>
    <row r="7042" spans="1:14" x14ac:dyDescent="0.25">
      <c r="A7042" s="1">
        <v>45708</v>
      </c>
      <c r="B7042">
        <v>40360</v>
      </c>
      <c r="C7042" t="s">
        <v>112</v>
      </c>
      <c r="D7042" t="s">
        <v>35</v>
      </c>
      <c r="E7042" t="s">
        <v>39</v>
      </c>
      <c r="F7042" t="s">
        <v>17</v>
      </c>
      <c r="G7042" t="s">
        <v>18</v>
      </c>
      <c r="H7042" t="s">
        <v>19</v>
      </c>
      <c r="I7042" t="s">
        <v>30</v>
      </c>
      <c r="J7042">
        <v>162</v>
      </c>
      <c r="K7042">
        <v>1375.38</v>
      </c>
      <c r="L7042">
        <v>137.54</v>
      </c>
      <c r="M7042">
        <v>1512.92</v>
      </c>
      <c r="N7042">
        <v>720.90000000000009</v>
      </c>
    </row>
    <row r="7043" spans="1:14" x14ac:dyDescent="0.25">
      <c r="A7043" s="1">
        <v>45708</v>
      </c>
      <c r="B7043">
        <v>40360</v>
      </c>
      <c r="C7043" t="s">
        <v>112</v>
      </c>
      <c r="D7043" t="s">
        <v>35</v>
      </c>
      <c r="E7043" t="s">
        <v>39</v>
      </c>
      <c r="F7043" t="s">
        <v>17</v>
      </c>
      <c r="G7043" t="s">
        <v>25</v>
      </c>
      <c r="H7043" t="s">
        <v>33</v>
      </c>
      <c r="I7043" t="s">
        <v>24</v>
      </c>
      <c r="J7043">
        <v>430</v>
      </c>
      <c r="K7043">
        <v>3130.4</v>
      </c>
      <c r="L7043">
        <v>313.04000000000002</v>
      </c>
      <c r="M7043">
        <v>3443.44</v>
      </c>
      <c r="N7043">
        <v>1212.6000000000001</v>
      </c>
    </row>
    <row r="7044" spans="1:14" x14ac:dyDescent="0.25">
      <c r="A7044" s="1">
        <v>45708</v>
      </c>
      <c r="B7044">
        <v>40360</v>
      </c>
      <c r="C7044" t="s">
        <v>112</v>
      </c>
      <c r="D7044" t="s">
        <v>35</v>
      </c>
      <c r="E7044" t="s">
        <v>39</v>
      </c>
      <c r="F7044" t="s">
        <v>17</v>
      </c>
      <c r="G7044" t="s">
        <v>22</v>
      </c>
      <c r="H7044" t="s">
        <v>23</v>
      </c>
      <c r="I7044" t="s">
        <v>20</v>
      </c>
      <c r="J7044">
        <v>309</v>
      </c>
      <c r="K7044">
        <v>2230.98</v>
      </c>
      <c r="L7044">
        <v>223.1</v>
      </c>
      <c r="M7044">
        <v>2454.08</v>
      </c>
      <c r="N7044">
        <v>1041.33</v>
      </c>
    </row>
    <row r="7045" spans="1:14" x14ac:dyDescent="0.25">
      <c r="A7045" s="1">
        <v>45708</v>
      </c>
      <c r="B7045">
        <v>40360</v>
      </c>
      <c r="C7045" t="s">
        <v>112</v>
      </c>
      <c r="D7045" t="s">
        <v>35</v>
      </c>
      <c r="E7045" t="s">
        <v>39</v>
      </c>
      <c r="F7045" t="s">
        <v>17</v>
      </c>
      <c r="G7045" t="s">
        <v>25</v>
      </c>
      <c r="H7045" t="s">
        <v>29</v>
      </c>
      <c r="I7045" t="s">
        <v>26</v>
      </c>
      <c r="J7045">
        <v>418</v>
      </c>
      <c r="K7045">
        <v>3398.34</v>
      </c>
      <c r="L7045">
        <v>339.83</v>
      </c>
      <c r="M7045">
        <v>3738.17</v>
      </c>
      <c r="N7045">
        <v>1312.52</v>
      </c>
    </row>
    <row r="7046" spans="1:14" x14ac:dyDescent="0.25">
      <c r="A7046" s="1">
        <v>45708</v>
      </c>
      <c r="B7046">
        <v>40361</v>
      </c>
      <c r="C7046" t="s">
        <v>74</v>
      </c>
      <c r="D7046" t="s">
        <v>28</v>
      </c>
      <c r="E7046" t="s">
        <v>45</v>
      </c>
      <c r="F7046" t="s">
        <v>17</v>
      </c>
      <c r="G7046" t="s">
        <v>25</v>
      </c>
      <c r="H7046" t="s">
        <v>33</v>
      </c>
      <c r="I7046" t="s">
        <v>24</v>
      </c>
      <c r="J7046">
        <v>196</v>
      </c>
      <c r="K7046">
        <v>1617</v>
      </c>
      <c r="L7046">
        <v>161.69999999999999</v>
      </c>
      <c r="M7046">
        <v>1778.7</v>
      </c>
      <c r="N7046">
        <v>742.84</v>
      </c>
    </row>
    <row r="7047" spans="1:14" x14ac:dyDescent="0.25">
      <c r="A7047" s="1">
        <v>45708</v>
      </c>
      <c r="B7047">
        <v>40361</v>
      </c>
      <c r="C7047" t="s">
        <v>74</v>
      </c>
      <c r="D7047" t="s">
        <v>28</v>
      </c>
      <c r="E7047" t="s">
        <v>45</v>
      </c>
      <c r="F7047" t="s">
        <v>17</v>
      </c>
      <c r="G7047" t="s">
        <v>25</v>
      </c>
      <c r="H7047" t="s">
        <v>29</v>
      </c>
      <c r="I7047" t="s">
        <v>26</v>
      </c>
      <c r="J7047">
        <v>62</v>
      </c>
      <c r="K7047">
        <v>571.02</v>
      </c>
      <c r="L7047">
        <v>57.1</v>
      </c>
      <c r="M7047">
        <v>628.12</v>
      </c>
      <c r="N7047">
        <v>261.64</v>
      </c>
    </row>
    <row r="7048" spans="1:14" x14ac:dyDescent="0.25">
      <c r="A7048" s="1">
        <v>45708</v>
      </c>
      <c r="B7048">
        <v>40361</v>
      </c>
      <c r="C7048" t="s">
        <v>74</v>
      </c>
      <c r="D7048" t="s">
        <v>28</v>
      </c>
      <c r="E7048" t="s">
        <v>45</v>
      </c>
      <c r="F7048" t="s">
        <v>17</v>
      </c>
      <c r="G7048" t="s">
        <v>18</v>
      </c>
      <c r="H7048" t="s">
        <v>23</v>
      </c>
      <c r="I7048" t="s">
        <v>26</v>
      </c>
      <c r="J7048">
        <v>344</v>
      </c>
      <c r="K7048">
        <v>2817.36</v>
      </c>
      <c r="L7048">
        <v>281.74</v>
      </c>
      <c r="M7048">
        <v>3099.1000000000004</v>
      </c>
      <c r="N7048">
        <v>1634.0000000000002</v>
      </c>
    </row>
    <row r="7049" spans="1:14" x14ac:dyDescent="0.25">
      <c r="A7049" s="1">
        <v>45708</v>
      </c>
      <c r="B7049">
        <v>40361</v>
      </c>
      <c r="C7049" t="s">
        <v>74</v>
      </c>
      <c r="D7049" t="s">
        <v>28</v>
      </c>
      <c r="E7049" t="s">
        <v>45</v>
      </c>
      <c r="F7049" t="s">
        <v>17</v>
      </c>
      <c r="G7049" t="s">
        <v>18</v>
      </c>
      <c r="H7049" t="s">
        <v>19</v>
      </c>
      <c r="I7049" t="s">
        <v>26</v>
      </c>
      <c r="J7049">
        <v>234</v>
      </c>
      <c r="K7049">
        <v>2342.34</v>
      </c>
      <c r="L7049">
        <v>234.23</v>
      </c>
      <c r="M7049">
        <v>2576.5700000000002</v>
      </c>
      <c r="N7049">
        <v>1357.2000000000003</v>
      </c>
    </row>
    <row r="7050" spans="1:14" x14ac:dyDescent="0.25">
      <c r="A7050" s="1">
        <v>45708</v>
      </c>
      <c r="B7050">
        <v>40361</v>
      </c>
      <c r="C7050" t="s">
        <v>74</v>
      </c>
      <c r="D7050" t="s">
        <v>28</v>
      </c>
      <c r="E7050" t="s">
        <v>45</v>
      </c>
      <c r="F7050" t="s">
        <v>17</v>
      </c>
      <c r="G7050" t="s">
        <v>25</v>
      </c>
      <c r="H7050" t="s">
        <v>33</v>
      </c>
      <c r="I7050" t="s">
        <v>30</v>
      </c>
      <c r="J7050">
        <v>249</v>
      </c>
      <c r="K7050">
        <v>2074.17</v>
      </c>
      <c r="L7050">
        <v>207.42</v>
      </c>
      <c r="M7050">
        <v>2281.59</v>
      </c>
      <c r="N7050">
        <v>951.18000000000006</v>
      </c>
    </row>
    <row r="7051" spans="1:14" x14ac:dyDescent="0.25">
      <c r="A7051" s="1">
        <v>45709</v>
      </c>
      <c r="B7051">
        <v>40362</v>
      </c>
      <c r="C7051" t="s">
        <v>121</v>
      </c>
      <c r="D7051" t="s">
        <v>28</v>
      </c>
      <c r="E7051" t="s">
        <v>32</v>
      </c>
      <c r="F7051" t="s">
        <v>66</v>
      </c>
      <c r="G7051" t="s">
        <v>25</v>
      </c>
      <c r="H7051" t="s">
        <v>19</v>
      </c>
      <c r="I7051" t="s">
        <v>20</v>
      </c>
      <c r="J7051">
        <v>431</v>
      </c>
      <c r="K7051">
        <v>4784.1000000000004</v>
      </c>
      <c r="L7051">
        <v>478.41</v>
      </c>
      <c r="M7051">
        <v>5262.51</v>
      </c>
      <c r="N7051">
        <v>2193.7900000000004</v>
      </c>
    </row>
    <row r="7052" spans="1:14" x14ac:dyDescent="0.25">
      <c r="A7052" s="1">
        <v>45709</v>
      </c>
      <c r="B7052">
        <v>40362</v>
      </c>
      <c r="C7052" t="s">
        <v>121</v>
      </c>
      <c r="D7052" t="s">
        <v>28</v>
      </c>
      <c r="E7052" t="s">
        <v>32</v>
      </c>
      <c r="F7052" t="s">
        <v>66</v>
      </c>
      <c r="G7052" t="s">
        <v>25</v>
      </c>
      <c r="H7052" t="s">
        <v>29</v>
      </c>
      <c r="I7052" t="s">
        <v>24</v>
      </c>
      <c r="J7052">
        <v>286</v>
      </c>
      <c r="K7052">
        <v>2505.36</v>
      </c>
      <c r="L7052">
        <v>250.54</v>
      </c>
      <c r="M7052">
        <v>2755.9</v>
      </c>
      <c r="N7052">
        <v>1149.72</v>
      </c>
    </row>
    <row r="7053" spans="1:14" x14ac:dyDescent="0.25">
      <c r="A7053" s="1">
        <v>45709</v>
      </c>
      <c r="B7053">
        <v>40362</v>
      </c>
      <c r="C7053" t="s">
        <v>121</v>
      </c>
      <c r="D7053" t="s">
        <v>28</v>
      </c>
      <c r="E7053" t="s">
        <v>32</v>
      </c>
      <c r="F7053" t="s">
        <v>66</v>
      </c>
      <c r="G7053" t="s">
        <v>18</v>
      </c>
      <c r="H7053" t="s">
        <v>33</v>
      </c>
      <c r="I7053" t="s">
        <v>21</v>
      </c>
      <c r="J7053">
        <v>148</v>
      </c>
      <c r="K7053">
        <v>1110</v>
      </c>
      <c r="L7053">
        <v>111</v>
      </c>
      <c r="M7053">
        <v>1221</v>
      </c>
      <c r="N7053">
        <v>643.79999999999995</v>
      </c>
    </row>
    <row r="7054" spans="1:14" x14ac:dyDescent="0.25">
      <c r="A7054" s="1">
        <v>45709</v>
      </c>
      <c r="B7054">
        <v>40362</v>
      </c>
      <c r="C7054" t="s">
        <v>121</v>
      </c>
      <c r="D7054" t="s">
        <v>28</v>
      </c>
      <c r="E7054" t="s">
        <v>32</v>
      </c>
      <c r="F7054" t="s">
        <v>66</v>
      </c>
      <c r="G7054" t="s">
        <v>18</v>
      </c>
      <c r="H7054" t="s">
        <v>23</v>
      </c>
      <c r="I7054" t="s">
        <v>24</v>
      </c>
      <c r="J7054">
        <v>143</v>
      </c>
      <c r="K7054">
        <v>1113.97</v>
      </c>
      <c r="L7054">
        <v>111.4</v>
      </c>
      <c r="M7054">
        <v>1225.3700000000001</v>
      </c>
      <c r="N7054">
        <v>646.36</v>
      </c>
    </row>
    <row r="7055" spans="1:14" x14ac:dyDescent="0.25">
      <c r="A7055" s="1">
        <v>45709</v>
      </c>
      <c r="B7055">
        <v>40362</v>
      </c>
      <c r="C7055" t="s">
        <v>121</v>
      </c>
      <c r="D7055" t="s">
        <v>28</v>
      </c>
      <c r="E7055" t="s">
        <v>32</v>
      </c>
      <c r="F7055" t="s">
        <v>66</v>
      </c>
      <c r="G7055" t="s">
        <v>25</v>
      </c>
      <c r="H7055" t="s">
        <v>19</v>
      </c>
      <c r="I7055" t="s">
        <v>20</v>
      </c>
      <c r="J7055">
        <v>252</v>
      </c>
      <c r="K7055">
        <v>2797.2</v>
      </c>
      <c r="L7055">
        <v>279.72000000000003</v>
      </c>
      <c r="M7055">
        <v>3076.92</v>
      </c>
      <c r="N7055">
        <v>1282.6799999999998</v>
      </c>
    </row>
    <row r="7056" spans="1:14" x14ac:dyDescent="0.25">
      <c r="A7056" s="1">
        <v>45709</v>
      </c>
      <c r="B7056">
        <v>40363</v>
      </c>
      <c r="C7056" t="s">
        <v>117</v>
      </c>
      <c r="D7056" t="s">
        <v>44</v>
      </c>
      <c r="E7056" t="s">
        <v>36</v>
      </c>
      <c r="F7056" t="s">
        <v>66</v>
      </c>
      <c r="G7056" t="s">
        <v>18</v>
      </c>
      <c r="H7056" t="s">
        <v>29</v>
      </c>
      <c r="I7056" t="s">
        <v>30</v>
      </c>
      <c r="J7056">
        <v>426</v>
      </c>
      <c r="K7056">
        <v>2982</v>
      </c>
      <c r="L7056">
        <v>298.2</v>
      </c>
      <c r="M7056">
        <v>3280.2</v>
      </c>
      <c r="N7056">
        <v>1652.8799999999999</v>
      </c>
    </row>
    <row r="7057" spans="1:14" x14ac:dyDescent="0.25">
      <c r="A7057" s="1">
        <v>45709</v>
      </c>
      <c r="B7057">
        <v>40363</v>
      </c>
      <c r="C7057" t="s">
        <v>117</v>
      </c>
      <c r="D7057" t="s">
        <v>44</v>
      </c>
      <c r="E7057" t="s">
        <v>36</v>
      </c>
      <c r="F7057" t="s">
        <v>66</v>
      </c>
      <c r="G7057" t="s">
        <v>22</v>
      </c>
      <c r="H7057" t="s">
        <v>33</v>
      </c>
      <c r="I7057" t="s">
        <v>20</v>
      </c>
      <c r="J7057">
        <v>396</v>
      </c>
      <c r="K7057">
        <v>2708.64</v>
      </c>
      <c r="L7057">
        <v>270.86</v>
      </c>
      <c r="M7057">
        <v>2979.5</v>
      </c>
      <c r="N7057">
        <v>1354.32</v>
      </c>
    </row>
    <row r="7058" spans="1:14" x14ac:dyDescent="0.25">
      <c r="A7058" s="1">
        <v>45709</v>
      </c>
      <c r="B7058">
        <v>40363</v>
      </c>
      <c r="C7058" t="s">
        <v>117</v>
      </c>
      <c r="D7058" t="s">
        <v>44</v>
      </c>
      <c r="E7058" t="s">
        <v>36</v>
      </c>
      <c r="F7058" t="s">
        <v>66</v>
      </c>
      <c r="G7058" t="s">
        <v>18</v>
      </c>
      <c r="H7058" t="s">
        <v>29</v>
      </c>
      <c r="I7058" t="s">
        <v>20</v>
      </c>
      <c r="J7058">
        <v>190</v>
      </c>
      <c r="K7058">
        <v>1288.2</v>
      </c>
      <c r="L7058">
        <v>128.82</v>
      </c>
      <c r="M7058">
        <v>1417.02</v>
      </c>
      <c r="N7058">
        <v>712.50000000000011</v>
      </c>
    </row>
    <row r="7059" spans="1:14" x14ac:dyDescent="0.25">
      <c r="A7059" s="1">
        <v>45709</v>
      </c>
      <c r="B7059">
        <v>40363</v>
      </c>
      <c r="C7059" t="s">
        <v>117</v>
      </c>
      <c r="D7059" t="s">
        <v>44</v>
      </c>
      <c r="E7059" t="s">
        <v>36</v>
      </c>
      <c r="F7059" t="s">
        <v>66</v>
      </c>
      <c r="G7059" t="s">
        <v>25</v>
      </c>
      <c r="H7059" t="s">
        <v>29</v>
      </c>
      <c r="I7059" t="s">
        <v>20</v>
      </c>
      <c r="J7059">
        <v>321</v>
      </c>
      <c r="K7059">
        <v>2590.4699999999998</v>
      </c>
      <c r="L7059">
        <v>259.05</v>
      </c>
      <c r="M7059">
        <v>2849.52</v>
      </c>
      <c r="N7059">
        <v>1101.03</v>
      </c>
    </row>
    <row r="7060" spans="1:14" x14ac:dyDescent="0.25">
      <c r="A7060" s="1">
        <v>45709</v>
      </c>
      <c r="B7060">
        <v>40363</v>
      </c>
      <c r="C7060" t="s">
        <v>117</v>
      </c>
      <c r="D7060" t="s">
        <v>44</v>
      </c>
      <c r="E7060" t="s">
        <v>36</v>
      </c>
      <c r="F7060" t="s">
        <v>66</v>
      </c>
      <c r="G7060" t="s">
        <v>25</v>
      </c>
      <c r="H7060" t="s">
        <v>33</v>
      </c>
      <c r="I7060" t="s">
        <v>26</v>
      </c>
      <c r="J7060">
        <v>169</v>
      </c>
      <c r="K7060">
        <v>1379.04</v>
      </c>
      <c r="L7060">
        <v>137.9</v>
      </c>
      <c r="M7060">
        <v>1516.94</v>
      </c>
      <c r="N7060">
        <v>586.42999999999995</v>
      </c>
    </row>
    <row r="7061" spans="1:14" x14ac:dyDescent="0.25">
      <c r="A7061" s="1">
        <v>45709</v>
      </c>
      <c r="B7061">
        <v>40364</v>
      </c>
      <c r="C7061" t="s">
        <v>34</v>
      </c>
      <c r="D7061" t="s">
        <v>35</v>
      </c>
      <c r="E7061" t="s">
        <v>36</v>
      </c>
      <c r="F7061" t="s">
        <v>66</v>
      </c>
      <c r="G7061" t="s">
        <v>25</v>
      </c>
      <c r="H7061" t="s">
        <v>29</v>
      </c>
      <c r="I7061" t="s">
        <v>21</v>
      </c>
      <c r="J7061">
        <v>405</v>
      </c>
      <c r="K7061">
        <v>3389.85</v>
      </c>
      <c r="L7061">
        <v>338.99</v>
      </c>
      <c r="M7061">
        <v>3728.84</v>
      </c>
      <c r="N7061">
        <v>1312.1999999999998</v>
      </c>
    </row>
    <row r="7062" spans="1:14" x14ac:dyDescent="0.25">
      <c r="A7062" s="1">
        <v>45709</v>
      </c>
      <c r="B7062">
        <v>40364</v>
      </c>
      <c r="C7062" t="s">
        <v>34</v>
      </c>
      <c r="D7062" t="s">
        <v>35</v>
      </c>
      <c r="E7062" t="s">
        <v>36</v>
      </c>
      <c r="F7062" t="s">
        <v>66</v>
      </c>
      <c r="G7062" t="s">
        <v>18</v>
      </c>
      <c r="H7062" t="s">
        <v>19</v>
      </c>
      <c r="I7062" t="s">
        <v>30</v>
      </c>
      <c r="J7062">
        <v>270</v>
      </c>
      <c r="K7062">
        <v>2292.3000000000002</v>
      </c>
      <c r="L7062">
        <v>229.23</v>
      </c>
      <c r="M7062">
        <v>2521.5300000000002</v>
      </c>
      <c r="N7062">
        <v>1201.5000000000002</v>
      </c>
    </row>
    <row r="7063" spans="1:14" x14ac:dyDescent="0.25">
      <c r="A7063" s="1">
        <v>45709</v>
      </c>
      <c r="B7063">
        <v>40364</v>
      </c>
      <c r="C7063" t="s">
        <v>34</v>
      </c>
      <c r="D7063" t="s">
        <v>35</v>
      </c>
      <c r="E7063" t="s">
        <v>36</v>
      </c>
      <c r="F7063" t="s">
        <v>66</v>
      </c>
      <c r="G7063" t="s">
        <v>22</v>
      </c>
      <c r="H7063" t="s">
        <v>29</v>
      </c>
      <c r="I7063" t="s">
        <v>24</v>
      </c>
      <c r="J7063">
        <v>252</v>
      </c>
      <c r="K7063">
        <v>1753.92</v>
      </c>
      <c r="L7063">
        <v>175.39</v>
      </c>
      <c r="M7063">
        <v>1929.31</v>
      </c>
      <c r="N7063">
        <v>819.00000000000011</v>
      </c>
    </row>
    <row r="7064" spans="1:14" x14ac:dyDescent="0.25">
      <c r="A7064" s="1">
        <v>45709</v>
      </c>
      <c r="B7064">
        <v>40364</v>
      </c>
      <c r="C7064" t="s">
        <v>34</v>
      </c>
      <c r="D7064" t="s">
        <v>35</v>
      </c>
      <c r="E7064" t="s">
        <v>36</v>
      </c>
      <c r="F7064" t="s">
        <v>66</v>
      </c>
      <c r="G7064" t="s">
        <v>25</v>
      </c>
      <c r="H7064" t="s">
        <v>23</v>
      </c>
      <c r="I7064" t="s">
        <v>20</v>
      </c>
      <c r="J7064">
        <v>85</v>
      </c>
      <c r="K7064">
        <v>681.7</v>
      </c>
      <c r="L7064">
        <v>68.17</v>
      </c>
      <c r="M7064">
        <v>749.87</v>
      </c>
      <c r="N7064">
        <v>263.50000000000006</v>
      </c>
    </row>
    <row r="7065" spans="1:14" x14ac:dyDescent="0.25">
      <c r="A7065" s="1">
        <v>45709</v>
      </c>
      <c r="B7065">
        <v>40364</v>
      </c>
      <c r="C7065" t="s">
        <v>34</v>
      </c>
      <c r="D7065" t="s">
        <v>35</v>
      </c>
      <c r="E7065" t="s">
        <v>36</v>
      </c>
      <c r="F7065" t="s">
        <v>66</v>
      </c>
      <c r="G7065" t="s">
        <v>22</v>
      </c>
      <c r="H7065" t="s">
        <v>29</v>
      </c>
      <c r="I7065" t="s">
        <v>20</v>
      </c>
      <c r="J7065">
        <v>94</v>
      </c>
      <c r="K7065">
        <v>640.14</v>
      </c>
      <c r="L7065">
        <v>64.010000000000005</v>
      </c>
      <c r="M7065">
        <v>704.15</v>
      </c>
      <c r="N7065">
        <v>298.92</v>
      </c>
    </row>
    <row r="7066" spans="1:14" x14ac:dyDescent="0.25">
      <c r="A7066" s="1">
        <v>45709</v>
      </c>
      <c r="B7066">
        <v>40365</v>
      </c>
      <c r="C7066" t="s">
        <v>146</v>
      </c>
      <c r="D7066" t="s">
        <v>44</v>
      </c>
      <c r="E7066" t="s">
        <v>39</v>
      </c>
      <c r="F7066" t="s">
        <v>66</v>
      </c>
      <c r="G7066" t="s">
        <v>22</v>
      </c>
      <c r="H7066" t="s">
        <v>23</v>
      </c>
      <c r="I7066" t="s">
        <v>20</v>
      </c>
      <c r="J7066">
        <v>425</v>
      </c>
      <c r="K7066">
        <v>3272.5</v>
      </c>
      <c r="L7066">
        <v>327.25</v>
      </c>
      <c r="M7066">
        <v>3599.75</v>
      </c>
      <c r="N7066">
        <v>1636.25</v>
      </c>
    </row>
    <row r="7067" spans="1:14" x14ac:dyDescent="0.25">
      <c r="A7067" s="1">
        <v>45709</v>
      </c>
      <c r="B7067">
        <v>40365</v>
      </c>
      <c r="C7067" t="s">
        <v>146</v>
      </c>
      <c r="D7067" t="s">
        <v>44</v>
      </c>
      <c r="E7067" t="s">
        <v>39</v>
      </c>
      <c r="F7067" t="s">
        <v>66</v>
      </c>
      <c r="G7067" t="s">
        <v>18</v>
      </c>
      <c r="H7067" t="s">
        <v>33</v>
      </c>
      <c r="I7067" t="s">
        <v>21</v>
      </c>
      <c r="J7067">
        <v>430</v>
      </c>
      <c r="K7067">
        <v>3035.8</v>
      </c>
      <c r="L7067">
        <v>303.58</v>
      </c>
      <c r="M7067">
        <v>3339.38</v>
      </c>
      <c r="N7067">
        <v>1681.3000000000002</v>
      </c>
    </row>
    <row r="7068" spans="1:14" x14ac:dyDescent="0.25">
      <c r="A7068" s="1">
        <v>45709</v>
      </c>
      <c r="B7068">
        <v>40365</v>
      </c>
      <c r="C7068" t="s">
        <v>146</v>
      </c>
      <c r="D7068" t="s">
        <v>44</v>
      </c>
      <c r="E7068" t="s">
        <v>39</v>
      </c>
      <c r="F7068" t="s">
        <v>66</v>
      </c>
      <c r="G7068" t="s">
        <v>22</v>
      </c>
      <c r="H7068" t="s">
        <v>19</v>
      </c>
      <c r="I7068" t="s">
        <v>21</v>
      </c>
      <c r="J7068">
        <v>303</v>
      </c>
      <c r="K7068">
        <v>3148.17</v>
      </c>
      <c r="L7068">
        <v>314.82</v>
      </c>
      <c r="M7068">
        <v>3462.9900000000002</v>
      </c>
      <c r="N7068">
        <v>1572.57</v>
      </c>
    </row>
    <row r="7069" spans="1:14" x14ac:dyDescent="0.25">
      <c r="A7069" s="1">
        <v>45709</v>
      </c>
      <c r="B7069">
        <v>40365</v>
      </c>
      <c r="C7069" t="s">
        <v>146</v>
      </c>
      <c r="D7069" t="s">
        <v>44</v>
      </c>
      <c r="E7069" t="s">
        <v>39</v>
      </c>
      <c r="F7069" t="s">
        <v>66</v>
      </c>
      <c r="G7069" t="s">
        <v>18</v>
      </c>
      <c r="H7069" t="s">
        <v>19</v>
      </c>
      <c r="I7069" t="s">
        <v>20</v>
      </c>
      <c r="J7069">
        <v>285</v>
      </c>
      <c r="K7069">
        <v>2502.3000000000002</v>
      </c>
      <c r="L7069">
        <v>250.23</v>
      </c>
      <c r="M7069">
        <v>2752.53</v>
      </c>
      <c r="N7069">
        <v>1385.1000000000001</v>
      </c>
    </row>
    <row r="7070" spans="1:14" x14ac:dyDescent="0.25">
      <c r="A7070" s="1">
        <v>45709</v>
      </c>
      <c r="B7070">
        <v>40365</v>
      </c>
      <c r="C7070" t="s">
        <v>146</v>
      </c>
      <c r="D7070" t="s">
        <v>44</v>
      </c>
      <c r="E7070" t="s">
        <v>39</v>
      </c>
      <c r="F7070" t="s">
        <v>66</v>
      </c>
      <c r="G7070" t="s">
        <v>18</v>
      </c>
      <c r="H7070" t="s">
        <v>33</v>
      </c>
      <c r="I7070" t="s">
        <v>20</v>
      </c>
      <c r="J7070">
        <v>399</v>
      </c>
      <c r="K7070">
        <v>2545.62</v>
      </c>
      <c r="L7070">
        <v>254.56</v>
      </c>
      <c r="M7070">
        <v>2800.18</v>
      </c>
      <c r="N7070">
        <v>1408.4699999999998</v>
      </c>
    </row>
    <row r="7071" spans="1:14" x14ac:dyDescent="0.25">
      <c r="A7071" s="1">
        <v>45709</v>
      </c>
      <c r="B7071">
        <v>40366</v>
      </c>
      <c r="C7071" t="s">
        <v>111</v>
      </c>
      <c r="D7071" t="s">
        <v>41</v>
      </c>
      <c r="E7071" t="s">
        <v>36</v>
      </c>
      <c r="F7071" t="s">
        <v>66</v>
      </c>
      <c r="G7071" t="s">
        <v>25</v>
      </c>
      <c r="H7071" t="s">
        <v>33</v>
      </c>
      <c r="I7071" t="s">
        <v>24</v>
      </c>
      <c r="J7071">
        <v>203</v>
      </c>
      <c r="K7071">
        <v>1772.19</v>
      </c>
      <c r="L7071">
        <v>177.22</v>
      </c>
      <c r="M7071">
        <v>1949.41</v>
      </c>
      <c r="N7071">
        <v>866.81000000000006</v>
      </c>
    </row>
    <row r="7072" spans="1:14" x14ac:dyDescent="0.25">
      <c r="A7072" s="1">
        <v>45709</v>
      </c>
      <c r="B7072">
        <v>40366</v>
      </c>
      <c r="C7072" t="s">
        <v>111</v>
      </c>
      <c r="D7072" t="s">
        <v>41</v>
      </c>
      <c r="E7072" t="s">
        <v>36</v>
      </c>
      <c r="F7072" t="s">
        <v>66</v>
      </c>
      <c r="G7072" t="s">
        <v>18</v>
      </c>
      <c r="H7072" t="s">
        <v>33</v>
      </c>
      <c r="I7072" t="s">
        <v>21</v>
      </c>
      <c r="J7072">
        <v>40</v>
      </c>
      <c r="K7072">
        <v>317.60000000000002</v>
      </c>
      <c r="L7072">
        <v>31.76</v>
      </c>
      <c r="M7072">
        <v>349.36</v>
      </c>
      <c r="N7072">
        <v>191.60000000000002</v>
      </c>
    </row>
    <row r="7073" spans="1:14" x14ac:dyDescent="0.25">
      <c r="A7073" s="1">
        <v>45709</v>
      </c>
      <c r="B7073">
        <v>40366</v>
      </c>
      <c r="C7073" t="s">
        <v>111</v>
      </c>
      <c r="D7073" t="s">
        <v>41</v>
      </c>
      <c r="E7073" t="s">
        <v>36</v>
      </c>
      <c r="F7073" t="s">
        <v>66</v>
      </c>
      <c r="G7073" t="s">
        <v>22</v>
      </c>
      <c r="H7073" t="s">
        <v>19</v>
      </c>
      <c r="I7073" t="s">
        <v>24</v>
      </c>
      <c r="J7073">
        <v>449</v>
      </c>
      <c r="K7073">
        <v>4849.2</v>
      </c>
      <c r="L7073">
        <v>484.92</v>
      </c>
      <c r="M7073">
        <v>5334.12</v>
      </c>
      <c r="N7073">
        <v>2694</v>
      </c>
    </row>
    <row r="7074" spans="1:14" x14ac:dyDescent="0.25">
      <c r="A7074" s="1">
        <v>45709</v>
      </c>
      <c r="B7074">
        <v>40366</v>
      </c>
      <c r="C7074" t="s">
        <v>111</v>
      </c>
      <c r="D7074" t="s">
        <v>41</v>
      </c>
      <c r="E7074" t="s">
        <v>36</v>
      </c>
      <c r="F7074" t="s">
        <v>66</v>
      </c>
      <c r="G7074" t="s">
        <v>18</v>
      </c>
      <c r="H7074" t="s">
        <v>33</v>
      </c>
      <c r="I7074" t="s">
        <v>21</v>
      </c>
      <c r="J7074">
        <v>110</v>
      </c>
      <c r="K7074">
        <v>873.4</v>
      </c>
      <c r="L7074">
        <v>87.34</v>
      </c>
      <c r="M7074">
        <v>960.74</v>
      </c>
      <c r="N7074">
        <v>526.9</v>
      </c>
    </row>
    <row r="7075" spans="1:14" x14ac:dyDescent="0.25">
      <c r="A7075" s="1">
        <v>45709</v>
      </c>
      <c r="B7075">
        <v>40366</v>
      </c>
      <c r="C7075" t="s">
        <v>111</v>
      </c>
      <c r="D7075" t="s">
        <v>41</v>
      </c>
      <c r="E7075" t="s">
        <v>36</v>
      </c>
      <c r="F7075" t="s">
        <v>66</v>
      </c>
      <c r="G7075" t="s">
        <v>25</v>
      </c>
      <c r="H7075" t="s">
        <v>19</v>
      </c>
      <c r="I7075" t="s">
        <v>30</v>
      </c>
      <c r="J7075">
        <v>401</v>
      </c>
      <c r="K7075">
        <v>4864.13</v>
      </c>
      <c r="L7075">
        <v>486.41</v>
      </c>
      <c r="M7075">
        <v>5350.54</v>
      </c>
      <c r="N7075">
        <v>2377.9299999999998</v>
      </c>
    </row>
    <row r="7076" spans="1:14" x14ac:dyDescent="0.25">
      <c r="A7076" s="1">
        <v>45709</v>
      </c>
      <c r="B7076">
        <v>40367</v>
      </c>
      <c r="C7076" t="s">
        <v>85</v>
      </c>
      <c r="D7076" t="s">
        <v>15</v>
      </c>
      <c r="E7076" t="s">
        <v>45</v>
      </c>
      <c r="F7076" t="s">
        <v>66</v>
      </c>
      <c r="G7076" t="s">
        <v>25</v>
      </c>
      <c r="H7076" t="s">
        <v>23</v>
      </c>
      <c r="I7076" t="s">
        <v>30</v>
      </c>
      <c r="J7076">
        <v>42</v>
      </c>
      <c r="K7076">
        <v>440.16</v>
      </c>
      <c r="L7076">
        <v>44.02</v>
      </c>
      <c r="M7076">
        <v>484.18</v>
      </c>
      <c r="N7076">
        <v>227.22000000000003</v>
      </c>
    </row>
    <row r="7077" spans="1:14" x14ac:dyDescent="0.25">
      <c r="A7077" s="1">
        <v>45709</v>
      </c>
      <c r="B7077">
        <v>40367</v>
      </c>
      <c r="C7077" t="s">
        <v>85</v>
      </c>
      <c r="D7077" t="s">
        <v>15</v>
      </c>
      <c r="E7077" t="s">
        <v>45</v>
      </c>
      <c r="F7077" t="s">
        <v>66</v>
      </c>
      <c r="G7077" t="s">
        <v>22</v>
      </c>
      <c r="H7077" t="s">
        <v>29</v>
      </c>
      <c r="I7077" t="s">
        <v>24</v>
      </c>
      <c r="J7077">
        <v>262</v>
      </c>
      <c r="K7077">
        <v>2310.84</v>
      </c>
      <c r="L7077">
        <v>231.08</v>
      </c>
      <c r="M7077">
        <v>2541.92</v>
      </c>
      <c r="N7077">
        <v>1338.8200000000002</v>
      </c>
    </row>
    <row r="7078" spans="1:14" x14ac:dyDescent="0.25">
      <c r="A7078" s="1">
        <v>45709</v>
      </c>
      <c r="B7078">
        <v>40367</v>
      </c>
      <c r="C7078" t="s">
        <v>85</v>
      </c>
      <c r="D7078" t="s">
        <v>15</v>
      </c>
      <c r="E7078" t="s">
        <v>45</v>
      </c>
      <c r="F7078" t="s">
        <v>66</v>
      </c>
      <c r="G7078" t="s">
        <v>22</v>
      </c>
      <c r="H7078" t="s">
        <v>33</v>
      </c>
      <c r="I7078" t="s">
        <v>24</v>
      </c>
      <c r="J7078">
        <v>274</v>
      </c>
      <c r="K7078">
        <v>2271.46</v>
      </c>
      <c r="L7078">
        <v>227.15</v>
      </c>
      <c r="M7078">
        <v>2498.61</v>
      </c>
      <c r="N7078">
        <v>1315.1999999999998</v>
      </c>
    </row>
    <row r="7079" spans="1:14" x14ac:dyDescent="0.25">
      <c r="A7079" s="1">
        <v>45709</v>
      </c>
      <c r="B7079">
        <v>40367</v>
      </c>
      <c r="C7079" t="s">
        <v>85</v>
      </c>
      <c r="D7079" t="s">
        <v>15</v>
      </c>
      <c r="E7079" t="s">
        <v>45</v>
      </c>
      <c r="F7079" t="s">
        <v>66</v>
      </c>
      <c r="G7079" t="s">
        <v>22</v>
      </c>
      <c r="H7079" t="s">
        <v>33</v>
      </c>
      <c r="I7079" t="s">
        <v>21</v>
      </c>
      <c r="J7079">
        <v>335</v>
      </c>
      <c r="K7079">
        <v>3008.3</v>
      </c>
      <c r="L7079">
        <v>300.83</v>
      </c>
      <c r="M7079">
        <v>3309.13</v>
      </c>
      <c r="N7079">
        <v>1742.0000000000002</v>
      </c>
    </row>
    <row r="7080" spans="1:14" x14ac:dyDescent="0.25">
      <c r="A7080" s="1">
        <v>45709</v>
      </c>
      <c r="B7080">
        <v>40367</v>
      </c>
      <c r="C7080" t="s">
        <v>85</v>
      </c>
      <c r="D7080" t="s">
        <v>15</v>
      </c>
      <c r="E7080" t="s">
        <v>45</v>
      </c>
      <c r="F7080" t="s">
        <v>66</v>
      </c>
      <c r="G7080" t="s">
        <v>18</v>
      </c>
      <c r="H7080" t="s">
        <v>19</v>
      </c>
      <c r="I7080" t="s">
        <v>30</v>
      </c>
      <c r="J7080">
        <v>283</v>
      </c>
      <c r="K7080">
        <v>3042.25</v>
      </c>
      <c r="L7080">
        <v>304.23</v>
      </c>
      <c r="M7080">
        <v>3346.48</v>
      </c>
      <c r="N7080">
        <v>1898.93</v>
      </c>
    </row>
    <row r="7081" spans="1:14" x14ac:dyDescent="0.25">
      <c r="A7081" s="1">
        <v>45710</v>
      </c>
      <c r="B7081">
        <v>40368</v>
      </c>
      <c r="C7081" t="s">
        <v>88</v>
      </c>
      <c r="D7081" t="s">
        <v>15</v>
      </c>
      <c r="E7081" t="s">
        <v>42</v>
      </c>
      <c r="F7081" t="s">
        <v>55</v>
      </c>
      <c r="G7081" t="s">
        <v>25</v>
      </c>
      <c r="H7081" t="s">
        <v>29</v>
      </c>
      <c r="I7081" t="s">
        <v>20</v>
      </c>
      <c r="J7081">
        <v>401</v>
      </c>
      <c r="K7081">
        <v>3845.59</v>
      </c>
      <c r="L7081">
        <v>384.56</v>
      </c>
      <c r="M7081">
        <v>4230.1500000000005</v>
      </c>
      <c r="N7081">
        <v>1984.9500000000003</v>
      </c>
    </row>
    <row r="7082" spans="1:14" x14ac:dyDescent="0.25">
      <c r="A7082" s="1">
        <v>45710</v>
      </c>
      <c r="B7082">
        <v>40368</v>
      </c>
      <c r="C7082" t="s">
        <v>88</v>
      </c>
      <c r="D7082" t="s">
        <v>15</v>
      </c>
      <c r="E7082" t="s">
        <v>42</v>
      </c>
      <c r="F7082" t="s">
        <v>55</v>
      </c>
      <c r="G7082" t="s">
        <v>22</v>
      </c>
      <c r="H7082" t="s">
        <v>23</v>
      </c>
      <c r="I7082" t="s">
        <v>26</v>
      </c>
      <c r="J7082">
        <v>28</v>
      </c>
      <c r="K7082">
        <v>274.68</v>
      </c>
      <c r="L7082">
        <v>27.47</v>
      </c>
      <c r="M7082">
        <v>302.14999999999998</v>
      </c>
      <c r="N7082">
        <v>159.04000000000002</v>
      </c>
    </row>
    <row r="7083" spans="1:14" x14ac:dyDescent="0.25">
      <c r="A7083" s="1">
        <v>45710</v>
      </c>
      <c r="B7083">
        <v>40368</v>
      </c>
      <c r="C7083" t="s">
        <v>88</v>
      </c>
      <c r="D7083" t="s">
        <v>15</v>
      </c>
      <c r="E7083" t="s">
        <v>42</v>
      </c>
      <c r="F7083" t="s">
        <v>55</v>
      </c>
      <c r="G7083" t="s">
        <v>22</v>
      </c>
      <c r="H7083" t="s">
        <v>23</v>
      </c>
      <c r="I7083" t="s">
        <v>30</v>
      </c>
      <c r="J7083">
        <v>196</v>
      </c>
      <c r="K7083">
        <v>1846.32</v>
      </c>
      <c r="L7083">
        <v>184.63</v>
      </c>
      <c r="M7083">
        <v>2030.9499999999998</v>
      </c>
      <c r="N7083">
        <v>1068.1999999999998</v>
      </c>
    </row>
    <row r="7084" spans="1:14" x14ac:dyDescent="0.25">
      <c r="A7084" s="1">
        <v>45710</v>
      </c>
      <c r="B7084">
        <v>40368</v>
      </c>
      <c r="C7084" t="s">
        <v>88</v>
      </c>
      <c r="D7084" t="s">
        <v>15</v>
      </c>
      <c r="E7084" t="s">
        <v>42</v>
      </c>
      <c r="F7084" t="s">
        <v>55</v>
      </c>
      <c r="G7084" t="s">
        <v>18</v>
      </c>
      <c r="H7084" t="s">
        <v>29</v>
      </c>
      <c r="I7084" t="s">
        <v>20</v>
      </c>
      <c r="J7084">
        <v>106</v>
      </c>
      <c r="K7084">
        <v>854.36</v>
      </c>
      <c r="L7084">
        <v>85.44</v>
      </c>
      <c r="M7084">
        <v>939.8</v>
      </c>
      <c r="N7084">
        <v>533.18000000000006</v>
      </c>
    </row>
    <row r="7085" spans="1:14" x14ac:dyDescent="0.25">
      <c r="A7085" s="1">
        <v>45710</v>
      </c>
      <c r="B7085">
        <v>40368</v>
      </c>
      <c r="C7085" t="s">
        <v>88</v>
      </c>
      <c r="D7085" t="s">
        <v>15</v>
      </c>
      <c r="E7085" t="s">
        <v>42</v>
      </c>
      <c r="F7085" t="s">
        <v>55</v>
      </c>
      <c r="G7085" t="s">
        <v>18</v>
      </c>
      <c r="H7085" t="s">
        <v>33</v>
      </c>
      <c r="I7085" t="s">
        <v>20</v>
      </c>
      <c r="J7085">
        <v>59</v>
      </c>
      <c r="K7085">
        <v>447.22</v>
      </c>
      <c r="L7085">
        <v>44.72</v>
      </c>
      <c r="M7085">
        <v>491.94000000000005</v>
      </c>
      <c r="N7085">
        <v>279.07000000000005</v>
      </c>
    </row>
    <row r="7086" spans="1:14" x14ac:dyDescent="0.25">
      <c r="A7086" s="1">
        <v>45710</v>
      </c>
      <c r="B7086">
        <v>40369</v>
      </c>
      <c r="C7086" t="s">
        <v>129</v>
      </c>
      <c r="D7086" t="s">
        <v>41</v>
      </c>
      <c r="E7086" t="s">
        <v>36</v>
      </c>
      <c r="F7086" t="s">
        <v>55</v>
      </c>
      <c r="G7086" t="s">
        <v>22</v>
      </c>
      <c r="H7086" t="s">
        <v>23</v>
      </c>
      <c r="I7086" t="s">
        <v>20</v>
      </c>
      <c r="J7086">
        <v>243</v>
      </c>
      <c r="K7086">
        <v>2104.38</v>
      </c>
      <c r="L7086">
        <v>210.44</v>
      </c>
      <c r="M7086">
        <v>2314.8200000000002</v>
      </c>
      <c r="N7086">
        <v>1168.83</v>
      </c>
    </row>
    <row r="7087" spans="1:14" x14ac:dyDescent="0.25">
      <c r="A7087" s="1">
        <v>45710</v>
      </c>
      <c r="B7087">
        <v>40369</v>
      </c>
      <c r="C7087" t="s">
        <v>129</v>
      </c>
      <c r="D7087" t="s">
        <v>41</v>
      </c>
      <c r="E7087" t="s">
        <v>36</v>
      </c>
      <c r="F7087" t="s">
        <v>55</v>
      </c>
      <c r="G7087" t="s">
        <v>18</v>
      </c>
      <c r="H7087" t="s">
        <v>19</v>
      </c>
      <c r="I7087" t="s">
        <v>21</v>
      </c>
      <c r="J7087">
        <v>415</v>
      </c>
      <c r="K7087">
        <v>4531.8</v>
      </c>
      <c r="L7087">
        <v>453.18</v>
      </c>
      <c r="M7087">
        <v>4984.9800000000005</v>
      </c>
      <c r="N7087">
        <v>2734.8500000000004</v>
      </c>
    </row>
    <row r="7088" spans="1:14" x14ac:dyDescent="0.25">
      <c r="A7088" s="1">
        <v>45710</v>
      </c>
      <c r="B7088">
        <v>40369</v>
      </c>
      <c r="C7088" t="s">
        <v>129</v>
      </c>
      <c r="D7088" t="s">
        <v>41</v>
      </c>
      <c r="E7088" t="s">
        <v>36</v>
      </c>
      <c r="F7088" t="s">
        <v>55</v>
      </c>
      <c r="G7088" t="s">
        <v>25</v>
      </c>
      <c r="H7088" t="s">
        <v>19</v>
      </c>
      <c r="I7088" t="s">
        <v>30</v>
      </c>
      <c r="J7088">
        <v>296</v>
      </c>
      <c r="K7088">
        <v>3590.48</v>
      </c>
      <c r="L7088">
        <v>359.05</v>
      </c>
      <c r="M7088">
        <v>3949.53</v>
      </c>
      <c r="N7088">
        <v>1755.28</v>
      </c>
    </row>
    <row r="7089" spans="1:14" x14ac:dyDescent="0.25">
      <c r="A7089" s="1">
        <v>45710</v>
      </c>
      <c r="B7089">
        <v>40369</v>
      </c>
      <c r="C7089" t="s">
        <v>129</v>
      </c>
      <c r="D7089" t="s">
        <v>41</v>
      </c>
      <c r="E7089" t="s">
        <v>36</v>
      </c>
      <c r="F7089" t="s">
        <v>55</v>
      </c>
      <c r="G7089" t="s">
        <v>22</v>
      </c>
      <c r="H7089" t="s">
        <v>23</v>
      </c>
      <c r="I7089" t="s">
        <v>30</v>
      </c>
      <c r="J7089">
        <v>357</v>
      </c>
      <c r="K7089">
        <v>3188.01</v>
      </c>
      <c r="L7089">
        <v>318.8</v>
      </c>
      <c r="M7089">
        <v>3506.8100000000004</v>
      </c>
      <c r="N7089">
        <v>1770.7200000000003</v>
      </c>
    </row>
    <row r="7090" spans="1:14" x14ac:dyDescent="0.25">
      <c r="A7090" s="1">
        <v>45710</v>
      </c>
      <c r="B7090">
        <v>40369</v>
      </c>
      <c r="C7090" t="s">
        <v>129</v>
      </c>
      <c r="D7090" t="s">
        <v>41</v>
      </c>
      <c r="E7090" t="s">
        <v>36</v>
      </c>
      <c r="F7090" t="s">
        <v>55</v>
      </c>
      <c r="G7090" t="s">
        <v>22</v>
      </c>
      <c r="H7090" t="s">
        <v>29</v>
      </c>
      <c r="I7090" t="s">
        <v>24</v>
      </c>
      <c r="J7090">
        <v>290</v>
      </c>
      <c r="K7090">
        <v>2421.5</v>
      </c>
      <c r="L7090">
        <v>242.15</v>
      </c>
      <c r="M7090">
        <v>2663.65</v>
      </c>
      <c r="N7090">
        <v>1345.6</v>
      </c>
    </row>
    <row r="7091" spans="1:14" x14ac:dyDescent="0.25">
      <c r="A7091" s="1">
        <v>45710</v>
      </c>
      <c r="B7091">
        <v>40370</v>
      </c>
      <c r="C7091" t="s">
        <v>48</v>
      </c>
      <c r="D7091" t="s">
        <v>44</v>
      </c>
      <c r="E7091" t="s">
        <v>39</v>
      </c>
      <c r="F7091" t="s">
        <v>55</v>
      </c>
      <c r="G7091" t="s">
        <v>25</v>
      </c>
      <c r="H7091" t="s">
        <v>23</v>
      </c>
      <c r="I7091" t="s">
        <v>30</v>
      </c>
      <c r="J7091">
        <v>63</v>
      </c>
      <c r="K7091">
        <v>555.66</v>
      </c>
      <c r="L7091">
        <v>55.57</v>
      </c>
      <c r="M7091">
        <v>611.23</v>
      </c>
      <c r="N7091">
        <v>236.24999999999994</v>
      </c>
    </row>
    <row r="7092" spans="1:14" x14ac:dyDescent="0.25">
      <c r="A7092" s="1">
        <v>45710</v>
      </c>
      <c r="B7092">
        <v>40370</v>
      </c>
      <c r="C7092" t="s">
        <v>48</v>
      </c>
      <c r="D7092" t="s">
        <v>44</v>
      </c>
      <c r="E7092" t="s">
        <v>39</v>
      </c>
      <c r="F7092" t="s">
        <v>55</v>
      </c>
      <c r="G7092" t="s">
        <v>18</v>
      </c>
      <c r="H7092" t="s">
        <v>33</v>
      </c>
      <c r="I7092" t="s">
        <v>24</v>
      </c>
      <c r="J7092">
        <v>224</v>
      </c>
      <c r="K7092">
        <v>1460.48</v>
      </c>
      <c r="L7092">
        <v>146.05000000000001</v>
      </c>
      <c r="M7092">
        <v>1606.53</v>
      </c>
      <c r="N7092">
        <v>808.64</v>
      </c>
    </row>
    <row r="7093" spans="1:14" x14ac:dyDescent="0.25">
      <c r="A7093" s="1">
        <v>45710</v>
      </c>
      <c r="B7093">
        <v>40370</v>
      </c>
      <c r="C7093" t="s">
        <v>48</v>
      </c>
      <c r="D7093" t="s">
        <v>44</v>
      </c>
      <c r="E7093" t="s">
        <v>39</v>
      </c>
      <c r="F7093" t="s">
        <v>55</v>
      </c>
      <c r="G7093" t="s">
        <v>25</v>
      </c>
      <c r="H7093" t="s">
        <v>33</v>
      </c>
      <c r="I7093" t="s">
        <v>26</v>
      </c>
      <c r="J7093">
        <v>318</v>
      </c>
      <c r="K7093">
        <v>2594.88</v>
      </c>
      <c r="L7093">
        <v>259.49</v>
      </c>
      <c r="M7093">
        <v>2854.37</v>
      </c>
      <c r="N7093">
        <v>1103.46</v>
      </c>
    </row>
    <row r="7094" spans="1:14" x14ac:dyDescent="0.25">
      <c r="A7094" s="1">
        <v>45710</v>
      </c>
      <c r="B7094">
        <v>40370</v>
      </c>
      <c r="C7094" t="s">
        <v>48</v>
      </c>
      <c r="D7094" t="s">
        <v>44</v>
      </c>
      <c r="E7094" t="s">
        <v>39</v>
      </c>
      <c r="F7094" t="s">
        <v>55</v>
      </c>
      <c r="G7094" t="s">
        <v>25</v>
      </c>
      <c r="H7094" t="s">
        <v>23</v>
      </c>
      <c r="I7094" t="s">
        <v>26</v>
      </c>
      <c r="J7094">
        <v>177</v>
      </c>
      <c r="K7094">
        <v>1624.86</v>
      </c>
      <c r="L7094">
        <v>162.49</v>
      </c>
      <c r="M7094">
        <v>1787.35</v>
      </c>
      <c r="N7094">
        <v>690.29999999999984</v>
      </c>
    </row>
    <row r="7095" spans="1:14" x14ac:dyDescent="0.25">
      <c r="A7095" s="1">
        <v>45710</v>
      </c>
      <c r="B7095">
        <v>40370</v>
      </c>
      <c r="C7095" t="s">
        <v>48</v>
      </c>
      <c r="D7095" t="s">
        <v>44</v>
      </c>
      <c r="E7095" t="s">
        <v>39</v>
      </c>
      <c r="F7095" t="s">
        <v>55</v>
      </c>
      <c r="G7095" t="s">
        <v>18</v>
      </c>
      <c r="H7095" t="s">
        <v>33</v>
      </c>
      <c r="I7095" t="s">
        <v>30</v>
      </c>
      <c r="J7095">
        <v>245</v>
      </c>
      <c r="K7095">
        <v>1612.1</v>
      </c>
      <c r="L7095">
        <v>161.21</v>
      </c>
      <c r="M7095">
        <v>1773.31</v>
      </c>
      <c r="N7095">
        <v>891.8</v>
      </c>
    </row>
    <row r="7096" spans="1:14" x14ac:dyDescent="0.25">
      <c r="A7096" s="1">
        <v>45710</v>
      </c>
      <c r="B7096">
        <v>40371</v>
      </c>
      <c r="C7096" t="s">
        <v>51</v>
      </c>
      <c r="D7096" t="s">
        <v>28</v>
      </c>
      <c r="E7096" t="s">
        <v>45</v>
      </c>
      <c r="F7096" t="s">
        <v>55</v>
      </c>
      <c r="G7096" t="s">
        <v>25</v>
      </c>
      <c r="H7096" t="s">
        <v>33</v>
      </c>
      <c r="I7096" t="s">
        <v>20</v>
      </c>
      <c r="J7096">
        <v>186</v>
      </c>
      <c r="K7096">
        <v>1502.88</v>
      </c>
      <c r="L7096">
        <v>150.29</v>
      </c>
      <c r="M7096">
        <v>1653.17</v>
      </c>
      <c r="N7096">
        <v>690.06000000000006</v>
      </c>
    </row>
    <row r="7097" spans="1:14" x14ac:dyDescent="0.25">
      <c r="A7097" s="1">
        <v>45710</v>
      </c>
      <c r="B7097">
        <v>40371</v>
      </c>
      <c r="C7097" t="s">
        <v>51</v>
      </c>
      <c r="D7097" t="s">
        <v>28</v>
      </c>
      <c r="E7097" t="s">
        <v>45</v>
      </c>
      <c r="F7097" t="s">
        <v>55</v>
      </c>
      <c r="G7097" t="s">
        <v>22</v>
      </c>
      <c r="H7097" t="s">
        <v>19</v>
      </c>
      <c r="I7097" t="s">
        <v>24</v>
      </c>
      <c r="J7097">
        <v>173</v>
      </c>
      <c r="K7097">
        <v>1764.6</v>
      </c>
      <c r="L7097">
        <v>176.46</v>
      </c>
      <c r="M7097">
        <v>1941.06</v>
      </c>
      <c r="N7097">
        <v>934.19999999999993</v>
      </c>
    </row>
    <row r="7098" spans="1:14" x14ac:dyDescent="0.25">
      <c r="A7098" s="1">
        <v>45710</v>
      </c>
      <c r="B7098">
        <v>40371</v>
      </c>
      <c r="C7098" t="s">
        <v>51</v>
      </c>
      <c r="D7098" t="s">
        <v>28</v>
      </c>
      <c r="E7098" t="s">
        <v>45</v>
      </c>
      <c r="F7098" t="s">
        <v>55</v>
      </c>
      <c r="G7098" t="s">
        <v>22</v>
      </c>
      <c r="H7098" t="s">
        <v>33</v>
      </c>
      <c r="I7098" t="s">
        <v>30</v>
      </c>
      <c r="J7098">
        <v>355</v>
      </c>
      <c r="K7098">
        <v>2662.5</v>
      </c>
      <c r="L7098">
        <v>266.25</v>
      </c>
      <c r="M7098">
        <v>2928.75</v>
      </c>
      <c r="N7098">
        <v>1409.3500000000001</v>
      </c>
    </row>
    <row r="7099" spans="1:14" x14ac:dyDescent="0.25">
      <c r="A7099" s="1">
        <v>45710</v>
      </c>
      <c r="B7099">
        <v>40371</v>
      </c>
      <c r="C7099" t="s">
        <v>51</v>
      </c>
      <c r="D7099" t="s">
        <v>28</v>
      </c>
      <c r="E7099" t="s">
        <v>45</v>
      </c>
      <c r="F7099" t="s">
        <v>55</v>
      </c>
      <c r="G7099" t="s">
        <v>18</v>
      </c>
      <c r="H7099" t="s">
        <v>23</v>
      </c>
      <c r="I7099" t="s">
        <v>30</v>
      </c>
      <c r="J7099">
        <v>360</v>
      </c>
      <c r="K7099">
        <v>2833.2</v>
      </c>
      <c r="L7099">
        <v>283.32</v>
      </c>
      <c r="M7099">
        <v>3116.52</v>
      </c>
      <c r="N7099">
        <v>1641.6</v>
      </c>
    </row>
    <row r="7100" spans="1:14" x14ac:dyDescent="0.25">
      <c r="A7100" s="1">
        <v>45710</v>
      </c>
      <c r="B7100">
        <v>40371</v>
      </c>
      <c r="C7100" t="s">
        <v>51</v>
      </c>
      <c r="D7100" t="s">
        <v>28</v>
      </c>
      <c r="E7100" t="s">
        <v>45</v>
      </c>
      <c r="F7100" t="s">
        <v>55</v>
      </c>
      <c r="G7100" t="s">
        <v>22</v>
      </c>
      <c r="H7100" t="s">
        <v>33</v>
      </c>
      <c r="I7100" t="s">
        <v>20</v>
      </c>
      <c r="J7100">
        <v>281</v>
      </c>
      <c r="K7100">
        <v>2042.87</v>
      </c>
      <c r="L7100">
        <v>204.29</v>
      </c>
      <c r="M7100">
        <v>2247.16</v>
      </c>
      <c r="N7100">
        <v>1081.8499999999999</v>
      </c>
    </row>
    <row r="7101" spans="1:14" x14ac:dyDescent="0.25">
      <c r="A7101" s="1">
        <v>45710</v>
      </c>
      <c r="B7101">
        <v>40372</v>
      </c>
      <c r="C7101" t="s">
        <v>34</v>
      </c>
      <c r="D7101" t="s">
        <v>35</v>
      </c>
      <c r="E7101" t="s">
        <v>36</v>
      </c>
      <c r="F7101" t="s">
        <v>55</v>
      </c>
      <c r="G7101" t="s">
        <v>18</v>
      </c>
      <c r="H7101" t="s">
        <v>23</v>
      </c>
      <c r="I7101" t="s">
        <v>21</v>
      </c>
      <c r="J7101">
        <v>384</v>
      </c>
      <c r="K7101">
        <v>2856.96</v>
      </c>
      <c r="L7101">
        <v>285.7</v>
      </c>
      <c r="M7101">
        <v>3142.66</v>
      </c>
      <c r="N7101">
        <v>1497.6</v>
      </c>
    </row>
    <row r="7102" spans="1:14" x14ac:dyDescent="0.25">
      <c r="A7102" s="1">
        <v>45710</v>
      </c>
      <c r="B7102">
        <v>40372</v>
      </c>
      <c r="C7102" t="s">
        <v>34</v>
      </c>
      <c r="D7102" t="s">
        <v>35</v>
      </c>
      <c r="E7102" t="s">
        <v>36</v>
      </c>
      <c r="F7102" t="s">
        <v>55</v>
      </c>
      <c r="G7102" t="s">
        <v>25</v>
      </c>
      <c r="H7102" t="s">
        <v>29</v>
      </c>
      <c r="I7102" t="s">
        <v>24</v>
      </c>
      <c r="J7102">
        <v>188</v>
      </c>
      <c r="K7102">
        <v>1453.24</v>
      </c>
      <c r="L7102">
        <v>145.32</v>
      </c>
      <c r="M7102">
        <v>1598.56</v>
      </c>
      <c r="N7102">
        <v>562.12</v>
      </c>
    </row>
    <row r="7103" spans="1:14" x14ac:dyDescent="0.25">
      <c r="A7103" s="1">
        <v>45710</v>
      </c>
      <c r="B7103">
        <v>40372</v>
      </c>
      <c r="C7103" t="s">
        <v>34</v>
      </c>
      <c r="D7103" t="s">
        <v>35</v>
      </c>
      <c r="E7103" t="s">
        <v>36</v>
      </c>
      <c r="F7103" t="s">
        <v>55</v>
      </c>
      <c r="G7103" t="s">
        <v>22</v>
      </c>
      <c r="H7103" t="s">
        <v>23</v>
      </c>
      <c r="I7103" t="s">
        <v>20</v>
      </c>
      <c r="J7103">
        <v>159</v>
      </c>
      <c r="K7103">
        <v>1147.98</v>
      </c>
      <c r="L7103">
        <v>114.8</v>
      </c>
      <c r="M7103">
        <v>1262.78</v>
      </c>
      <c r="N7103">
        <v>535.83000000000004</v>
      </c>
    </row>
    <row r="7104" spans="1:14" x14ac:dyDescent="0.25">
      <c r="A7104" s="1">
        <v>45710</v>
      </c>
      <c r="B7104">
        <v>40372</v>
      </c>
      <c r="C7104" t="s">
        <v>34</v>
      </c>
      <c r="D7104" t="s">
        <v>35</v>
      </c>
      <c r="E7104" t="s">
        <v>36</v>
      </c>
      <c r="F7104" t="s">
        <v>55</v>
      </c>
      <c r="G7104" t="s">
        <v>18</v>
      </c>
      <c r="H7104" t="s">
        <v>23</v>
      </c>
      <c r="I7104" t="s">
        <v>21</v>
      </c>
      <c r="J7104">
        <v>236</v>
      </c>
      <c r="K7104">
        <v>1755.84</v>
      </c>
      <c r="L7104">
        <v>175.58</v>
      </c>
      <c r="M7104">
        <v>1931.4199999999998</v>
      </c>
      <c r="N7104">
        <v>920.39999999999986</v>
      </c>
    </row>
    <row r="7105" spans="1:14" x14ac:dyDescent="0.25">
      <c r="A7105" s="1">
        <v>45710</v>
      </c>
      <c r="B7105">
        <v>40372</v>
      </c>
      <c r="C7105" t="s">
        <v>34</v>
      </c>
      <c r="D7105" t="s">
        <v>35</v>
      </c>
      <c r="E7105" t="s">
        <v>36</v>
      </c>
      <c r="F7105" t="s">
        <v>55</v>
      </c>
      <c r="G7105" t="s">
        <v>18</v>
      </c>
      <c r="H7105" t="s">
        <v>33</v>
      </c>
      <c r="I7105" t="s">
        <v>21</v>
      </c>
      <c r="J7105">
        <v>445</v>
      </c>
      <c r="K7105">
        <v>2945.9</v>
      </c>
      <c r="L7105">
        <v>294.58999999999997</v>
      </c>
      <c r="M7105">
        <v>3240.4900000000002</v>
      </c>
      <c r="N7105">
        <v>1544.15</v>
      </c>
    </row>
    <row r="7106" spans="1:14" x14ac:dyDescent="0.25">
      <c r="A7106" s="1">
        <v>45710</v>
      </c>
      <c r="B7106">
        <v>40373</v>
      </c>
      <c r="C7106" t="s">
        <v>138</v>
      </c>
      <c r="D7106" t="s">
        <v>44</v>
      </c>
      <c r="E7106" t="s">
        <v>16</v>
      </c>
      <c r="F7106" t="s">
        <v>55</v>
      </c>
      <c r="G7106" t="s">
        <v>22</v>
      </c>
      <c r="H7106" t="s">
        <v>29</v>
      </c>
      <c r="I7106" t="s">
        <v>26</v>
      </c>
      <c r="J7106">
        <v>464</v>
      </c>
      <c r="K7106">
        <v>3619.2</v>
      </c>
      <c r="L7106">
        <v>361.92</v>
      </c>
      <c r="M7106">
        <v>3981.12</v>
      </c>
      <c r="N7106">
        <v>1809.6</v>
      </c>
    </row>
    <row r="7107" spans="1:14" x14ac:dyDescent="0.25">
      <c r="A7107" s="1">
        <v>45710</v>
      </c>
      <c r="B7107">
        <v>40373</v>
      </c>
      <c r="C7107" t="s">
        <v>138</v>
      </c>
      <c r="D7107" t="s">
        <v>44</v>
      </c>
      <c r="E7107" t="s">
        <v>16</v>
      </c>
      <c r="F7107" t="s">
        <v>55</v>
      </c>
      <c r="G7107" t="s">
        <v>25</v>
      </c>
      <c r="H7107" t="s">
        <v>33</v>
      </c>
      <c r="I7107" t="s">
        <v>26</v>
      </c>
      <c r="J7107">
        <v>54</v>
      </c>
      <c r="K7107">
        <v>440.64</v>
      </c>
      <c r="L7107">
        <v>44.06</v>
      </c>
      <c r="M7107">
        <v>484.7</v>
      </c>
      <c r="N7107">
        <v>187.37999999999997</v>
      </c>
    </row>
    <row r="7108" spans="1:14" x14ac:dyDescent="0.25">
      <c r="A7108" s="1">
        <v>45710</v>
      </c>
      <c r="B7108">
        <v>40373</v>
      </c>
      <c r="C7108" t="s">
        <v>138</v>
      </c>
      <c r="D7108" t="s">
        <v>44</v>
      </c>
      <c r="E7108" t="s">
        <v>16</v>
      </c>
      <c r="F7108" t="s">
        <v>55</v>
      </c>
      <c r="G7108" t="s">
        <v>18</v>
      </c>
      <c r="H7108" t="s">
        <v>29</v>
      </c>
      <c r="I7108" t="s">
        <v>30</v>
      </c>
      <c r="J7108">
        <v>22</v>
      </c>
      <c r="K7108">
        <v>154</v>
      </c>
      <c r="L7108">
        <v>15.4</v>
      </c>
      <c r="M7108">
        <v>169.4</v>
      </c>
      <c r="N7108">
        <v>85.36</v>
      </c>
    </row>
    <row r="7109" spans="1:14" x14ac:dyDescent="0.25">
      <c r="A7109" s="1">
        <v>45710</v>
      </c>
      <c r="B7109">
        <v>40373</v>
      </c>
      <c r="C7109" t="s">
        <v>138</v>
      </c>
      <c r="D7109" t="s">
        <v>44</v>
      </c>
      <c r="E7109" t="s">
        <v>16</v>
      </c>
      <c r="F7109" t="s">
        <v>55</v>
      </c>
      <c r="G7109" t="s">
        <v>18</v>
      </c>
      <c r="H7109" t="s">
        <v>29</v>
      </c>
      <c r="I7109" t="s">
        <v>24</v>
      </c>
      <c r="J7109">
        <v>257</v>
      </c>
      <c r="K7109">
        <v>1781.01</v>
      </c>
      <c r="L7109">
        <v>178.1</v>
      </c>
      <c r="M7109">
        <v>1959.11</v>
      </c>
      <c r="N7109">
        <v>986.88</v>
      </c>
    </row>
    <row r="7110" spans="1:14" x14ac:dyDescent="0.25">
      <c r="A7110" s="1">
        <v>45710</v>
      </c>
      <c r="B7110">
        <v>40373</v>
      </c>
      <c r="C7110" t="s">
        <v>138</v>
      </c>
      <c r="D7110" t="s">
        <v>44</v>
      </c>
      <c r="E7110" t="s">
        <v>16</v>
      </c>
      <c r="F7110" t="s">
        <v>55</v>
      </c>
      <c r="G7110" t="s">
        <v>25</v>
      </c>
      <c r="H7110" t="s">
        <v>23</v>
      </c>
      <c r="I7110" t="s">
        <v>30</v>
      </c>
      <c r="J7110">
        <v>387</v>
      </c>
      <c r="K7110">
        <v>3413.34</v>
      </c>
      <c r="L7110">
        <v>341.33</v>
      </c>
      <c r="M7110">
        <v>3754.67</v>
      </c>
      <c r="N7110">
        <v>1451.25</v>
      </c>
    </row>
    <row r="7111" spans="1:14" x14ac:dyDescent="0.25">
      <c r="A7111" s="1">
        <v>45711</v>
      </c>
      <c r="B7111">
        <v>40374</v>
      </c>
      <c r="C7111" t="s">
        <v>53</v>
      </c>
      <c r="D7111" t="s">
        <v>15</v>
      </c>
      <c r="E7111" t="s">
        <v>32</v>
      </c>
      <c r="F7111" t="s">
        <v>50</v>
      </c>
      <c r="G7111" t="s">
        <v>18</v>
      </c>
      <c r="H7111" t="s">
        <v>23</v>
      </c>
      <c r="I7111" t="s">
        <v>30</v>
      </c>
      <c r="J7111">
        <v>172</v>
      </c>
      <c r="K7111">
        <v>1513.6</v>
      </c>
      <c r="L7111">
        <v>151.36000000000001</v>
      </c>
      <c r="M7111">
        <v>1664.96</v>
      </c>
      <c r="N7111">
        <v>944.27999999999986</v>
      </c>
    </row>
    <row r="7112" spans="1:14" x14ac:dyDescent="0.25">
      <c r="A7112" s="1">
        <v>45711</v>
      </c>
      <c r="B7112">
        <v>40374</v>
      </c>
      <c r="C7112" t="s">
        <v>53</v>
      </c>
      <c r="D7112" t="s">
        <v>15</v>
      </c>
      <c r="E7112" t="s">
        <v>32</v>
      </c>
      <c r="F7112" t="s">
        <v>50</v>
      </c>
      <c r="G7112" t="s">
        <v>22</v>
      </c>
      <c r="H7112" t="s">
        <v>33</v>
      </c>
      <c r="I7112" t="s">
        <v>24</v>
      </c>
      <c r="J7112">
        <v>172</v>
      </c>
      <c r="K7112">
        <v>1425.88</v>
      </c>
      <c r="L7112">
        <v>142.59</v>
      </c>
      <c r="M7112">
        <v>1568.47</v>
      </c>
      <c r="N7112">
        <v>825.6</v>
      </c>
    </row>
    <row r="7113" spans="1:14" x14ac:dyDescent="0.25">
      <c r="A7113" s="1">
        <v>45711</v>
      </c>
      <c r="B7113">
        <v>40374</v>
      </c>
      <c r="C7113" t="s">
        <v>53</v>
      </c>
      <c r="D7113" t="s">
        <v>15</v>
      </c>
      <c r="E7113" t="s">
        <v>32</v>
      </c>
      <c r="F7113" t="s">
        <v>50</v>
      </c>
      <c r="G7113" t="s">
        <v>22</v>
      </c>
      <c r="H7113" t="s">
        <v>19</v>
      </c>
      <c r="I7113" t="s">
        <v>20</v>
      </c>
      <c r="J7113">
        <v>245</v>
      </c>
      <c r="K7113">
        <v>2736.65</v>
      </c>
      <c r="L7113">
        <v>273.67</v>
      </c>
      <c r="M7113">
        <v>3010.32</v>
      </c>
      <c r="N7113">
        <v>1585.15</v>
      </c>
    </row>
    <row r="7114" spans="1:14" x14ac:dyDescent="0.25">
      <c r="A7114" s="1">
        <v>45711</v>
      </c>
      <c r="B7114">
        <v>40374</v>
      </c>
      <c r="C7114" t="s">
        <v>53</v>
      </c>
      <c r="D7114" t="s">
        <v>15</v>
      </c>
      <c r="E7114" t="s">
        <v>32</v>
      </c>
      <c r="F7114" t="s">
        <v>50</v>
      </c>
      <c r="G7114" t="s">
        <v>18</v>
      </c>
      <c r="H7114" t="s">
        <v>29</v>
      </c>
      <c r="I7114" t="s">
        <v>21</v>
      </c>
      <c r="J7114">
        <v>305</v>
      </c>
      <c r="K7114">
        <v>2714.5</v>
      </c>
      <c r="L7114">
        <v>271.45</v>
      </c>
      <c r="M7114">
        <v>2985.95</v>
      </c>
      <c r="N7114">
        <v>1692.75</v>
      </c>
    </row>
    <row r="7115" spans="1:14" x14ac:dyDescent="0.25">
      <c r="A7115" s="1">
        <v>45711</v>
      </c>
      <c r="B7115">
        <v>40374</v>
      </c>
      <c r="C7115" t="s">
        <v>53</v>
      </c>
      <c r="D7115" t="s">
        <v>15</v>
      </c>
      <c r="E7115" t="s">
        <v>32</v>
      </c>
      <c r="F7115" t="s">
        <v>50</v>
      </c>
      <c r="G7115" t="s">
        <v>22</v>
      </c>
      <c r="H7115" t="s">
        <v>33</v>
      </c>
      <c r="I7115" t="s">
        <v>24</v>
      </c>
      <c r="J7115">
        <v>363</v>
      </c>
      <c r="K7115">
        <v>3009.27</v>
      </c>
      <c r="L7115">
        <v>300.93</v>
      </c>
      <c r="M7115">
        <v>3310.2</v>
      </c>
      <c r="N7115">
        <v>1742.3999999999999</v>
      </c>
    </row>
    <row r="7116" spans="1:14" x14ac:dyDescent="0.25">
      <c r="A7116" s="1">
        <v>45711</v>
      </c>
      <c r="B7116">
        <v>40375</v>
      </c>
      <c r="C7116" t="s">
        <v>14</v>
      </c>
      <c r="D7116" t="s">
        <v>15</v>
      </c>
      <c r="E7116" t="s">
        <v>16</v>
      </c>
      <c r="F7116" t="s">
        <v>50</v>
      </c>
      <c r="G7116" t="s">
        <v>25</v>
      </c>
      <c r="H7116" t="s">
        <v>19</v>
      </c>
      <c r="I7116" t="s">
        <v>24</v>
      </c>
      <c r="J7116">
        <v>441</v>
      </c>
      <c r="K7116">
        <v>5587.47</v>
      </c>
      <c r="L7116">
        <v>558.75</v>
      </c>
      <c r="M7116">
        <v>6146.22</v>
      </c>
      <c r="N7116">
        <v>2879.7300000000005</v>
      </c>
    </row>
    <row r="7117" spans="1:14" x14ac:dyDescent="0.25">
      <c r="A7117" s="1">
        <v>45711</v>
      </c>
      <c r="B7117">
        <v>40375</v>
      </c>
      <c r="C7117" t="s">
        <v>14</v>
      </c>
      <c r="D7117" t="s">
        <v>15</v>
      </c>
      <c r="E7117" t="s">
        <v>16</v>
      </c>
      <c r="F7117" t="s">
        <v>50</v>
      </c>
      <c r="G7117" t="s">
        <v>18</v>
      </c>
      <c r="H7117" t="s">
        <v>33</v>
      </c>
      <c r="I7117" t="s">
        <v>20</v>
      </c>
      <c r="J7117">
        <v>29</v>
      </c>
      <c r="K7117">
        <v>219.82</v>
      </c>
      <c r="L7117">
        <v>21.98</v>
      </c>
      <c r="M7117">
        <v>241.79999999999998</v>
      </c>
      <c r="N7117">
        <v>137.16999999999999</v>
      </c>
    </row>
    <row r="7118" spans="1:14" x14ac:dyDescent="0.25">
      <c r="A7118" s="1">
        <v>45711</v>
      </c>
      <c r="B7118">
        <v>40375</v>
      </c>
      <c r="C7118" t="s">
        <v>14</v>
      </c>
      <c r="D7118" t="s">
        <v>15</v>
      </c>
      <c r="E7118" t="s">
        <v>16</v>
      </c>
      <c r="F7118" t="s">
        <v>50</v>
      </c>
      <c r="G7118" t="s">
        <v>25</v>
      </c>
      <c r="H7118" t="s">
        <v>29</v>
      </c>
      <c r="I7118" t="s">
        <v>21</v>
      </c>
      <c r="J7118">
        <v>140</v>
      </c>
      <c r="K7118">
        <v>1484</v>
      </c>
      <c r="L7118">
        <v>148.4</v>
      </c>
      <c r="M7118">
        <v>1632.4</v>
      </c>
      <c r="N7118">
        <v>765.80000000000007</v>
      </c>
    </row>
    <row r="7119" spans="1:14" x14ac:dyDescent="0.25">
      <c r="A7119" s="1">
        <v>45711</v>
      </c>
      <c r="B7119">
        <v>40375</v>
      </c>
      <c r="C7119" t="s">
        <v>14</v>
      </c>
      <c r="D7119" t="s">
        <v>15</v>
      </c>
      <c r="E7119" t="s">
        <v>16</v>
      </c>
      <c r="F7119" t="s">
        <v>50</v>
      </c>
      <c r="G7119" t="s">
        <v>25</v>
      </c>
      <c r="H7119" t="s">
        <v>29</v>
      </c>
      <c r="I7119" t="s">
        <v>26</v>
      </c>
      <c r="J7119">
        <v>337</v>
      </c>
      <c r="K7119">
        <v>3471.1</v>
      </c>
      <c r="L7119">
        <v>347.11</v>
      </c>
      <c r="M7119">
        <v>3818.21</v>
      </c>
      <c r="N7119">
        <v>1789.4699999999998</v>
      </c>
    </row>
    <row r="7120" spans="1:14" x14ac:dyDescent="0.25">
      <c r="A7120" s="1">
        <v>45711</v>
      </c>
      <c r="B7120">
        <v>40375</v>
      </c>
      <c r="C7120" t="s">
        <v>14</v>
      </c>
      <c r="D7120" t="s">
        <v>15</v>
      </c>
      <c r="E7120" t="s">
        <v>16</v>
      </c>
      <c r="F7120" t="s">
        <v>50</v>
      </c>
      <c r="G7120" t="s">
        <v>25</v>
      </c>
      <c r="H7120" t="s">
        <v>33</v>
      </c>
      <c r="I7120" t="s">
        <v>21</v>
      </c>
      <c r="J7120">
        <v>59</v>
      </c>
      <c r="K7120">
        <v>588.82000000000005</v>
      </c>
      <c r="L7120">
        <v>58.88</v>
      </c>
      <c r="M7120">
        <v>647.70000000000005</v>
      </c>
      <c r="N7120">
        <v>303.85000000000002</v>
      </c>
    </row>
    <row r="7121" spans="1:14" x14ac:dyDescent="0.25">
      <c r="A7121" s="1">
        <v>45711</v>
      </c>
      <c r="B7121">
        <v>40376</v>
      </c>
      <c r="C7121" t="s">
        <v>31</v>
      </c>
      <c r="D7121" t="s">
        <v>28</v>
      </c>
      <c r="E7121" t="s">
        <v>32</v>
      </c>
      <c r="F7121" t="s">
        <v>50</v>
      </c>
      <c r="G7121" t="s">
        <v>22</v>
      </c>
      <c r="H7121" t="s">
        <v>23</v>
      </c>
      <c r="I7121" t="s">
        <v>26</v>
      </c>
      <c r="J7121">
        <v>395</v>
      </c>
      <c r="K7121">
        <v>3468.1</v>
      </c>
      <c r="L7121">
        <v>346.81</v>
      </c>
      <c r="M7121">
        <v>3814.91</v>
      </c>
      <c r="N7121">
        <v>1836.75</v>
      </c>
    </row>
    <row r="7122" spans="1:14" x14ac:dyDescent="0.25">
      <c r="A7122" s="1">
        <v>45711</v>
      </c>
      <c r="B7122">
        <v>40376</v>
      </c>
      <c r="C7122" t="s">
        <v>31</v>
      </c>
      <c r="D7122" t="s">
        <v>28</v>
      </c>
      <c r="E7122" t="s">
        <v>32</v>
      </c>
      <c r="F7122" t="s">
        <v>50</v>
      </c>
      <c r="G7122" t="s">
        <v>18</v>
      </c>
      <c r="H7122" t="s">
        <v>29</v>
      </c>
      <c r="I7122" t="s">
        <v>24</v>
      </c>
      <c r="J7122">
        <v>316</v>
      </c>
      <c r="K7122">
        <v>2325.7600000000002</v>
      </c>
      <c r="L7122">
        <v>232.58</v>
      </c>
      <c r="M7122">
        <v>2558.34</v>
      </c>
      <c r="N7122">
        <v>1349.3200000000002</v>
      </c>
    </row>
    <row r="7123" spans="1:14" x14ac:dyDescent="0.25">
      <c r="A7123" s="1">
        <v>45711</v>
      </c>
      <c r="B7123">
        <v>40376</v>
      </c>
      <c r="C7123" t="s">
        <v>31</v>
      </c>
      <c r="D7123" t="s">
        <v>28</v>
      </c>
      <c r="E7123" t="s">
        <v>32</v>
      </c>
      <c r="F7123" t="s">
        <v>50</v>
      </c>
      <c r="G7123" t="s">
        <v>18</v>
      </c>
      <c r="H7123" t="s">
        <v>29</v>
      </c>
      <c r="I7123" t="s">
        <v>24</v>
      </c>
      <c r="J7123">
        <v>252</v>
      </c>
      <c r="K7123">
        <v>1854.72</v>
      </c>
      <c r="L7123">
        <v>185.47</v>
      </c>
      <c r="M7123">
        <v>2040.19</v>
      </c>
      <c r="N7123">
        <v>1076.04</v>
      </c>
    </row>
    <row r="7124" spans="1:14" x14ac:dyDescent="0.25">
      <c r="A7124" s="1">
        <v>45711</v>
      </c>
      <c r="B7124">
        <v>40376</v>
      </c>
      <c r="C7124" t="s">
        <v>31</v>
      </c>
      <c r="D7124" t="s">
        <v>28</v>
      </c>
      <c r="E7124" t="s">
        <v>32</v>
      </c>
      <c r="F7124" t="s">
        <v>50</v>
      </c>
      <c r="G7124" t="s">
        <v>22</v>
      </c>
      <c r="H7124" t="s">
        <v>29</v>
      </c>
      <c r="I7124" t="s">
        <v>30</v>
      </c>
      <c r="J7124">
        <v>384</v>
      </c>
      <c r="K7124">
        <v>3056.64</v>
      </c>
      <c r="L7124">
        <v>305.66000000000003</v>
      </c>
      <c r="M7124">
        <v>3362.2999999999997</v>
      </c>
      <c r="N7124">
        <v>1616.6399999999999</v>
      </c>
    </row>
    <row r="7125" spans="1:14" x14ac:dyDescent="0.25">
      <c r="A7125" s="1">
        <v>45711</v>
      </c>
      <c r="B7125">
        <v>40376</v>
      </c>
      <c r="C7125" t="s">
        <v>31</v>
      </c>
      <c r="D7125" t="s">
        <v>28</v>
      </c>
      <c r="E7125" t="s">
        <v>32</v>
      </c>
      <c r="F7125" t="s">
        <v>50</v>
      </c>
      <c r="G7125" t="s">
        <v>18</v>
      </c>
      <c r="H7125" t="s">
        <v>33</v>
      </c>
      <c r="I7125" t="s">
        <v>20</v>
      </c>
      <c r="J7125">
        <v>174</v>
      </c>
      <c r="K7125">
        <v>1179.72</v>
      </c>
      <c r="L7125">
        <v>117.97</v>
      </c>
      <c r="M7125">
        <v>1297.69</v>
      </c>
      <c r="N7125">
        <v>683.81999999999994</v>
      </c>
    </row>
    <row r="7126" spans="1:14" x14ac:dyDescent="0.25">
      <c r="A7126" s="1">
        <v>45711</v>
      </c>
      <c r="B7126">
        <v>40377</v>
      </c>
      <c r="C7126" t="s">
        <v>61</v>
      </c>
      <c r="D7126" t="s">
        <v>28</v>
      </c>
      <c r="E7126" t="s">
        <v>36</v>
      </c>
      <c r="F7126" t="s">
        <v>50</v>
      </c>
      <c r="G7126" t="s">
        <v>22</v>
      </c>
      <c r="H7126" t="s">
        <v>29</v>
      </c>
      <c r="I7126" t="s">
        <v>20</v>
      </c>
      <c r="J7126">
        <v>293</v>
      </c>
      <c r="K7126">
        <v>2261.96</v>
      </c>
      <c r="L7126">
        <v>226.2</v>
      </c>
      <c r="M7126">
        <v>2488.16</v>
      </c>
      <c r="N7126">
        <v>1198.3700000000001</v>
      </c>
    </row>
    <row r="7127" spans="1:14" x14ac:dyDescent="0.25">
      <c r="A7127" s="1">
        <v>45711</v>
      </c>
      <c r="B7127">
        <v>40377</v>
      </c>
      <c r="C7127" t="s">
        <v>61</v>
      </c>
      <c r="D7127" t="s">
        <v>28</v>
      </c>
      <c r="E7127" t="s">
        <v>36</v>
      </c>
      <c r="F7127" t="s">
        <v>50</v>
      </c>
      <c r="G7127" t="s">
        <v>22</v>
      </c>
      <c r="H7127" t="s">
        <v>29</v>
      </c>
      <c r="I7127" t="s">
        <v>26</v>
      </c>
      <c r="J7127">
        <v>134</v>
      </c>
      <c r="K7127">
        <v>1110.8599999999999</v>
      </c>
      <c r="L7127">
        <v>111.09</v>
      </c>
      <c r="M7127">
        <v>1221.9499999999998</v>
      </c>
      <c r="N7127">
        <v>588.25999999999988</v>
      </c>
    </row>
    <row r="7128" spans="1:14" x14ac:dyDescent="0.25">
      <c r="A7128" s="1">
        <v>45711</v>
      </c>
      <c r="B7128">
        <v>40377</v>
      </c>
      <c r="C7128" t="s">
        <v>61</v>
      </c>
      <c r="D7128" t="s">
        <v>28</v>
      </c>
      <c r="E7128" t="s">
        <v>36</v>
      </c>
      <c r="F7128" t="s">
        <v>50</v>
      </c>
      <c r="G7128" t="s">
        <v>22</v>
      </c>
      <c r="H7128" t="s">
        <v>33</v>
      </c>
      <c r="I7128" t="s">
        <v>30</v>
      </c>
      <c r="J7128">
        <v>425</v>
      </c>
      <c r="K7128">
        <v>3187.5</v>
      </c>
      <c r="L7128">
        <v>318.75</v>
      </c>
      <c r="M7128">
        <v>3506.25</v>
      </c>
      <c r="N7128">
        <v>1687.25</v>
      </c>
    </row>
    <row r="7129" spans="1:14" x14ac:dyDescent="0.25">
      <c r="A7129" s="1">
        <v>45711</v>
      </c>
      <c r="B7129">
        <v>40377</v>
      </c>
      <c r="C7129" t="s">
        <v>61</v>
      </c>
      <c r="D7129" t="s">
        <v>28</v>
      </c>
      <c r="E7129" t="s">
        <v>36</v>
      </c>
      <c r="F7129" t="s">
        <v>50</v>
      </c>
      <c r="G7129" t="s">
        <v>18</v>
      </c>
      <c r="H7129" t="s">
        <v>19</v>
      </c>
      <c r="I7129" t="s">
        <v>24</v>
      </c>
      <c r="J7129">
        <v>407</v>
      </c>
      <c r="K7129">
        <v>3874.64</v>
      </c>
      <c r="L7129">
        <v>387.46</v>
      </c>
      <c r="M7129">
        <v>4262.0999999999995</v>
      </c>
      <c r="N7129">
        <v>2246.64</v>
      </c>
    </row>
    <row r="7130" spans="1:14" x14ac:dyDescent="0.25">
      <c r="A7130" s="1">
        <v>45711</v>
      </c>
      <c r="B7130">
        <v>40377</v>
      </c>
      <c r="C7130" t="s">
        <v>61</v>
      </c>
      <c r="D7130" t="s">
        <v>28</v>
      </c>
      <c r="E7130" t="s">
        <v>36</v>
      </c>
      <c r="F7130" t="s">
        <v>50</v>
      </c>
      <c r="G7130" t="s">
        <v>25</v>
      </c>
      <c r="H7130" t="s">
        <v>29</v>
      </c>
      <c r="I7130" t="s">
        <v>30</v>
      </c>
      <c r="J7130">
        <v>21</v>
      </c>
      <c r="K7130">
        <v>185.85</v>
      </c>
      <c r="L7130">
        <v>18.59</v>
      </c>
      <c r="M7130">
        <v>204.44</v>
      </c>
      <c r="N7130">
        <v>85.259999999999991</v>
      </c>
    </row>
    <row r="7131" spans="1:14" x14ac:dyDescent="0.25">
      <c r="A7131" s="1">
        <v>45711</v>
      </c>
      <c r="B7131">
        <v>40378</v>
      </c>
      <c r="C7131" t="s">
        <v>134</v>
      </c>
      <c r="D7131" t="s">
        <v>44</v>
      </c>
      <c r="E7131" t="s">
        <v>42</v>
      </c>
      <c r="F7131" t="s">
        <v>50</v>
      </c>
      <c r="G7131" t="s">
        <v>25</v>
      </c>
      <c r="H7131" t="s">
        <v>19</v>
      </c>
      <c r="I7131" t="s">
        <v>21</v>
      </c>
      <c r="J7131">
        <v>432</v>
      </c>
      <c r="K7131">
        <v>4989.6000000000004</v>
      </c>
      <c r="L7131">
        <v>498.96</v>
      </c>
      <c r="M7131">
        <v>5488.56</v>
      </c>
      <c r="N7131">
        <v>2121.1200000000003</v>
      </c>
    </row>
    <row r="7132" spans="1:14" x14ac:dyDescent="0.25">
      <c r="A7132" s="1">
        <v>45711</v>
      </c>
      <c r="B7132">
        <v>40378</v>
      </c>
      <c r="C7132" t="s">
        <v>134</v>
      </c>
      <c r="D7132" t="s">
        <v>44</v>
      </c>
      <c r="E7132" t="s">
        <v>42</v>
      </c>
      <c r="F7132" t="s">
        <v>50</v>
      </c>
      <c r="G7132" t="s">
        <v>25</v>
      </c>
      <c r="H7132" t="s">
        <v>19</v>
      </c>
      <c r="I7132" t="s">
        <v>30</v>
      </c>
      <c r="J7132">
        <v>456</v>
      </c>
      <c r="K7132">
        <v>4915.68</v>
      </c>
      <c r="L7132">
        <v>491.57</v>
      </c>
      <c r="M7132">
        <v>5407.25</v>
      </c>
      <c r="N7132">
        <v>2088.48</v>
      </c>
    </row>
    <row r="7133" spans="1:14" x14ac:dyDescent="0.25">
      <c r="A7133" s="1">
        <v>45711</v>
      </c>
      <c r="B7133">
        <v>40378</v>
      </c>
      <c r="C7133" t="s">
        <v>134</v>
      </c>
      <c r="D7133" t="s">
        <v>44</v>
      </c>
      <c r="E7133" t="s">
        <v>42</v>
      </c>
      <c r="F7133" t="s">
        <v>50</v>
      </c>
      <c r="G7133" t="s">
        <v>22</v>
      </c>
      <c r="H7133" t="s">
        <v>29</v>
      </c>
      <c r="I7133" t="s">
        <v>30</v>
      </c>
      <c r="J7133">
        <v>227</v>
      </c>
      <c r="K7133">
        <v>1702.5</v>
      </c>
      <c r="L7133">
        <v>170.25</v>
      </c>
      <c r="M7133">
        <v>1872.75</v>
      </c>
      <c r="N7133">
        <v>851.25</v>
      </c>
    </row>
    <row r="7134" spans="1:14" x14ac:dyDescent="0.25">
      <c r="A7134" s="1">
        <v>45711</v>
      </c>
      <c r="B7134">
        <v>40378</v>
      </c>
      <c r="C7134" t="s">
        <v>134</v>
      </c>
      <c r="D7134" t="s">
        <v>44</v>
      </c>
      <c r="E7134" t="s">
        <v>42</v>
      </c>
      <c r="F7134" t="s">
        <v>50</v>
      </c>
      <c r="G7134" t="s">
        <v>18</v>
      </c>
      <c r="H7134" t="s">
        <v>23</v>
      </c>
      <c r="I7134" t="s">
        <v>20</v>
      </c>
      <c r="J7134">
        <v>155</v>
      </c>
      <c r="K7134">
        <v>1112.9000000000001</v>
      </c>
      <c r="L7134">
        <v>111.29</v>
      </c>
      <c r="M7134">
        <v>1224.19</v>
      </c>
      <c r="N7134">
        <v>615.35000000000014</v>
      </c>
    </row>
    <row r="7135" spans="1:14" x14ac:dyDescent="0.25">
      <c r="A7135" s="1">
        <v>45711</v>
      </c>
      <c r="B7135">
        <v>40378</v>
      </c>
      <c r="C7135" t="s">
        <v>134</v>
      </c>
      <c r="D7135" t="s">
        <v>44</v>
      </c>
      <c r="E7135" t="s">
        <v>42</v>
      </c>
      <c r="F7135" t="s">
        <v>50</v>
      </c>
      <c r="G7135" t="s">
        <v>25</v>
      </c>
      <c r="H7135" t="s">
        <v>33</v>
      </c>
      <c r="I7135" t="s">
        <v>20</v>
      </c>
      <c r="J7135">
        <v>61</v>
      </c>
      <c r="K7135">
        <v>463.6</v>
      </c>
      <c r="L7135">
        <v>46.36</v>
      </c>
      <c r="M7135">
        <v>509.96000000000004</v>
      </c>
      <c r="N7135">
        <v>197.03000000000003</v>
      </c>
    </row>
    <row r="7136" spans="1:14" x14ac:dyDescent="0.25">
      <c r="A7136" s="1">
        <v>45711</v>
      </c>
      <c r="B7136">
        <v>40379</v>
      </c>
      <c r="C7136" t="s">
        <v>133</v>
      </c>
      <c r="D7136" t="s">
        <v>41</v>
      </c>
      <c r="E7136" t="s">
        <v>16</v>
      </c>
      <c r="F7136" t="s">
        <v>50</v>
      </c>
      <c r="G7136" t="s">
        <v>22</v>
      </c>
      <c r="H7136" t="s">
        <v>23</v>
      </c>
      <c r="I7136" t="s">
        <v>24</v>
      </c>
      <c r="J7136">
        <v>252</v>
      </c>
      <c r="K7136">
        <v>2227.6799999999998</v>
      </c>
      <c r="L7136">
        <v>222.77</v>
      </c>
      <c r="M7136">
        <v>2450.4499999999998</v>
      </c>
      <c r="N7136">
        <v>1237.3199999999997</v>
      </c>
    </row>
    <row r="7137" spans="1:14" x14ac:dyDescent="0.25">
      <c r="A7137" s="1">
        <v>45711</v>
      </c>
      <c r="B7137">
        <v>40379</v>
      </c>
      <c r="C7137" t="s">
        <v>133</v>
      </c>
      <c r="D7137" t="s">
        <v>41</v>
      </c>
      <c r="E7137" t="s">
        <v>16</v>
      </c>
      <c r="F7137" t="s">
        <v>50</v>
      </c>
      <c r="G7137" t="s">
        <v>18</v>
      </c>
      <c r="H7137" t="s">
        <v>29</v>
      </c>
      <c r="I7137" t="s">
        <v>21</v>
      </c>
      <c r="J7137">
        <v>173</v>
      </c>
      <c r="K7137">
        <v>1458.39</v>
      </c>
      <c r="L7137">
        <v>145.84</v>
      </c>
      <c r="M7137">
        <v>1604.23</v>
      </c>
      <c r="N7137">
        <v>878.84</v>
      </c>
    </row>
    <row r="7138" spans="1:14" x14ac:dyDescent="0.25">
      <c r="A7138" s="1">
        <v>45711</v>
      </c>
      <c r="B7138">
        <v>40379</v>
      </c>
      <c r="C7138" t="s">
        <v>133</v>
      </c>
      <c r="D7138" t="s">
        <v>41</v>
      </c>
      <c r="E7138" t="s">
        <v>16</v>
      </c>
      <c r="F7138" t="s">
        <v>50</v>
      </c>
      <c r="G7138" t="s">
        <v>22</v>
      </c>
      <c r="H7138" t="s">
        <v>29</v>
      </c>
      <c r="I7138" t="s">
        <v>30</v>
      </c>
      <c r="J7138">
        <v>500</v>
      </c>
      <c r="K7138">
        <v>4215</v>
      </c>
      <c r="L7138">
        <v>421.5</v>
      </c>
      <c r="M7138">
        <v>4636.5</v>
      </c>
      <c r="N7138">
        <v>2340</v>
      </c>
    </row>
    <row r="7139" spans="1:14" x14ac:dyDescent="0.25">
      <c r="A7139" s="1">
        <v>45711</v>
      </c>
      <c r="B7139">
        <v>40379</v>
      </c>
      <c r="C7139" t="s">
        <v>133</v>
      </c>
      <c r="D7139" t="s">
        <v>41</v>
      </c>
      <c r="E7139" t="s">
        <v>16</v>
      </c>
      <c r="F7139" t="s">
        <v>50</v>
      </c>
      <c r="G7139" t="s">
        <v>25</v>
      </c>
      <c r="H7139" t="s">
        <v>29</v>
      </c>
      <c r="I7139" t="s">
        <v>26</v>
      </c>
      <c r="J7139">
        <v>391</v>
      </c>
      <c r="K7139">
        <v>3816.16</v>
      </c>
      <c r="L7139">
        <v>381.62</v>
      </c>
      <c r="M7139">
        <v>4197.78</v>
      </c>
      <c r="N7139">
        <v>1865.0699999999997</v>
      </c>
    </row>
    <row r="7140" spans="1:14" x14ac:dyDescent="0.25">
      <c r="A7140" s="1">
        <v>45711</v>
      </c>
      <c r="B7140">
        <v>40379</v>
      </c>
      <c r="C7140" t="s">
        <v>133</v>
      </c>
      <c r="D7140" t="s">
        <v>41</v>
      </c>
      <c r="E7140" t="s">
        <v>16</v>
      </c>
      <c r="F7140" t="s">
        <v>50</v>
      </c>
      <c r="G7140" t="s">
        <v>18</v>
      </c>
      <c r="H7140" t="s">
        <v>33</v>
      </c>
      <c r="I7140" t="s">
        <v>30</v>
      </c>
      <c r="J7140">
        <v>150</v>
      </c>
      <c r="K7140">
        <v>1111.5</v>
      </c>
      <c r="L7140">
        <v>111.15</v>
      </c>
      <c r="M7140">
        <v>1222.6500000000001</v>
      </c>
      <c r="N7140">
        <v>670.5</v>
      </c>
    </row>
    <row r="7141" spans="1:14" x14ac:dyDescent="0.25">
      <c r="A7141" s="1">
        <v>45712</v>
      </c>
      <c r="B7141">
        <v>40380</v>
      </c>
      <c r="C7141" t="s">
        <v>119</v>
      </c>
      <c r="D7141" t="s">
        <v>41</v>
      </c>
      <c r="E7141" t="s">
        <v>39</v>
      </c>
      <c r="F7141" t="s">
        <v>66</v>
      </c>
      <c r="G7141" t="s">
        <v>22</v>
      </c>
      <c r="H7141" t="s">
        <v>33</v>
      </c>
      <c r="I7141" t="s">
        <v>20</v>
      </c>
      <c r="J7141">
        <v>141</v>
      </c>
      <c r="K7141">
        <v>1085.7</v>
      </c>
      <c r="L7141">
        <v>108.57</v>
      </c>
      <c r="M7141">
        <v>1194.27</v>
      </c>
      <c r="N7141">
        <v>603.48</v>
      </c>
    </row>
    <row r="7142" spans="1:14" x14ac:dyDescent="0.25">
      <c r="A7142" s="1">
        <v>45712</v>
      </c>
      <c r="B7142">
        <v>40380</v>
      </c>
      <c r="C7142" t="s">
        <v>119</v>
      </c>
      <c r="D7142" t="s">
        <v>41</v>
      </c>
      <c r="E7142" t="s">
        <v>39</v>
      </c>
      <c r="F7142" t="s">
        <v>66</v>
      </c>
      <c r="G7142" t="s">
        <v>22</v>
      </c>
      <c r="H7142" t="s">
        <v>33</v>
      </c>
      <c r="I7142" t="s">
        <v>30</v>
      </c>
      <c r="J7142">
        <v>387</v>
      </c>
      <c r="K7142">
        <v>3072.78</v>
      </c>
      <c r="L7142">
        <v>307.27999999999997</v>
      </c>
      <c r="M7142">
        <v>3380.0600000000004</v>
      </c>
      <c r="N7142">
        <v>1706.6700000000003</v>
      </c>
    </row>
    <row r="7143" spans="1:14" x14ac:dyDescent="0.25">
      <c r="A7143" s="1">
        <v>45712</v>
      </c>
      <c r="B7143">
        <v>40380</v>
      </c>
      <c r="C7143" t="s">
        <v>119</v>
      </c>
      <c r="D7143" t="s">
        <v>41</v>
      </c>
      <c r="E7143" t="s">
        <v>39</v>
      </c>
      <c r="F7143" t="s">
        <v>66</v>
      </c>
      <c r="G7143" t="s">
        <v>25</v>
      </c>
      <c r="H7143" t="s">
        <v>19</v>
      </c>
      <c r="I7143" t="s">
        <v>20</v>
      </c>
      <c r="J7143">
        <v>423</v>
      </c>
      <c r="K7143">
        <v>4970.25</v>
      </c>
      <c r="L7143">
        <v>497.03</v>
      </c>
      <c r="M7143">
        <v>5467.28</v>
      </c>
      <c r="N7143">
        <v>2428.02</v>
      </c>
    </row>
    <row r="7144" spans="1:14" x14ac:dyDescent="0.25">
      <c r="A7144" s="1">
        <v>45712</v>
      </c>
      <c r="B7144">
        <v>40380</v>
      </c>
      <c r="C7144" t="s">
        <v>119</v>
      </c>
      <c r="D7144" t="s">
        <v>41</v>
      </c>
      <c r="E7144" t="s">
        <v>39</v>
      </c>
      <c r="F7144" t="s">
        <v>66</v>
      </c>
      <c r="G7144" t="s">
        <v>22</v>
      </c>
      <c r="H7144" t="s">
        <v>19</v>
      </c>
      <c r="I7144" t="s">
        <v>20</v>
      </c>
      <c r="J7144">
        <v>204</v>
      </c>
      <c r="K7144">
        <v>2158.3200000000002</v>
      </c>
      <c r="L7144">
        <v>215.83</v>
      </c>
      <c r="M7144">
        <v>2374.15</v>
      </c>
      <c r="N7144">
        <v>1199.52</v>
      </c>
    </row>
    <row r="7145" spans="1:14" x14ac:dyDescent="0.25">
      <c r="A7145" s="1">
        <v>45712</v>
      </c>
      <c r="B7145">
        <v>40380</v>
      </c>
      <c r="C7145" t="s">
        <v>119</v>
      </c>
      <c r="D7145" t="s">
        <v>41</v>
      </c>
      <c r="E7145" t="s">
        <v>39</v>
      </c>
      <c r="F7145" t="s">
        <v>66</v>
      </c>
      <c r="G7145" t="s">
        <v>25</v>
      </c>
      <c r="H7145" t="s">
        <v>29</v>
      </c>
      <c r="I7145" t="s">
        <v>26</v>
      </c>
      <c r="J7145">
        <v>26</v>
      </c>
      <c r="K7145">
        <v>253.76</v>
      </c>
      <c r="L7145">
        <v>25.38</v>
      </c>
      <c r="M7145">
        <v>279.14</v>
      </c>
      <c r="N7145">
        <v>124.01999999999998</v>
      </c>
    </row>
    <row r="7146" spans="1:14" x14ac:dyDescent="0.25">
      <c r="A7146" s="1">
        <v>45712</v>
      </c>
      <c r="B7146">
        <v>40381</v>
      </c>
      <c r="C7146" t="s">
        <v>144</v>
      </c>
      <c r="D7146" t="s">
        <v>15</v>
      </c>
      <c r="E7146" t="s">
        <v>42</v>
      </c>
      <c r="F7146" t="s">
        <v>66</v>
      </c>
      <c r="G7146" t="s">
        <v>18</v>
      </c>
      <c r="H7146" t="s">
        <v>23</v>
      </c>
      <c r="I7146" t="s">
        <v>20</v>
      </c>
      <c r="J7146">
        <v>351</v>
      </c>
      <c r="K7146">
        <v>2994.03</v>
      </c>
      <c r="L7146">
        <v>299.39999999999998</v>
      </c>
      <c r="M7146">
        <v>3293.4300000000003</v>
      </c>
      <c r="N7146">
        <v>1867.3200000000002</v>
      </c>
    </row>
    <row r="7147" spans="1:14" x14ac:dyDescent="0.25">
      <c r="A7147" s="1">
        <v>45712</v>
      </c>
      <c r="B7147">
        <v>40381</v>
      </c>
      <c r="C7147" t="s">
        <v>144</v>
      </c>
      <c r="D7147" t="s">
        <v>15</v>
      </c>
      <c r="E7147" t="s">
        <v>42</v>
      </c>
      <c r="F7147" t="s">
        <v>66</v>
      </c>
      <c r="G7147" t="s">
        <v>18</v>
      </c>
      <c r="H7147" t="s">
        <v>23</v>
      </c>
      <c r="I7147" t="s">
        <v>30</v>
      </c>
      <c r="J7147">
        <v>77</v>
      </c>
      <c r="K7147">
        <v>677.6</v>
      </c>
      <c r="L7147">
        <v>67.760000000000005</v>
      </c>
      <c r="M7147">
        <v>745.36</v>
      </c>
      <c r="N7147">
        <v>422.73</v>
      </c>
    </row>
    <row r="7148" spans="1:14" x14ac:dyDescent="0.25">
      <c r="A7148" s="1">
        <v>45712</v>
      </c>
      <c r="B7148">
        <v>40381</v>
      </c>
      <c r="C7148" t="s">
        <v>144</v>
      </c>
      <c r="D7148" t="s">
        <v>15</v>
      </c>
      <c r="E7148" t="s">
        <v>42</v>
      </c>
      <c r="F7148" t="s">
        <v>66</v>
      </c>
      <c r="G7148" t="s">
        <v>25</v>
      </c>
      <c r="H7148" t="s">
        <v>29</v>
      </c>
      <c r="I7148" t="s">
        <v>24</v>
      </c>
      <c r="J7148">
        <v>250</v>
      </c>
      <c r="K7148">
        <v>2447.5</v>
      </c>
      <c r="L7148">
        <v>244.75</v>
      </c>
      <c r="M7148">
        <v>2692.25</v>
      </c>
      <c r="N7148">
        <v>1262.5</v>
      </c>
    </row>
    <row r="7149" spans="1:14" x14ac:dyDescent="0.25">
      <c r="A7149" s="1">
        <v>45712</v>
      </c>
      <c r="B7149">
        <v>40381</v>
      </c>
      <c r="C7149" t="s">
        <v>144</v>
      </c>
      <c r="D7149" t="s">
        <v>15</v>
      </c>
      <c r="E7149" t="s">
        <v>42</v>
      </c>
      <c r="F7149" t="s">
        <v>66</v>
      </c>
      <c r="G7149" t="s">
        <v>25</v>
      </c>
      <c r="H7149" t="s">
        <v>33</v>
      </c>
      <c r="I7149" t="s">
        <v>24</v>
      </c>
      <c r="J7149">
        <v>379</v>
      </c>
      <c r="K7149">
        <v>3494.38</v>
      </c>
      <c r="L7149">
        <v>349.44</v>
      </c>
      <c r="M7149">
        <v>3843.82</v>
      </c>
      <c r="N7149">
        <v>1804.0400000000002</v>
      </c>
    </row>
    <row r="7150" spans="1:14" x14ac:dyDescent="0.25">
      <c r="A7150" s="1">
        <v>45712</v>
      </c>
      <c r="B7150">
        <v>40381</v>
      </c>
      <c r="C7150" t="s">
        <v>144</v>
      </c>
      <c r="D7150" t="s">
        <v>15</v>
      </c>
      <c r="E7150" t="s">
        <v>42</v>
      </c>
      <c r="F7150" t="s">
        <v>66</v>
      </c>
      <c r="G7150" t="s">
        <v>22</v>
      </c>
      <c r="H7150" t="s">
        <v>33</v>
      </c>
      <c r="I7150" t="s">
        <v>30</v>
      </c>
      <c r="J7150">
        <v>326</v>
      </c>
      <c r="K7150">
        <v>2731.88</v>
      </c>
      <c r="L7150">
        <v>273.19</v>
      </c>
      <c r="M7150">
        <v>3005.07</v>
      </c>
      <c r="N7150">
        <v>1581.1000000000001</v>
      </c>
    </row>
    <row r="7151" spans="1:14" x14ac:dyDescent="0.25">
      <c r="A7151" s="1">
        <v>45712</v>
      </c>
      <c r="B7151">
        <v>40382</v>
      </c>
      <c r="C7151" t="s">
        <v>132</v>
      </c>
      <c r="D7151" t="s">
        <v>15</v>
      </c>
      <c r="E7151" t="s">
        <v>45</v>
      </c>
      <c r="F7151" t="s">
        <v>66</v>
      </c>
      <c r="G7151" t="s">
        <v>18</v>
      </c>
      <c r="H7151" t="s">
        <v>23</v>
      </c>
      <c r="I7151" t="s">
        <v>30</v>
      </c>
      <c r="J7151">
        <v>447</v>
      </c>
      <c r="K7151">
        <v>3933.6</v>
      </c>
      <c r="L7151">
        <v>393.36</v>
      </c>
      <c r="M7151">
        <v>4326.96</v>
      </c>
      <c r="N7151">
        <v>2454.0299999999997</v>
      </c>
    </row>
    <row r="7152" spans="1:14" x14ac:dyDescent="0.25">
      <c r="A7152" s="1">
        <v>45712</v>
      </c>
      <c r="B7152">
        <v>40382</v>
      </c>
      <c r="C7152" t="s">
        <v>132</v>
      </c>
      <c r="D7152" t="s">
        <v>15</v>
      </c>
      <c r="E7152" t="s">
        <v>45</v>
      </c>
      <c r="F7152" t="s">
        <v>66</v>
      </c>
      <c r="G7152" t="s">
        <v>18</v>
      </c>
      <c r="H7152" t="s">
        <v>29</v>
      </c>
      <c r="I7152" t="s">
        <v>24</v>
      </c>
      <c r="J7152">
        <v>349</v>
      </c>
      <c r="K7152">
        <v>2872.27</v>
      </c>
      <c r="L7152">
        <v>287.23</v>
      </c>
      <c r="M7152">
        <v>3159.5</v>
      </c>
      <c r="N7152">
        <v>1793.8600000000001</v>
      </c>
    </row>
    <row r="7153" spans="1:14" x14ac:dyDescent="0.25">
      <c r="A7153" s="1">
        <v>45712</v>
      </c>
      <c r="B7153">
        <v>40382</v>
      </c>
      <c r="C7153" t="s">
        <v>132</v>
      </c>
      <c r="D7153" t="s">
        <v>15</v>
      </c>
      <c r="E7153" t="s">
        <v>45</v>
      </c>
      <c r="F7153" t="s">
        <v>66</v>
      </c>
      <c r="G7153" t="s">
        <v>22</v>
      </c>
      <c r="H7153" t="s">
        <v>29</v>
      </c>
      <c r="I7153" t="s">
        <v>20</v>
      </c>
      <c r="J7153">
        <v>21</v>
      </c>
      <c r="K7153">
        <v>181.23</v>
      </c>
      <c r="L7153">
        <v>18.12</v>
      </c>
      <c r="M7153">
        <v>199.35</v>
      </c>
      <c r="N7153">
        <v>104.99999999999999</v>
      </c>
    </row>
    <row r="7154" spans="1:14" x14ac:dyDescent="0.25">
      <c r="A7154" s="1">
        <v>45712</v>
      </c>
      <c r="B7154">
        <v>40382</v>
      </c>
      <c r="C7154" t="s">
        <v>132</v>
      </c>
      <c r="D7154" t="s">
        <v>15</v>
      </c>
      <c r="E7154" t="s">
        <v>45</v>
      </c>
      <c r="F7154" t="s">
        <v>66</v>
      </c>
      <c r="G7154" t="s">
        <v>18</v>
      </c>
      <c r="H7154" t="s">
        <v>23</v>
      </c>
      <c r="I7154" t="s">
        <v>24</v>
      </c>
      <c r="J7154">
        <v>58</v>
      </c>
      <c r="K7154">
        <v>505.18</v>
      </c>
      <c r="L7154">
        <v>50.52</v>
      </c>
      <c r="M7154">
        <v>555.70000000000005</v>
      </c>
      <c r="N7154">
        <v>315.52</v>
      </c>
    </row>
    <row r="7155" spans="1:14" x14ac:dyDescent="0.25">
      <c r="A7155" s="1">
        <v>45712</v>
      </c>
      <c r="B7155">
        <v>40382</v>
      </c>
      <c r="C7155" t="s">
        <v>132</v>
      </c>
      <c r="D7155" t="s">
        <v>15</v>
      </c>
      <c r="E7155" t="s">
        <v>45</v>
      </c>
      <c r="F7155" t="s">
        <v>66</v>
      </c>
      <c r="G7155" t="s">
        <v>18</v>
      </c>
      <c r="H7155" t="s">
        <v>33</v>
      </c>
      <c r="I7155" t="s">
        <v>21</v>
      </c>
      <c r="J7155">
        <v>46</v>
      </c>
      <c r="K7155">
        <v>385.48</v>
      </c>
      <c r="L7155">
        <v>38.549999999999997</v>
      </c>
      <c r="M7155">
        <v>424.03000000000003</v>
      </c>
      <c r="N7155">
        <v>240.58</v>
      </c>
    </row>
    <row r="7156" spans="1:14" x14ac:dyDescent="0.25">
      <c r="A7156" s="1">
        <v>45712</v>
      </c>
      <c r="B7156">
        <v>40383</v>
      </c>
      <c r="C7156" t="s">
        <v>63</v>
      </c>
      <c r="D7156" t="s">
        <v>28</v>
      </c>
      <c r="E7156" t="s">
        <v>36</v>
      </c>
      <c r="F7156" t="s">
        <v>66</v>
      </c>
      <c r="G7156" t="s">
        <v>18</v>
      </c>
      <c r="H7156" t="s">
        <v>19</v>
      </c>
      <c r="I7156" t="s">
        <v>30</v>
      </c>
      <c r="J7156">
        <v>190</v>
      </c>
      <c r="K7156">
        <v>1827.8</v>
      </c>
      <c r="L7156">
        <v>182.78</v>
      </c>
      <c r="M7156">
        <v>2010.58</v>
      </c>
      <c r="N7156">
        <v>1060.1999999999998</v>
      </c>
    </row>
    <row r="7157" spans="1:14" x14ac:dyDescent="0.25">
      <c r="A7157" s="1">
        <v>45712</v>
      </c>
      <c r="B7157">
        <v>40383</v>
      </c>
      <c r="C7157" t="s">
        <v>63</v>
      </c>
      <c r="D7157" t="s">
        <v>28</v>
      </c>
      <c r="E7157" t="s">
        <v>36</v>
      </c>
      <c r="F7157" t="s">
        <v>66</v>
      </c>
      <c r="G7157" t="s">
        <v>18</v>
      </c>
      <c r="H7157" t="s">
        <v>29</v>
      </c>
      <c r="I7157" t="s">
        <v>30</v>
      </c>
      <c r="J7157">
        <v>472</v>
      </c>
      <c r="K7157">
        <v>3511.68</v>
      </c>
      <c r="L7157">
        <v>351.17</v>
      </c>
      <c r="M7157">
        <v>3862.85</v>
      </c>
      <c r="N7157">
        <v>2039.0399999999997</v>
      </c>
    </row>
    <row r="7158" spans="1:14" x14ac:dyDescent="0.25">
      <c r="A7158" s="1">
        <v>45712</v>
      </c>
      <c r="B7158">
        <v>40383</v>
      </c>
      <c r="C7158" t="s">
        <v>63</v>
      </c>
      <c r="D7158" t="s">
        <v>28</v>
      </c>
      <c r="E7158" t="s">
        <v>36</v>
      </c>
      <c r="F7158" t="s">
        <v>66</v>
      </c>
      <c r="G7158" t="s">
        <v>25</v>
      </c>
      <c r="H7158" t="s">
        <v>19</v>
      </c>
      <c r="I7158" t="s">
        <v>30</v>
      </c>
      <c r="J7158">
        <v>296</v>
      </c>
      <c r="K7158">
        <v>3392.16</v>
      </c>
      <c r="L7158">
        <v>339.22</v>
      </c>
      <c r="M7158">
        <v>3731.38</v>
      </c>
      <c r="N7158">
        <v>1556.9599999999998</v>
      </c>
    </row>
    <row r="7159" spans="1:14" x14ac:dyDescent="0.25">
      <c r="A7159" s="1">
        <v>45712</v>
      </c>
      <c r="B7159">
        <v>40383</v>
      </c>
      <c r="C7159" t="s">
        <v>63</v>
      </c>
      <c r="D7159" t="s">
        <v>28</v>
      </c>
      <c r="E7159" t="s">
        <v>36</v>
      </c>
      <c r="F7159" t="s">
        <v>66</v>
      </c>
      <c r="G7159" t="s">
        <v>22</v>
      </c>
      <c r="H7159" t="s">
        <v>23</v>
      </c>
      <c r="I7159" t="s">
        <v>30</v>
      </c>
      <c r="J7159">
        <v>442</v>
      </c>
      <c r="K7159">
        <v>3726.06</v>
      </c>
      <c r="L7159">
        <v>372.61</v>
      </c>
      <c r="M7159">
        <v>4098.67</v>
      </c>
      <c r="N7159">
        <v>1971.32</v>
      </c>
    </row>
    <row r="7160" spans="1:14" x14ac:dyDescent="0.25">
      <c r="A7160" s="1">
        <v>45712</v>
      </c>
      <c r="B7160">
        <v>40383</v>
      </c>
      <c r="C7160" t="s">
        <v>63</v>
      </c>
      <c r="D7160" t="s">
        <v>28</v>
      </c>
      <c r="E7160" t="s">
        <v>36</v>
      </c>
      <c r="F7160" t="s">
        <v>66</v>
      </c>
      <c r="G7160" t="s">
        <v>22</v>
      </c>
      <c r="H7160" t="s">
        <v>23</v>
      </c>
      <c r="I7160" t="s">
        <v>21</v>
      </c>
      <c r="J7160">
        <v>431</v>
      </c>
      <c r="K7160">
        <v>3896.24</v>
      </c>
      <c r="L7160">
        <v>389.62</v>
      </c>
      <c r="M7160">
        <v>4285.8599999999997</v>
      </c>
      <c r="N7160">
        <v>2064.4899999999998</v>
      </c>
    </row>
    <row r="7161" spans="1:14" x14ac:dyDescent="0.25">
      <c r="A7161" s="1">
        <v>45712</v>
      </c>
      <c r="B7161">
        <v>40384</v>
      </c>
      <c r="C7161" t="s">
        <v>128</v>
      </c>
      <c r="D7161" t="s">
        <v>15</v>
      </c>
      <c r="E7161" t="s">
        <v>42</v>
      </c>
      <c r="F7161" t="s">
        <v>66</v>
      </c>
      <c r="G7161" t="s">
        <v>25</v>
      </c>
      <c r="H7161" t="s">
        <v>19</v>
      </c>
      <c r="I7161" t="s">
        <v>30</v>
      </c>
      <c r="J7161">
        <v>115</v>
      </c>
      <c r="K7161">
        <v>1473.15</v>
      </c>
      <c r="L7161">
        <v>147.32</v>
      </c>
      <c r="M7161">
        <v>1620.47</v>
      </c>
      <c r="N7161">
        <v>760.15000000000009</v>
      </c>
    </row>
    <row r="7162" spans="1:14" x14ac:dyDescent="0.25">
      <c r="A7162" s="1">
        <v>45712</v>
      </c>
      <c r="B7162">
        <v>40384</v>
      </c>
      <c r="C7162" t="s">
        <v>128</v>
      </c>
      <c r="D7162" t="s">
        <v>15</v>
      </c>
      <c r="E7162" t="s">
        <v>42</v>
      </c>
      <c r="F7162" t="s">
        <v>66</v>
      </c>
      <c r="G7162" t="s">
        <v>25</v>
      </c>
      <c r="H7162" t="s">
        <v>23</v>
      </c>
      <c r="I7162" t="s">
        <v>26</v>
      </c>
      <c r="J7162">
        <v>392</v>
      </c>
      <c r="K7162">
        <v>4276.72</v>
      </c>
      <c r="L7162">
        <v>427.67</v>
      </c>
      <c r="M7162">
        <v>4704.3900000000003</v>
      </c>
      <c r="N7162">
        <v>2206.96</v>
      </c>
    </row>
    <row r="7163" spans="1:14" x14ac:dyDescent="0.25">
      <c r="A7163" s="1">
        <v>45712</v>
      </c>
      <c r="B7163">
        <v>40384</v>
      </c>
      <c r="C7163" t="s">
        <v>128</v>
      </c>
      <c r="D7163" t="s">
        <v>15</v>
      </c>
      <c r="E7163" t="s">
        <v>42</v>
      </c>
      <c r="F7163" t="s">
        <v>66</v>
      </c>
      <c r="G7163" t="s">
        <v>22</v>
      </c>
      <c r="H7163" t="s">
        <v>33</v>
      </c>
      <c r="I7163" t="s">
        <v>24</v>
      </c>
      <c r="J7163">
        <v>493</v>
      </c>
      <c r="K7163">
        <v>4086.97</v>
      </c>
      <c r="L7163">
        <v>408.7</v>
      </c>
      <c r="M7163">
        <v>4495.67</v>
      </c>
      <c r="N7163">
        <v>2366.3999999999996</v>
      </c>
    </row>
    <row r="7164" spans="1:14" x14ac:dyDescent="0.25">
      <c r="A7164" s="1">
        <v>45712</v>
      </c>
      <c r="B7164">
        <v>40384</v>
      </c>
      <c r="C7164" t="s">
        <v>128</v>
      </c>
      <c r="D7164" t="s">
        <v>15</v>
      </c>
      <c r="E7164" t="s">
        <v>42</v>
      </c>
      <c r="F7164" t="s">
        <v>66</v>
      </c>
      <c r="G7164" t="s">
        <v>22</v>
      </c>
      <c r="H7164" t="s">
        <v>23</v>
      </c>
      <c r="I7164" t="s">
        <v>21</v>
      </c>
      <c r="J7164">
        <v>252</v>
      </c>
      <c r="K7164">
        <v>2545.1999999999998</v>
      </c>
      <c r="L7164">
        <v>254.52</v>
      </c>
      <c r="M7164">
        <v>2799.72</v>
      </c>
      <c r="N7164">
        <v>1474.1999999999998</v>
      </c>
    </row>
    <row r="7165" spans="1:14" x14ac:dyDescent="0.25">
      <c r="A7165" s="1">
        <v>45712</v>
      </c>
      <c r="B7165">
        <v>40384</v>
      </c>
      <c r="C7165" t="s">
        <v>128</v>
      </c>
      <c r="D7165" t="s">
        <v>15</v>
      </c>
      <c r="E7165" t="s">
        <v>42</v>
      </c>
      <c r="F7165" t="s">
        <v>66</v>
      </c>
      <c r="G7165" t="s">
        <v>22</v>
      </c>
      <c r="H7165" t="s">
        <v>29</v>
      </c>
      <c r="I7165" t="s">
        <v>21</v>
      </c>
      <c r="J7165">
        <v>42</v>
      </c>
      <c r="K7165">
        <v>400.68</v>
      </c>
      <c r="L7165">
        <v>40.07</v>
      </c>
      <c r="M7165">
        <v>440.75</v>
      </c>
      <c r="N7165">
        <v>231.84000000000003</v>
      </c>
    </row>
    <row r="7166" spans="1:14" x14ac:dyDescent="0.25">
      <c r="A7166" s="1">
        <v>45712</v>
      </c>
      <c r="B7166">
        <v>40385</v>
      </c>
      <c r="C7166" t="s">
        <v>59</v>
      </c>
      <c r="D7166" t="s">
        <v>44</v>
      </c>
      <c r="E7166" t="s">
        <v>32</v>
      </c>
      <c r="F7166" t="s">
        <v>66</v>
      </c>
      <c r="G7166" t="s">
        <v>22</v>
      </c>
      <c r="H7166" t="s">
        <v>33</v>
      </c>
      <c r="I7166" t="s">
        <v>26</v>
      </c>
      <c r="J7166">
        <v>409</v>
      </c>
      <c r="K7166">
        <v>3002.06</v>
      </c>
      <c r="L7166">
        <v>300.20999999999998</v>
      </c>
      <c r="M7166">
        <v>3302.27</v>
      </c>
      <c r="N7166">
        <v>1501.03</v>
      </c>
    </row>
    <row r="7167" spans="1:14" x14ac:dyDescent="0.25">
      <c r="A7167" s="1">
        <v>45712</v>
      </c>
      <c r="B7167">
        <v>40385</v>
      </c>
      <c r="C7167" t="s">
        <v>59</v>
      </c>
      <c r="D7167" t="s">
        <v>44</v>
      </c>
      <c r="E7167" t="s">
        <v>32</v>
      </c>
      <c r="F7167" t="s">
        <v>66</v>
      </c>
      <c r="G7167" t="s">
        <v>22</v>
      </c>
      <c r="H7167" t="s">
        <v>19</v>
      </c>
      <c r="I7167" t="s">
        <v>24</v>
      </c>
      <c r="J7167">
        <v>443</v>
      </c>
      <c r="K7167">
        <v>4252.8</v>
      </c>
      <c r="L7167">
        <v>425.28</v>
      </c>
      <c r="M7167">
        <v>4678.08</v>
      </c>
      <c r="N7167">
        <v>2126.4</v>
      </c>
    </row>
    <row r="7168" spans="1:14" x14ac:dyDescent="0.25">
      <c r="A7168" s="1">
        <v>45712</v>
      </c>
      <c r="B7168">
        <v>40385</v>
      </c>
      <c r="C7168" t="s">
        <v>59</v>
      </c>
      <c r="D7168" t="s">
        <v>44</v>
      </c>
      <c r="E7168" t="s">
        <v>32</v>
      </c>
      <c r="F7168" t="s">
        <v>66</v>
      </c>
      <c r="G7168" t="s">
        <v>22</v>
      </c>
      <c r="H7168" t="s">
        <v>29</v>
      </c>
      <c r="I7168" t="s">
        <v>20</v>
      </c>
      <c r="J7168">
        <v>231</v>
      </c>
      <c r="K7168">
        <v>1677.06</v>
      </c>
      <c r="L7168">
        <v>167.71</v>
      </c>
      <c r="M7168">
        <v>1844.77</v>
      </c>
      <c r="N7168">
        <v>838.53</v>
      </c>
    </row>
    <row r="7169" spans="1:14" x14ac:dyDescent="0.25">
      <c r="A7169" s="1">
        <v>45712</v>
      </c>
      <c r="B7169">
        <v>40385</v>
      </c>
      <c r="C7169" t="s">
        <v>59</v>
      </c>
      <c r="D7169" t="s">
        <v>44</v>
      </c>
      <c r="E7169" t="s">
        <v>32</v>
      </c>
      <c r="F7169" t="s">
        <v>66</v>
      </c>
      <c r="G7169" t="s">
        <v>18</v>
      </c>
      <c r="H7169" t="s">
        <v>33</v>
      </c>
      <c r="I7169" t="s">
        <v>24</v>
      </c>
      <c r="J7169">
        <v>386</v>
      </c>
      <c r="K7169">
        <v>2516.7199999999998</v>
      </c>
      <c r="L7169">
        <v>251.67</v>
      </c>
      <c r="M7169">
        <v>2768.39</v>
      </c>
      <c r="N7169">
        <v>1393.4599999999998</v>
      </c>
    </row>
    <row r="7170" spans="1:14" x14ac:dyDescent="0.25">
      <c r="A7170" s="1">
        <v>45712</v>
      </c>
      <c r="B7170">
        <v>40385</v>
      </c>
      <c r="C7170" t="s">
        <v>59</v>
      </c>
      <c r="D7170" t="s">
        <v>44</v>
      </c>
      <c r="E7170" t="s">
        <v>32</v>
      </c>
      <c r="F7170" t="s">
        <v>66</v>
      </c>
      <c r="G7170" t="s">
        <v>22</v>
      </c>
      <c r="H7170" t="s">
        <v>33</v>
      </c>
      <c r="I7170" t="s">
        <v>26</v>
      </c>
      <c r="J7170">
        <v>81</v>
      </c>
      <c r="K7170">
        <v>594.54</v>
      </c>
      <c r="L7170">
        <v>59.45</v>
      </c>
      <c r="M7170">
        <v>653.99</v>
      </c>
      <c r="N7170">
        <v>297.27</v>
      </c>
    </row>
    <row r="7171" spans="1:14" x14ac:dyDescent="0.25">
      <c r="A7171" s="1">
        <v>45713</v>
      </c>
      <c r="B7171">
        <v>40386</v>
      </c>
      <c r="C7171" t="s">
        <v>80</v>
      </c>
      <c r="D7171" t="s">
        <v>35</v>
      </c>
      <c r="E7171" t="s">
        <v>36</v>
      </c>
      <c r="F7171" t="s">
        <v>66</v>
      </c>
      <c r="G7171" t="s">
        <v>25</v>
      </c>
      <c r="H7171" t="s">
        <v>33</v>
      </c>
      <c r="I7171" t="s">
        <v>21</v>
      </c>
      <c r="J7171">
        <v>165</v>
      </c>
      <c r="K7171">
        <v>1300.2</v>
      </c>
      <c r="L7171">
        <v>130.02000000000001</v>
      </c>
      <c r="M7171">
        <v>1430.22</v>
      </c>
      <c r="N7171">
        <v>503.25</v>
      </c>
    </row>
    <row r="7172" spans="1:14" x14ac:dyDescent="0.25">
      <c r="A7172" s="1">
        <v>45713</v>
      </c>
      <c r="B7172">
        <v>40386</v>
      </c>
      <c r="C7172" t="s">
        <v>80</v>
      </c>
      <c r="D7172" t="s">
        <v>35</v>
      </c>
      <c r="E7172" t="s">
        <v>36</v>
      </c>
      <c r="F7172" t="s">
        <v>66</v>
      </c>
      <c r="G7172" t="s">
        <v>25</v>
      </c>
      <c r="H7172" t="s">
        <v>29</v>
      </c>
      <c r="I7172" t="s">
        <v>21</v>
      </c>
      <c r="J7172">
        <v>210</v>
      </c>
      <c r="K7172">
        <v>1757.7</v>
      </c>
      <c r="L7172">
        <v>175.77</v>
      </c>
      <c r="M7172">
        <v>1933.47</v>
      </c>
      <c r="N7172">
        <v>680.40000000000009</v>
      </c>
    </row>
    <row r="7173" spans="1:14" x14ac:dyDescent="0.25">
      <c r="A7173" s="1">
        <v>45713</v>
      </c>
      <c r="B7173">
        <v>40386</v>
      </c>
      <c r="C7173" t="s">
        <v>80</v>
      </c>
      <c r="D7173" t="s">
        <v>35</v>
      </c>
      <c r="E7173" t="s">
        <v>36</v>
      </c>
      <c r="F7173" t="s">
        <v>66</v>
      </c>
      <c r="G7173" t="s">
        <v>18</v>
      </c>
      <c r="H7173" t="s">
        <v>33</v>
      </c>
      <c r="I7173" t="s">
        <v>20</v>
      </c>
      <c r="J7173">
        <v>71</v>
      </c>
      <c r="K7173">
        <v>425.29</v>
      </c>
      <c r="L7173">
        <v>42.53</v>
      </c>
      <c r="M7173">
        <v>467.82000000000005</v>
      </c>
      <c r="N7173">
        <v>222.94000000000003</v>
      </c>
    </row>
    <row r="7174" spans="1:14" x14ac:dyDescent="0.25">
      <c r="A7174" s="1">
        <v>45713</v>
      </c>
      <c r="B7174">
        <v>40386</v>
      </c>
      <c r="C7174" t="s">
        <v>80</v>
      </c>
      <c r="D7174" t="s">
        <v>35</v>
      </c>
      <c r="E7174" t="s">
        <v>36</v>
      </c>
      <c r="F7174" t="s">
        <v>66</v>
      </c>
      <c r="G7174" t="s">
        <v>25</v>
      </c>
      <c r="H7174" t="s">
        <v>19</v>
      </c>
      <c r="I7174" t="s">
        <v>21</v>
      </c>
      <c r="J7174">
        <v>171</v>
      </c>
      <c r="K7174">
        <v>1851.93</v>
      </c>
      <c r="L7174">
        <v>185.19</v>
      </c>
      <c r="M7174">
        <v>2037.1200000000001</v>
      </c>
      <c r="N7174">
        <v>716.49</v>
      </c>
    </row>
    <row r="7175" spans="1:14" x14ac:dyDescent="0.25">
      <c r="A7175" s="1">
        <v>45713</v>
      </c>
      <c r="B7175">
        <v>40386</v>
      </c>
      <c r="C7175" t="s">
        <v>80</v>
      </c>
      <c r="D7175" t="s">
        <v>35</v>
      </c>
      <c r="E7175" t="s">
        <v>36</v>
      </c>
      <c r="F7175" t="s">
        <v>66</v>
      </c>
      <c r="G7175" t="s">
        <v>25</v>
      </c>
      <c r="H7175" t="s">
        <v>33</v>
      </c>
      <c r="I7175" t="s">
        <v>20</v>
      </c>
      <c r="J7175">
        <v>270</v>
      </c>
      <c r="K7175">
        <v>1925.1</v>
      </c>
      <c r="L7175">
        <v>192.51</v>
      </c>
      <c r="M7175">
        <v>2117.6099999999997</v>
      </c>
      <c r="N7175">
        <v>745.19999999999982</v>
      </c>
    </row>
    <row r="7176" spans="1:14" x14ac:dyDescent="0.25">
      <c r="A7176" s="1">
        <v>45713</v>
      </c>
      <c r="B7176">
        <v>40387</v>
      </c>
      <c r="C7176" t="s">
        <v>91</v>
      </c>
      <c r="D7176" t="s">
        <v>15</v>
      </c>
      <c r="E7176" t="s">
        <v>16</v>
      </c>
      <c r="F7176" t="s">
        <v>66</v>
      </c>
      <c r="G7176" t="s">
        <v>25</v>
      </c>
      <c r="H7176" t="s">
        <v>29</v>
      </c>
      <c r="I7176" t="s">
        <v>26</v>
      </c>
      <c r="J7176">
        <v>187</v>
      </c>
      <c r="K7176">
        <v>1926.1</v>
      </c>
      <c r="L7176">
        <v>192.61</v>
      </c>
      <c r="M7176">
        <v>2118.71</v>
      </c>
      <c r="N7176">
        <v>992.96999999999991</v>
      </c>
    </row>
    <row r="7177" spans="1:14" x14ac:dyDescent="0.25">
      <c r="A7177" s="1">
        <v>45713</v>
      </c>
      <c r="B7177">
        <v>40387</v>
      </c>
      <c r="C7177" t="s">
        <v>91</v>
      </c>
      <c r="D7177" t="s">
        <v>15</v>
      </c>
      <c r="E7177" t="s">
        <v>16</v>
      </c>
      <c r="F7177" t="s">
        <v>66</v>
      </c>
      <c r="G7177" t="s">
        <v>22</v>
      </c>
      <c r="H7177" t="s">
        <v>29</v>
      </c>
      <c r="I7177" t="s">
        <v>26</v>
      </c>
      <c r="J7177">
        <v>44</v>
      </c>
      <c r="K7177">
        <v>407.44</v>
      </c>
      <c r="L7177">
        <v>40.74</v>
      </c>
      <c r="M7177">
        <v>448.18</v>
      </c>
      <c r="N7177">
        <v>235.84</v>
      </c>
    </row>
    <row r="7178" spans="1:14" x14ac:dyDescent="0.25">
      <c r="A7178" s="1">
        <v>45713</v>
      </c>
      <c r="B7178">
        <v>40387</v>
      </c>
      <c r="C7178" t="s">
        <v>91</v>
      </c>
      <c r="D7178" t="s">
        <v>15</v>
      </c>
      <c r="E7178" t="s">
        <v>16</v>
      </c>
      <c r="F7178" t="s">
        <v>66</v>
      </c>
      <c r="G7178" t="s">
        <v>25</v>
      </c>
      <c r="H7178" t="s">
        <v>33</v>
      </c>
      <c r="I7178" t="s">
        <v>26</v>
      </c>
      <c r="J7178">
        <v>43</v>
      </c>
      <c r="K7178">
        <v>416.67</v>
      </c>
      <c r="L7178">
        <v>41.67</v>
      </c>
      <c r="M7178">
        <v>458.34000000000003</v>
      </c>
      <c r="N7178">
        <v>215</v>
      </c>
    </row>
    <row r="7179" spans="1:14" x14ac:dyDescent="0.25">
      <c r="A7179" s="1">
        <v>45713</v>
      </c>
      <c r="B7179">
        <v>40387</v>
      </c>
      <c r="C7179" t="s">
        <v>91</v>
      </c>
      <c r="D7179" t="s">
        <v>15</v>
      </c>
      <c r="E7179" t="s">
        <v>16</v>
      </c>
      <c r="F7179" t="s">
        <v>66</v>
      </c>
      <c r="G7179" t="s">
        <v>25</v>
      </c>
      <c r="H7179" t="s">
        <v>33</v>
      </c>
      <c r="I7179" t="s">
        <v>26</v>
      </c>
      <c r="J7179">
        <v>171</v>
      </c>
      <c r="K7179">
        <v>1656.99</v>
      </c>
      <c r="L7179">
        <v>165.7</v>
      </c>
      <c r="M7179">
        <v>1822.69</v>
      </c>
      <c r="N7179">
        <v>854.99999999999989</v>
      </c>
    </row>
    <row r="7180" spans="1:14" x14ac:dyDescent="0.25">
      <c r="A7180" s="1">
        <v>45713</v>
      </c>
      <c r="B7180">
        <v>40387</v>
      </c>
      <c r="C7180" t="s">
        <v>91</v>
      </c>
      <c r="D7180" t="s">
        <v>15</v>
      </c>
      <c r="E7180" t="s">
        <v>16</v>
      </c>
      <c r="F7180" t="s">
        <v>66</v>
      </c>
      <c r="G7180" t="s">
        <v>25</v>
      </c>
      <c r="H7180" t="s">
        <v>33</v>
      </c>
      <c r="I7180" t="s">
        <v>21</v>
      </c>
      <c r="J7180">
        <v>122</v>
      </c>
      <c r="K7180">
        <v>1217.56</v>
      </c>
      <c r="L7180">
        <v>121.76</v>
      </c>
      <c r="M7180">
        <v>1339.32</v>
      </c>
      <c r="N7180">
        <v>628.29999999999995</v>
      </c>
    </row>
    <row r="7181" spans="1:14" x14ac:dyDescent="0.25">
      <c r="A7181" s="1">
        <v>45713</v>
      </c>
      <c r="B7181">
        <v>40388</v>
      </c>
      <c r="C7181" t="s">
        <v>130</v>
      </c>
      <c r="D7181" t="s">
        <v>28</v>
      </c>
      <c r="E7181" t="s">
        <v>16</v>
      </c>
      <c r="F7181" t="s">
        <v>66</v>
      </c>
      <c r="G7181" t="s">
        <v>22</v>
      </c>
      <c r="H7181" t="s">
        <v>29</v>
      </c>
      <c r="I7181" t="s">
        <v>24</v>
      </c>
      <c r="J7181">
        <v>461</v>
      </c>
      <c r="K7181">
        <v>3637.29</v>
      </c>
      <c r="L7181">
        <v>363.73</v>
      </c>
      <c r="M7181">
        <v>4001.02</v>
      </c>
      <c r="N7181">
        <v>1926.98</v>
      </c>
    </row>
    <row r="7182" spans="1:14" x14ac:dyDescent="0.25">
      <c r="A7182" s="1">
        <v>45713</v>
      </c>
      <c r="B7182">
        <v>40388</v>
      </c>
      <c r="C7182" t="s">
        <v>130</v>
      </c>
      <c r="D7182" t="s">
        <v>28</v>
      </c>
      <c r="E7182" t="s">
        <v>16</v>
      </c>
      <c r="F7182" t="s">
        <v>66</v>
      </c>
      <c r="G7182" t="s">
        <v>22</v>
      </c>
      <c r="H7182" t="s">
        <v>19</v>
      </c>
      <c r="I7182" t="s">
        <v>26</v>
      </c>
      <c r="J7182">
        <v>181</v>
      </c>
      <c r="K7182">
        <v>1942.13</v>
      </c>
      <c r="L7182">
        <v>194.21</v>
      </c>
      <c r="M7182">
        <v>2136.34</v>
      </c>
      <c r="N7182">
        <v>1028.0800000000002</v>
      </c>
    </row>
    <row r="7183" spans="1:14" x14ac:dyDescent="0.25">
      <c r="A7183" s="1">
        <v>45713</v>
      </c>
      <c r="B7183">
        <v>40388</v>
      </c>
      <c r="C7183" t="s">
        <v>130</v>
      </c>
      <c r="D7183" t="s">
        <v>28</v>
      </c>
      <c r="E7183" t="s">
        <v>16</v>
      </c>
      <c r="F7183" t="s">
        <v>66</v>
      </c>
      <c r="G7183" t="s">
        <v>22</v>
      </c>
      <c r="H7183" t="s">
        <v>19</v>
      </c>
      <c r="I7183" t="s">
        <v>20</v>
      </c>
      <c r="J7183">
        <v>124</v>
      </c>
      <c r="K7183">
        <v>1240</v>
      </c>
      <c r="L7183">
        <v>124</v>
      </c>
      <c r="M7183">
        <v>1364</v>
      </c>
      <c r="N7183">
        <v>657.19999999999993</v>
      </c>
    </row>
    <row r="7184" spans="1:14" x14ac:dyDescent="0.25">
      <c r="A7184" s="1">
        <v>45713</v>
      </c>
      <c r="B7184">
        <v>40388</v>
      </c>
      <c r="C7184" t="s">
        <v>130</v>
      </c>
      <c r="D7184" t="s">
        <v>28</v>
      </c>
      <c r="E7184" t="s">
        <v>16</v>
      </c>
      <c r="F7184" t="s">
        <v>66</v>
      </c>
      <c r="G7184" t="s">
        <v>25</v>
      </c>
      <c r="H7184" t="s">
        <v>33</v>
      </c>
      <c r="I7184" t="s">
        <v>24</v>
      </c>
      <c r="J7184">
        <v>382</v>
      </c>
      <c r="K7184">
        <v>3151.5</v>
      </c>
      <c r="L7184">
        <v>315.14999999999998</v>
      </c>
      <c r="M7184">
        <v>3466.65</v>
      </c>
      <c r="N7184">
        <v>1447.78</v>
      </c>
    </row>
    <row r="7185" spans="1:14" x14ac:dyDescent="0.25">
      <c r="A7185" s="1">
        <v>45713</v>
      </c>
      <c r="B7185">
        <v>40388</v>
      </c>
      <c r="C7185" t="s">
        <v>130</v>
      </c>
      <c r="D7185" t="s">
        <v>28</v>
      </c>
      <c r="E7185" t="s">
        <v>16</v>
      </c>
      <c r="F7185" t="s">
        <v>66</v>
      </c>
      <c r="G7185" t="s">
        <v>25</v>
      </c>
      <c r="H7185" t="s">
        <v>33</v>
      </c>
      <c r="I7185" t="s">
        <v>24</v>
      </c>
      <c r="J7185">
        <v>196</v>
      </c>
      <c r="K7185">
        <v>1617</v>
      </c>
      <c r="L7185">
        <v>161.69999999999999</v>
      </c>
      <c r="M7185">
        <v>1778.7</v>
      </c>
      <c r="N7185">
        <v>742.84</v>
      </c>
    </row>
    <row r="7186" spans="1:14" x14ac:dyDescent="0.25">
      <c r="A7186" s="1">
        <v>45713</v>
      </c>
      <c r="B7186">
        <v>40389</v>
      </c>
      <c r="C7186" t="s">
        <v>90</v>
      </c>
      <c r="D7186" t="s">
        <v>35</v>
      </c>
      <c r="E7186" t="s">
        <v>45</v>
      </c>
      <c r="F7186" t="s">
        <v>66</v>
      </c>
      <c r="G7186" t="s">
        <v>22</v>
      </c>
      <c r="H7186" t="s">
        <v>23</v>
      </c>
      <c r="I7186" t="s">
        <v>26</v>
      </c>
      <c r="J7186">
        <v>100</v>
      </c>
      <c r="K7186">
        <v>775</v>
      </c>
      <c r="L7186">
        <v>77.5</v>
      </c>
      <c r="M7186">
        <v>852.5</v>
      </c>
      <c r="N7186">
        <v>362</v>
      </c>
    </row>
    <row r="7187" spans="1:14" x14ac:dyDescent="0.25">
      <c r="A7187" s="1">
        <v>45713</v>
      </c>
      <c r="B7187">
        <v>40389</v>
      </c>
      <c r="C7187" t="s">
        <v>90</v>
      </c>
      <c r="D7187" t="s">
        <v>35</v>
      </c>
      <c r="E7187" t="s">
        <v>45</v>
      </c>
      <c r="F7187" t="s">
        <v>66</v>
      </c>
      <c r="G7187" t="s">
        <v>18</v>
      </c>
      <c r="H7187" t="s">
        <v>29</v>
      </c>
      <c r="I7187" t="s">
        <v>30</v>
      </c>
      <c r="J7187">
        <v>380</v>
      </c>
      <c r="K7187">
        <v>2492.8000000000002</v>
      </c>
      <c r="L7187">
        <v>249.28</v>
      </c>
      <c r="M7187">
        <v>2742.0800000000004</v>
      </c>
      <c r="N7187">
        <v>1307.2</v>
      </c>
    </row>
    <row r="7188" spans="1:14" x14ac:dyDescent="0.25">
      <c r="A7188" s="1">
        <v>45713</v>
      </c>
      <c r="B7188">
        <v>40389</v>
      </c>
      <c r="C7188" t="s">
        <v>90</v>
      </c>
      <c r="D7188" t="s">
        <v>35</v>
      </c>
      <c r="E7188" t="s">
        <v>45</v>
      </c>
      <c r="F7188" t="s">
        <v>66</v>
      </c>
      <c r="G7188" t="s">
        <v>22</v>
      </c>
      <c r="H7188" t="s">
        <v>23</v>
      </c>
      <c r="I7188" t="s">
        <v>24</v>
      </c>
      <c r="J7188">
        <v>484</v>
      </c>
      <c r="K7188">
        <v>3567.08</v>
      </c>
      <c r="L7188">
        <v>356.71</v>
      </c>
      <c r="M7188">
        <v>3923.79</v>
      </c>
      <c r="N7188">
        <v>1664.9599999999998</v>
      </c>
    </row>
    <row r="7189" spans="1:14" x14ac:dyDescent="0.25">
      <c r="A7189" s="1">
        <v>45713</v>
      </c>
      <c r="B7189">
        <v>40389</v>
      </c>
      <c r="C7189" t="s">
        <v>90</v>
      </c>
      <c r="D7189" t="s">
        <v>35</v>
      </c>
      <c r="E7189" t="s">
        <v>45</v>
      </c>
      <c r="F7189" t="s">
        <v>66</v>
      </c>
      <c r="G7189" t="s">
        <v>22</v>
      </c>
      <c r="H7189" t="s">
        <v>29</v>
      </c>
      <c r="I7189" t="s">
        <v>26</v>
      </c>
      <c r="J7189">
        <v>235</v>
      </c>
      <c r="K7189">
        <v>1717.85</v>
      </c>
      <c r="L7189">
        <v>171.79</v>
      </c>
      <c r="M7189">
        <v>1889.6399999999999</v>
      </c>
      <c r="N7189">
        <v>801.34999999999991</v>
      </c>
    </row>
    <row r="7190" spans="1:14" x14ac:dyDescent="0.25">
      <c r="A7190" s="1">
        <v>45713</v>
      </c>
      <c r="B7190">
        <v>40389</v>
      </c>
      <c r="C7190" t="s">
        <v>90</v>
      </c>
      <c r="D7190" t="s">
        <v>35</v>
      </c>
      <c r="E7190" t="s">
        <v>45</v>
      </c>
      <c r="F7190" t="s">
        <v>66</v>
      </c>
      <c r="G7190" t="s">
        <v>18</v>
      </c>
      <c r="H7190" t="s">
        <v>19</v>
      </c>
      <c r="I7190" t="s">
        <v>24</v>
      </c>
      <c r="J7190">
        <v>368</v>
      </c>
      <c r="K7190">
        <v>3091.2</v>
      </c>
      <c r="L7190">
        <v>309.12</v>
      </c>
      <c r="M7190">
        <v>3400.3199999999997</v>
      </c>
      <c r="N7190">
        <v>1619.1999999999998</v>
      </c>
    </row>
    <row r="7191" spans="1:14" x14ac:dyDescent="0.25">
      <c r="A7191" s="1">
        <v>45713</v>
      </c>
      <c r="B7191">
        <v>40390</v>
      </c>
      <c r="C7191" t="s">
        <v>138</v>
      </c>
      <c r="D7191" t="s">
        <v>44</v>
      </c>
      <c r="E7191" t="s">
        <v>16</v>
      </c>
      <c r="F7191" t="s">
        <v>66</v>
      </c>
      <c r="G7191" t="s">
        <v>18</v>
      </c>
      <c r="H7191" t="s">
        <v>33</v>
      </c>
      <c r="I7191" t="s">
        <v>30</v>
      </c>
      <c r="J7191">
        <v>442</v>
      </c>
      <c r="K7191">
        <v>2908.36</v>
      </c>
      <c r="L7191">
        <v>290.83999999999997</v>
      </c>
      <c r="M7191">
        <v>3199.2000000000003</v>
      </c>
      <c r="N7191">
        <v>1608.88</v>
      </c>
    </row>
    <row r="7192" spans="1:14" x14ac:dyDescent="0.25">
      <c r="A7192" s="1">
        <v>45713</v>
      </c>
      <c r="B7192">
        <v>40390</v>
      </c>
      <c r="C7192" t="s">
        <v>138</v>
      </c>
      <c r="D7192" t="s">
        <v>44</v>
      </c>
      <c r="E7192" t="s">
        <v>16</v>
      </c>
      <c r="F7192" t="s">
        <v>66</v>
      </c>
      <c r="G7192" t="s">
        <v>22</v>
      </c>
      <c r="H7192" t="s">
        <v>23</v>
      </c>
      <c r="I7192" t="s">
        <v>24</v>
      </c>
      <c r="J7192">
        <v>269</v>
      </c>
      <c r="K7192">
        <v>2114.34</v>
      </c>
      <c r="L7192">
        <v>211.43</v>
      </c>
      <c r="M7192">
        <v>2325.77</v>
      </c>
      <c r="N7192">
        <v>1057.17</v>
      </c>
    </row>
    <row r="7193" spans="1:14" x14ac:dyDescent="0.25">
      <c r="A7193" s="1">
        <v>45713</v>
      </c>
      <c r="B7193">
        <v>40390</v>
      </c>
      <c r="C7193" t="s">
        <v>138</v>
      </c>
      <c r="D7193" t="s">
        <v>44</v>
      </c>
      <c r="E7193" t="s">
        <v>16</v>
      </c>
      <c r="F7193" t="s">
        <v>66</v>
      </c>
      <c r="G7193" t="s">
        <v>22</v>
      </c>
      <c r="H7193" t="s">
        <v>23</v>
      </c>
      <c r="I7193" t="s">
        <v>26</v>
      </c>
      <c r="J7193">
        <v>290</v>
      </c>
      <c r="K7193">
        <v>2395.4</v>
      </c>
      <c r="L7193">
        <v>239.54</v>
      </c>
      <c r="M7193">
        <v>2634.94</v>
      </c>
      <c r="N7193">
        <v>1197.7</v>
      </c>
    </row>
    <row r="7194" spans="1:14" x14ac:dyDescent="0.25">
      <c r="A7194" s="1">
        <v>45713</v>
      </c>
      <c r="B7194">
        <v>40390</v>
      </c>
      <c r="C7194" t="s">
        <v>138</v>
      </c>
      <c r="D7194" t="s">
        <v>44</v>
      </c>
      <c r="E7194" t="s">
        <v>16</v>
      </c>
      <c r="F7194" t="s">
        <v>66</v>
      </c>
      <c r="G7194" t="s">
        <v>25</v>
      </c>
      <c r="H7194" t="s">
        <v>19</v>
      </c>
      <c r="I7194" t="s">
        <v>30</v>
      </c>
      <c r="J7194">
        <v>163</v>
      </c>
      <c r="K7194">
        <v>1757.14</v>
      </c>
      <c r="L7194">
        <v>175.71</v>
      </c>
      <c r="M7194">
        <v>1932.8500000000001</v>
      </c>
      <c r="N7194">
        <v>746.54000000000008</v>
      </c>
    </row>
    <row r="7195" spans="1:14" x14ac:dyDescent="0.25">
      <c r="A7195" s="1">
        <v>45713</v>
      </c>
      <c r="B7195">
        <v>40390</v>
      </c>
      <c r="C7195" t="s">
        <v>138</v>
      </c>
      <c r="D7195" t="s">
        <v>44</v>
      </c>
      <c r="E7195" t="s">
        <v>16</v>
      </c>
      <c r="F7195" t="s">
        <v>66</v>
      </c>
      <c r="G7195" t="s">
        <v>18</v>
      </c>
      <c r="H7195" t="s">
        <v>19</v>
      </c>
      <c r="I7195" t="s">
        <v>21</v>
      </c>
      <c r="J7195">
        <v>253</v>
      </c>
      <c r="K7195">
        <v>2454.1</v>
      </c>
      <c r="L7195">
        <v>245.41</v>
      </c>
      <c r="M7195">
        <v>2699.5099999999998</v>
      </c>
      <c r="N7195">
        <v>1358.61</v>
      </c>
    </row>
    <row r="7196" spans="1:14" x14ac:dyDescent="0.25">
      <c r="A7196" s="1">
        <v>45713</v>
      </c>
      <c r="B7196">
        <v>40391</v>
      </c>
      <c r="C7196" t="s">
        <v>103</v>
      </c>
      <c r="D7196" t="s">
        <v>44</v>
      </c>
      <c r="E7196" t="s">
        <v>16</v>
      </c>
      <c r="F7196" t="s">
        <v>66</v>
      </c>
      <c r="G7196" t="s">
        <v>18</v>
      </c>
      <c r="H7196" t="s">
        <v>19</v>
      </c>
      <c r="I7196" t="s">
        <v>30</v>
      </c>
      <c r="J7196">
        <v>245</v>
      </c>
      <c r="K7196">
        <v>2219.6999999999998</v>
      </c>
      <c r="L7196">
        <v>221.97</v>
      </c>
      <c r="M7196">
        <v>2441.6699999999996</v>
      </c>
      <c r="N7196">
        <v>1229.8999999999999</v>
      </c>
    </row>
    <row r="7197" spans="1:14" x14ac:dyDescent="0.25">
      <c r="A7197" s="1">
        <v>45713</v>
      </c>
      <c r="B7197">
        <v>40391</v>
      </c>
      <c r="C7197" t="s">
        <v>103</v>
      </c>
      <c r="D7197" t="s">
        <v>44</v>
      </c>
      <c r="E7197" t="s">
        <v>16</v>
      </c>
      <c r="F7197" t="s">
        <v>66</v>
      </c>
      <c r="G7197" t="s">
        <v>18</v>
      </c>
      <c r="H7197" t="s">
        <v>23</v>
      </c>
      <c r="I7197" t="s">
        <v>26</v>
      </c>
      <c r="J7197">
        <v>428</v>
      </c>
      <c r="K7197">
        <v>3299.88</v>
      </c>
      <c r="L7197">
        <v>329.99</v>
      </c>
      <c r="M7197">
        <v>3629.87</v>
      </c>
      <c r="N7197">
        <v>1827.5600000000002</v>
      </c>
    </row>
    <row r="7198" spans="1:14" x14ac:dyDescent="0.25">
      <c r="A7198" s="1">
        <v>45713</v>
      </c>
      <c r="B7198">
        <v>40391</v>
      </c>
      <c r="C7198" t="s">
        <v>103</v>
      </c>
      <c r="D7198" t="s">
        <v>44</v>
      </c>
      <c r="E7198" t="s">
        <v>16</v>
      </c>
      <c r="F7198" t="s">
        <v>66</v>
      </c>
      <c r="G7198" t="s">
        <v>25</v>
      </c>
      <c r="H7198" t="s">
        <v>19</v>
      </c>
      <c r="I7198" t="s">
        <v>20</v>
      </c>
      <c r="J7198">
        <v>183</v>
      </c>
      <c r="K7198">
        <v>1912.35</v>
      </c>
      <c r="L7198">
        <v>191.24</v>
      </c>
      <c r="M7198">
        <v>2103.59</v>
      </c>
      <c r="N7198">
        <v>812.52</v>
      </c>
    </row>
    <row r="7199" spans="1:14" x14ac:dyDescent="0.25">
      <c r="A7199" s="1">
        <v>45713</v>
      </c>
      <c r="B7199">
        <v>40391</v>
      </c>
      <c r="C7199" t="s">
        <v>103</v>
      </c>
      <c r="D7199" t="s">
        <v>44</v>
      </c>
      <c r="E7199" t="s">
        <v>16</v>
      </c>
      <c r="F7199" t="s">
        <v>66</v>
      </c>
      <c r="G7199" t="s">
        <v>25</v>
      </c>
      <c r="H7199" t="s">
        <v>29</v>
      </c>
      <c r="I7199" t="s">
        <v>26</v>
      </c>
      <c r="J7199">
        <v>23</v>
      </c>
      <c r="K7199">
        <v>199.41</v>
      </c>
      <c r="L7199">
        <v>19.940000000000001</v>
      </c>
      <c r="M7199">
        <v>219.35</v>
      </c>
      <c r="N7199">
        <v>84.639999999999986</v>
      </c>
    </row>
    <row r="7200" spans="1:14" x14ac:dyDescent="0.25">
      <c r="A7200" s="1">
        <v>45713</v>
      </c>
      <c r="B7200">
        <v>40391</v>
      </c>
      <c r="C7200" t="s">
        <v>103</v>
      </c>
      <c r="D7200" t="s">
        <v>44</v>
      </c>
      <c r="E7200" t="s">
        <v>16</v>
      </c>
      <c r="F7200" t="s">
        <v>66</v>
      </c>
      <c r="G7200" t="s">
        <v>22</v>
      </c>
      <c r="H7200" t="s">
        <v>33</v>
      </c>
      <c r="I7200" t="s">
        <v>20</v>
      </c>
      <c r="J7200">
        <v>186</v>
      </c>
      <c r="K7200">
        <v>1272.24</v>
      </c>
      <c r="L7200">
        <v>127.22</v>
      </c>
      <c r="M7200">
        <v>1399.46</v>
      </c>
      <c r="N7200">
        <v>636.12</v>
      </c>
    </row>
    <row r="7201" spans="1:14" x14ac:dyDescent="0.25">
      <c r="A7201" s="1">
        <v>45714</v>
      </c>
      <c r="B7201">
        <v>40392</v>
      </c>
      <c r="C7201" t="s">
        <v>31</v>
      </c>
      <c r="D7201" t="s">
        <v>28</v>
      </c>
      <c r="E7201" t="s">
        <v>32</v>
      </c>
      <c r="F7201" t="s">
        <v>66</v>
      </c>
      <c r="G7201" t="s">
        <v>18</v>
      </c>
      <c r="H7201" t="s">
        <v>29</v>
      </c>
      <c r="I7201" t="s">
        <v>20</v>
      </c>
      <c r="J7201">
        <v>326</v>
      </c>
      <c r="K7201">
        <v>2350.46</v>
      </c>
      <c r="L7201">
        <v>235.05</v>
      </c>
      <c r="M7201">
        <v>2585.5100000000002</v>
      </c>
      <c r="N7201">
        <v>1362.68</v>
      </c>
    </row>
    <row r="7202" spans="1:14" x14ac:dyDescent="0.25">
      <c r="A7202" s="1">
        <v>45714</v>
      </c>
      <c r="B7202">
        <v>40392</v>
      </c>
      <c r="C7202" t="s">
        <v>31</v>
      </c>
      <c r="D7202" t="s">
        <v>28</v>
      </c>
      <c r="E7202" t="s">
        <v>32</v>
      </c>
      <c r="F7202" t="s">
        <v>66</v>
      </c>
      <c r="G7202" t="s">
        <v>25</v>
      </c>
      <c r="H7202" t="s">
        <v>29</v>
      </c>
      <c r="I7202" t="s">
        <v>24</v>
      </c>
      <c r="J7202">
        <v>498</v>
      </c>
      <c r="K7202">
        <v>4362.4799999999996</v>
      </c>
      <c r="L7202">
        <v>436.25</v>
      </c>
      <c r="M7202">
        <v>4798.7299999999996</v>
      </c>
      <c r="N7202">
        <v>2001.9599999999996</v>
      </c>
    </row>
    <row r="7203" spans="1:14" x14ac:dyDescent="0.25">
      <c r="A7203" s="1">
        <v>45714</v>
      </c>
      <c r="B7203">
        <v>40392</v>
      </c>
      <c r="C7203" t="s">
        <v>31</v>
      </c>
      <c r="D7203" t="s">
        <v>28</v>
      </c>
      <c r="E7203" t="s">
        <v>32</v>
      </c>
      <c r="F7203" t="s">
        <v>66</v>
      </c>
      <c r="G7203" t="s">
        <v>25</v>
      </c>
      <c r="H7203" t="s">
        <v>33</v>
      </c>
      <c r="I7203" t="s">
        <v>24</v>
      </c>
      <c r="J7203">
        <v>93</v>
      </c>
      <c r="K7203">
        <v>767.25</v>
      </c>
      <c r="L7203">
        <v>76.73</v>
      </c>
      <c r="M7203">
        <v>843.98</v>
      </c>
      <c r="N7203">
        <v>352.47</v>
      </c>
    </row>
    <row r="7204" spans="1:14" x14ac:dyDescent="0.25">
      <c r="A7204" s="1">
        <v>45714</v>
      </c>
      <c r="B7204">
        <v>40392</v>
      </c>
      <c r="C7204" t="s">
        <v>31</v>
      </c>
      <c r="D7204" t="s">
        <v>28</v>
      </c>
      <c r="E7204" t="s">
        <v>32</v>
      </c>
      <c r="F7204" t="s">
        <v>66</v>
      </c>
      <c r="G7204" t="s">
        <v>18</v>
      </c>
      <c r="H7204" t="s">
        <v>23</v>
      </c>
      <c r="I7204" t="s">
        <v>24</v>
      </c>
      <c r="J7204">
        <v>172</v>
      </c>
      <c r="K7204">
        <v>1339.88</v>
      </c>
      <c r="L7204">
        <v>133.99</v>
      </c>
      <c r="M7204">
        <v>1473.8700000000001</v>
      </c>
      <c r="N7204">
        <v>777.44</v>
      </c>
    </row>
    <row r="7205" spans="1:14" x14ac:dyDescent="0.25">
      <c r="A7205" s="1">
        <v>45714</v>
      </c>
      <c r="B7205">
        <v>40392</v>
      </c>
      <c r="C7205" t="s">
        <v>31</v>
      </c>
      <c r="D7205" t="s">
        <v>28</v>
      </c>
      <c r="E7205" t="s">
        <v>32</v>
      </c>
      <c r="F7205" t="s">
        <v>66</v>
      </c>
      <c r="G7205" t="s">
        <v>25</v>
      </c>
      <c r="H7205" t="s">
        <v>19</v>
      </c>
      <c r="I7205" t="s">
        <v>26</v>
      </c>
      <c r="J7205">
        <v>243</v>
      </c>
      <c r="K7205">
        <v>2898.99</v>
      </c>
      <c r="L7205">
        <v>289.89999999999998</v>
      </c>
      <c r="M7205">
        <v>3188.89</v>
      </c>
      <c r="N7205">
        <v>1331.6399999999996</v>
      </c>
    </row>
    <row r="7206" spans="1:14" x14ac:dyDescent="0.25">
      <c r="A7206" s="1">
        <v>45714</v>
      </c>
      <c r="B7206">
        <v>40393</v>
      </c>
      <c r="C7206" t="s">
        <v>102</v>
      </c>
      <c r="D7206" t="s">
        <v>44</v>
      </c>
      <c r="E7206" t="s">
        <v>32</v>
      </c>
      <c r="F7206" t="s">
        <v>66</v>
      </c>
      <c r="G7206" t="s">
        <v>25</v>
      </c>
      <c r="H7206" t="s">
        <v>29</v>
      </c>
      <c r="I7206" t="s">
        <v>20</v>
      </c>
      <c r="J7206">
        <v>97</v>
      </c>
      <c r="K7206">
        <v>782.79</v>
      </c>
      <c r="L7206">
        <v>78.28</v>
      </c>
      <c r="M7206">
        <v>861.06999999999994</v>
      </c>
      <c r="N7206">
        <v>332.71</v>
      </c>
    </row>
    <row r="7207" spans="1:14" x14ac:dyDescent="0.25">
      <c r="A7207" s="1">
        <v>45714</v>
      </c>
      <c r="B7207">
        <v>40393</v>
      </c>
      <c r="C7207" t="s">
        <v>102</v>
      </c>
      <c r="D7207" t="s">
        <v>44</v>
      </c>
      <c r="E7207" t="s">
        <v>32</v>
      </c>
      <c r="F7207" t="s">
        <v>66</v>
      </c>
      <c r="G7207" t="s">
        <v>25</v>
      </c>
      <c r="H7207" t="s">
        <v>33</v>
      </c>
      <c r="I7207" t="s">
        <v>30</v>
      </c>
      <c r="J7207">
        <v>36</v>
      </c>
      <c r="K7207">
        <v>282.24</v>
      </c>
      <c r="L7207">
        <v>28.22</v>
      </c>
      <c r="M7207">
        <v>310.46000000000004</v>
      </c>
      <c r="N7207">
        <v>119.88000000000002</v>
      </c>
    </row>
    <row r="7208" spans="1:14" x14ac:dyDescent="0.25">
      <c r="A7208" s="1">
        <v>45714</v>
      </c>
      <c r="B7208">
        <v>40393</v>
      </c>
      <c r="C7208" t="s">
        <v>102</v>
      </c>
      <c r="D7208" t="s">
        <v>44</v>
      </c>
      <c r="E7208" t="s">
        <v>32</v>
      </c>
      <c r="F7208" t="s">
        <v>66</v>
      </c>
      <c r="G7208" t="s">
        <v>22</v>
      </c>
      <c r="H7208" t="s">
        <v>33</v>
      </c>
      <c r="I7208" t="s">
        <v>20</v>
      </c>
      <c r="J7208">
        <v>207</v>
      </c>
      <c r="K7208">
        <v>1415.88</v>
      </c>
      <c r="L7208">
        <v>141.59</v>
      </c>
      <c r="M7208">
        <v>1557.47</v>
      </c>
      <c r="N7208">
        <v>707.94000000000017</v>
      </c>
    </row>
    <row r="7209" spans="1:14" x14ac:dyDescent="0.25">
      <c r="A7209" s="1">
        <v>45714</v>
      </c>
      <c r="B7209">
        <v>40393</v>
      </c>
      <c r="C7209" t="s">
        <v>102</v>
      </c>
      <c r="D7209" t="s">
        <v>44</v>
      </c>
      <c r="E7209" t="s">
        <v>32</v>
      </c>
      <c r="F7209" t="s">
        <v>66</v>
      </c>
      <c r="G7209" t="s">
        <v>18</v>
      </c>
      <c r="H7209" t="s">
        <v>19</v>
      </c>
      <c r="I7209" t="s">
        <v>30</v>
      </c>
      <c r="J7209">
        <v>443</v>
      </c>
      <c r="K7209">
        <v>4013.58</v>
      </c>
      <c r="L7209">
        <v>401.36</v>
      </c>
      <c r="M7209">
        <v>4414.9399999999996</v>
      </c>
      <c r="N7209">
        <v>2223.8599999999997</v>
      </c>
    </row>
    <row r="7210" spans="1:14" x14ac:dyDescent="0.25">
      <c r="A7210" s="1">
        <v>45714</v>
      </c>
      <c r="B7210">
        <v>40393</v>
      </c>
      <c r="C7210" t="s">
        <v>102</v>
      </c>
      <c r="D7210" t="s">
        <v>44</v>
      </c>
      <c r="E7210" t="s">
        <v>32</v>
      </c>
      <c r="F7210" t="s">
        <v>66</v>
      </c>
      <c r="G7210" t="s">
        <v>18</v>
      </c>
      <c r="H7210" t="s">
        <v>23</v>
      </c>
      <c r="I7210" t="s">
        <v>21</v>
      </c>
      <c r="J7210">
        <v>299</v>
      </c>
      <c r="K7210">
        <v>2374.06</v>
      </c>
      <c r="L7210">
        <v>237.41</v>
      </c>
      <c r="M7210">
        <v>2611.4699999999998</v>
      </c>
      <c r="N7210">
        <v>1315.6</v>
      </c>
    </row>
    <row r="7211" spans="1:14" x14ac:dyDescent="0.25">
      <c r="A7211" s="1">
        <v>45714</v>
      </c>
      <c r="B7211">
        <v>40394</v>
      </c>
      <c r="C7211" t="s">
        <v>117</v>
      </c>
      <c r="D7211" t="s">
        <v>44</v>
      </c>
      <c r="E7211" t="s">
        <v>36</v>
      </c>
      <c r="F7211" t="s">
        <v>66</v>
      </c>
      <c r="G7211" t="s">
        <v>18</v>
      </c>
      <c r="H7211" t="s">
        <v>33</v>
      </c>
      <c r="I7211" t="s">
        <v>20</v>
      </c>
      <c r="J7211">
        <v>435</v>
      </c>
      <c r="K7211">
        <v>2775.3</v>
      </c>
      <c r="L7211">
        <v>277.52999999999997</v>
      </c>
      <c r="M7211">
        <v>3052.83</v>
      </c>
      <c r="N7211">
        <v>1535.5500000000002</v>
      </c>
    </row>
    <row r="7212" spans="1:14" x14ac:dyDescent="0.25">
      <c r="A7212" s="1">
        <v>45714</v>
      </c>
      <c r="B7212">
        <v>40394</v>
      </c>
      <c r="C7212" t="s">
        <v>117</v>
      </c>
      <c r="D7212" t="s">
        <v>44</v>
      </c>
      <c r="E7212" t="s">
        <v>36</v>
      </c>
      <c r="F7212" t="s">
        <v>66</v>
      </c>
      <c r="G7212" t="s">
        <v>22</v>
      </c>
      <c r="H7212" t="s">
        <v>33</v>
      </c>
      <c r="I7212" t="s">
        <v>26</v>
      </c>
      <c r="J7212">
        <v>21</v>
      </c>
      <c r="K7212">
        <v>154.13999999999999</v>
      </c>
      <c r="L7212">
        <v>15.41</v>
      </c>
      <c r="M7212">
        <v>169.54999999999998</v>
      </c>
      <c r="N7212">
        <v>77.069999999999993</v>
      </c>
    </row>
    <row r="7213" spans="1:14" x14ac:dyDescent="0.25">
      <c r="A7213" s="1">
        <v>45714</v>
      </c>
      <c r="B7213">
        <v>40394</v>
      </c>
      <c r="C7213" t="s">
        <v>117</v>
      </c>
      <c r="D7213" t="s">
        <v>44</v>
      </c>
      <c r="E7213" t="s">
        <v>36</v>
      </c>
      <c r="F7213" t="s">
        <v>66</v>
      </c>
      <c r="G7213" t="s">
        <v>18</v>
      </c>
      <c r="H7213" t="s">
        <v>23</v>
      </c>
      <c r="I7213" t="s">
        <v>20</v>
      </c>
      <c r="J7213">
        <v>62</v>
      </c>
      <c r="K7213">
        <v>445.16</v>
      </c>
      <c r="L7213">
        <v>44.52</v>
      </c>
      <c r="M7213">
        <v>489.68</v>
      </c>
      <c r="N7213">
        <v>246.14000000000001</v>
      </c>
    </row>
    <row r="7214" spans="1:14" x14ac:dyDescent="0.25">
      <c r="A7214" s="1">
        <v>45714</v>
      </c>
      <c r="B7214">
        <v>40394</v>
      </c>
      <c r="C7214" t="s">
        <v>117</v>
      </c>
      <c r="D7214" t="s">
        <v>44</v>
      </c>
      <c r="E7214" t="s">
        <v>36</v>
      </c>
      <c r="F7214" t="s">
        <v>66</v>
      </c>
      <c r="G7214" t="s">
        <v>22</v>
      </c>
      <c r="H7214" t="s">
        <v>29</v>
      </c>
      <c r="I7214" t="s">
        <v>30</v>
      </c>
      <c r="J7214">
        <v>125</v>
      </c>
      <c r="K7214">
        <v>937.5</v>
      </c>
      <c r="L7214">
        <v>93.75</v>
      </c>
      <c r="M7214">
        <v>1031.25</v>
      </c>
      <c r="N7214">
        <v>468.75</v>
      </c>
    </row>
    <row r="7215" spans="1:14" x14ac:dyDescent="0.25">
      <c r="A7215" s="1">
        <v>45714</v>
      </c>
      <c r="B7215">
        <v>40394</v>
      </c>
      <c r="C7215" t="s">
        <v>117</v>
      </c>
      <c r="D7215" t="s">
        <v>44</v>
      </c>
      <c r="E7215" t="s">
        <v>36</v>
      </c>
      <c r="F7215" t="s">
        <v>66</v>
      </c>
      <c r="G7215" t="s">
        <v>25</v>
      </c>
      <c r="H7215" t="s">
        <v>19</v>
      </c>
      <c r="I7215" t="s">
        <v>30</v>
      </c>
      <c r="J7215">
        <v>38</v>
      </c>
      <c r="K7215">
        <v>409.64</v>
      </c>
      <c r="L7215">
        <v>40.96</v>
      </c>
      <c r="M7215">
        <v>450.59999999999997</v>
      </c>
      <c r="N7215">
        <v>174.04</v>
      </c>
    </row>
    <row r="7216" spans="1:14" x14ac:dyDescent="0.25">
      <c r="A7216" s="1">
        <v>45714</v>
      </c>
      <c r="B7216">
        <v>40395</v>
      </c>
      <c r="C7216" t="s">
        <v>129</v>
      </c>
      <c r="D7216" t="s">
        <v>41</v>
      </c>
      <c r="E7216" t="s">
        <v>36</v>
      </c>
      <c r="F7216" t="s">
        <v>66</v>
      </c>
      <c r="G7216" t="s">
        <v>22</v>
      </c>
      <c r="H7216" t="s">
        <v>33</v>
      </c>
      <c r="I7216" t="s">
        <v>24</v>
      </c>
      <c r="J7216">
        <v>475</v>
      </c>
      <c r="K7216">
        <v>3733.5</v>
      </c>
      <c r="L7216">
        <v>373.35</v>
      </c>
      <c r="M7216">
        <v>4106.8500000000004</v>
      </c>
      <c r="N7216">
        <v>2075.75</v>
      </c>
    </row>
    <row r="7217" spans="1:14" x14ac:dyDescent="0.25">
      <c r="A7217" s="1">
        <v>45714</v>
      </c>
      <c r="B7217">
        <v>40395</v>
      </c>
      <c r="C7217" t="s">
        <v>129</v>
      </c>
      <c r="D7217" t="s">
        <v>41</v>
      </c>
      <c r="E7217" t="s">
        <v>36</v>
      </c>
      <c r="F7217" t="s">
        <v>66</v>
      </c>
      <c r="G7217" t="s">
        <v>18</v>
      </c>
      <c r="H7217" t="s">
        <v>29</v>
      </c>
      <c r="I7217" t="s">
        <v>26</v>
      </c>
      <c r="J7217">
        <v>421</v>
      </c>
      <c r="K7217">
        <v>3447.99</v>
      </c>
      <c r="L7217">
        <v>344.8</v>
      </c>
      <c r="M7217">
        <v>3792.79</v>
      </c>
      <c r="N7217">
        <v>2079.7399999999998</v>
      </c>
    </row>
    <row r="7218" spans="1:14" x14ac:dyDescent="0.25">
      <c r="A7218" s="1">
        <v>45714</v>
      </c>
      <c r="B7218">
        <v>40395</v>
      </c>
      <c r="C7218" t="s">
        <v>129</v>
      </c>
      <c r="D7218" t="s">
        <v>41</v>
      </c>
      <c r="E7218" t="s">
        <v>36</v>
      </c>
      <c r="F7218" t="s">
        <v>66</v>
      </c>
      <c r="G7218" t="s">
        <v>18</v>
      </c>
      <c r="H7218" t="s">
        <v>19</v>
      </c>
      <c r="I7218" t="s">
        <v>21</v>
      </c>
      <c r="J7218">
        <v>317</v>
      </c>
      <c r="K7218">
        <v>3461.64</v>
      </c>
      <c r="L7218">
        <v>346.16</v>
      </c>
      <c r="M7218">
        <v>3807.7999999999997</v>
      </c>
      <c r="N7218">
        <v>2089.0299999999997</v>
      </c>
    </row>
    <row r="7219" spans="1:14" x14ac:dyDescent="0.25">
      <c r="A7219" s="1">
        <v>45714</v>
      </c>
      <c r="B7219">
        <v>40395</v>
      </c>
      <c r="C7219" t="s">
        <v>129</v>
      </c>
      <c r="D7219" t="s">
        <v>41</v>
      </c>
      <c r="E7219" t="s">
        <v>36</v>
      </c>
      <c r="F7219" t="s">
        <v>66</v>
      </c>
      <c r="G7219" t="s">
        <v>18</v>
      </c>
      <c r="H7219" t="s">
        <v>19</v>
      </c>
      <c r="I7219" t="s">
        <v>26</v>
      </c>
      <c r="J7219">
        <v>117</v>
      </c>
      <c r="K7219">
        <v>1240.2</v>
      </c>
      <c r="L7219">
        <v>124.02</v>
      </c>
      <c r="M7219">
        <v>1364.22</v>
      </c>
      <c r="N7219">
        <v>747.63000000000011</v>
      </c>
    </row>
    <row r="7220" spans="1:14" x14ac:dyDescent="0.25">
      <c r="A7220" s="1">
        <v>45714</v>
      </c>
      <c r="B7220">
        <v>40395</v>
      </c>
      <c r="C7220" t="s">
        <v>129</v>
      </c>
      <c r="D7220" t="s">
        <v>41</v>
      </c>
      <c r="E7220" t="s">
        <v>36</v>
      </c>
      <c r="F7220" t="s">
        <v>66</v>
      </c>
      <c r="G7220" t="s">
        <v>22</v>
      </c>
      <c r="H7220" t="s">
        <v>33</v>
      </c>
      <c r="I7220" t="s">
        <v>24</v>
      </c>
      <c r="J7220">
        <v>334</v>
      </c>
      <c r="K7220">
        <v>2625.24</v>
      </c>
      <c r="L7220">
        <v>262.52</v>
      </c>
      <c r="M7220">
        <v>2887.7599999999998</v>
      </c>
      <c r="N7220">
        <v>1459.5799999999997</v>
      </c>
    </row>
    <row r="7221" spans="1:14" x14ac:dyDescent="0.25">
      <c r="A7221" s="1">
        <v>45714</v>
      </c>
      <c r="B7221">
        <v>40396</v>
      </c>
      <c r="C7221" t="s">
        <v>136</v>
      </c>
      <c r="D7221" t="s">
        <v>28</v>
      </c>
      <c r="E7221" t="s">
        <v>16</v>
      </c>
      <c r="F7221" t="s">
        <v>66</v>
      </c>
      <c r="G7221" t="s">
        <v>22</v>
      </c>
      <c r="H7221" t="s">
        <v>33</v>
      </c>
      <c r="I7221" t="s">
        <v>24</v>
      </c>
      <c r="J7221">
        <v>315</v>
      </c>
      <c r="K7221">
        <v>2337.3000000000002</v>
      </c>
      <c r="L7221">
        <v>233.73</v>
      </c>
      <c r="M7221">
        <v>2571.0300000000002</v>
      </c>
      <c r="N7221">
        <v>1237.95</v>
      </c>
    </row>
    <row r="7222" spans="1:14" x14ac:dyDescent="0.25">
      <c r="A7222" s="1">
        <v>45714</v>
      </c>
      <c r="B7222">
        <v>40396</v>
      </c>
      <c r="C7222" t="s">
        <v>136</v>
      </c>
      <c r="D7222" t="s">
        <v>28</v>
      </c>
      <c r="E7222" t="s">
        <v>16</v>
      </c>
      <c r="F7222" t="s">
        <v>66</v>
      </c>
      <c r="G7222" t="s">
        <v>18</v>
      </c>
      <c r="H7222" t="s">
        <v>23</v>
      </c>
      <c r="I7222" t="s">
        <v>21</v>
      </c>
      <c r="J7222">
        <v>206</v>
      </c>
      <c r="K7222">
        <v>1736.58</v>
      </c>
      <c r="L7222">
        <v>173.66</v>
      </c>
      <c r="M7222">
        <v>1910.24</v>
      </c>
      <c r="N7222">
        <v>1007.3399999999999</v>
      </c>
    </row>
    <row r="7223" spans="1:14" x14ac:dyDescent="0.25">
      <c r="A7223" s="1">
        <v>45714</v>
      </c>
      <c r="B7223">
        <v>40396</v>
      </c>
      <c r="C7223" t="s">
        <v>136</v>
      </c>
      <c r="D7223" t="s">
        <v>28</v>
      </c>
      <c r="E7223" t="s">
        <v>16</v>
      </c>
      <c r="F7223" t="s">
        <v>66</v>
      </c>
      <c r="G7223" t="s">
        <v>18</v>
      </c>
      <c r="H7223" t="s">
        <v>33</v>
      </c>
      <c r="I7223" t="s">
        <v>30</v>
      </c>
      <c r="J7223">
        <v>55</v>
      </c>
      <c r="K7223">
        <v>385</v>
      </c>
      <c r="L7223">
        <v>38.5</v>
      </c>
      <c r="M7223">
        <v>423.5</v>
      </c>
      <c r="N7223">
        <v>223.3</v>
      </c>
    </row>
    <row r="7224" spans="1:14" x14ac:dyDescent="0.25">
      <c r="A7224" s="1">
        <v>45714</v>
      </c>
      <c r="B7224">
        <v>40396</v>
      </c>
      <c r="C7224" t="s">
        <v>136</v>
      </c>
      <c r="D7224" t="s">
        <v>28</v>
      </c>
      <c r="E7224" t="s">
        <v>16</v>
      </c>
      <c r="F7224" t="s">
        <v>66</v>
      </c>
      <c r="G7224" t="s">
        <v>25</v>
      </c>
      <c r="H7224" t="s">
        <v>23</v>
      </c>
      <c r="I7224" t="s">
        <v>26</v>
      </c>
      <c r="J7224">
        <v>365</v>
      </c>
      <c r="K7224">
        <v>3562.4</v>
      </c>
      <c r="L7224">
        <v>356.24</v>
      </c>
      <c r="M7224">
        <v>3918.6400000000003</v>
      </c>
      <c r="N7224">
        <v>1635.2</v>
      </c>
    </row>
    <row r="7225" spans="1:14" x14ac:dyDescent="0.25">
      <c r="A7225" s="1">
        <v>45714</v>
      </c>
      <c r="B7225">
        <v>40396</v>
      </c>
      <c r="C7225" t="s">
        <v>136</v>
      </c>
      <c r="D7225" t="s">
        <v>28</v>
      </c>
      <c r="E7225" t="s">
        <v>16</v>
      </c>
      <c r="F7225" t="s">
        <v>66</v>
      </c>
      <c r="G7225" t="s">
        <v>18</v>
      </c>
      <c r="H7225" t="s">
        <v>33</v>
      </c>
      <c r="I7225" t="s">
        <v>26</v>
      </c>
      <c r="J7225">
        <v>251</v>
      </c>
      <c r="K7225">
        <v>1827.28</v>
      </c>
      <c r="L7225">
        <v>182.73</v>
      </c>
      <c r="M7225">
        <v>2010.01</v>
      </c>
      <c r="N7225">
        <v>1059.2199999999998</v>
      </c>
    </row>
    <row r="7226" spans="1:14" x14ac:dyDescent="0.25">
      <c r="A7226" s="1">
        <v>45714</v>
      </c>
      <c r="B7226">
        <v>40397</v>
      </c>
      <c r="C7226" t="s">
        <v>118</v>
      </c>
      <c r="D7226" t="s">
        <v>44</v>
      </c>
      <c r="E7226" t="s">
        <v>36</v>
      </c>
      <c r="F7226" t="s">
        <v>66</v>
      </c>
      <c r="G7226" t="s">
        <v>25</v>
      </c>
      <c r="H7226" t="s">
        <v>19</v>
      </c>
      <c r="I7226" t="s">
        <v>21</v>
      </c>
      <c r="J7226">
        <v>148</v>
      </c>
      <c r="K7226">
        <v>1709.4</v>
      </c>
      <c r="L7226">
        <v>170.94</v>
      </c>
      <c r="M7226">
        <v>1880.3400000000001</v>
      </c>
      <c r="N7226">
        <v>726.68000000000018</v>
      </c>
    </row>
    <row r="7227" spans="1:14" x14ac:dyDescent="0.25">
      <c r="A7227" s="1">
        <v>45714</v>
      </c>
      <c r="B7227">
        <v>40397</v>
      </c>
      <c r="C7227" t="s">
        <v>118</v>
      </c>
      <c r="D7227" t="s">
        <v>44</v>
      </c>
      <c r="E7227" t="s">
        <v>36</v>
      </c>
      <c r="F7227" t="s">
        <v>66</v>
      </c>
      <c r="G7227" t="s">
        <v>18</v>
      </c>
      <c r="H7227" t="s">
        <v>19</v>
      </c>
      <c r="I7227" t="s">
        <v>30</v>
      </c>
      <c r="J7227">
        <v>44</v>
      </c>
      <c r="K7227">
        <v>398.64</v>
      </c>
      <c r="L7227">
        <v>39.86</v>
      </c>
      <c r="M7227">
        <v>438.5</v>
      </c>
      <c r="N7227">
        <v>220.88</v>
      </c>
    </row>
    <row r="7228" spans="1:14" x14ac:dyDescent="0.25">
      <c r="A7228" s="1">
        <v>45714</v>
      </c>
      <c r="B7228">
        <v>40397</v>
      </c>
      <c r="C7228" t="s">
        <v>118</v>
      </c>
      <c r="D7228" t="s">
        <v>44</v>
      </c>
      <c r="E7228" t="s">
        <v>36</v>
      </c>
      <c r="F7228" t="s">
        <v>66</v>
      </c>
      <c r="G7228" t="s">
        <v>18</v>
      </c>
      <c r="H7228" t="s">
        <v>33</v>
      </c>
      <c r="I7228" t="s">
        <v>26</v>
      </c>
      <c r="J7228">
        <v>292</v>
      </c>
      <c r="K7228">
        <v>2003.12</v>
      </c>
      <c r="L7228">
        <v>200.31</v>
      </c>
      <c r="M7228">
        <v>2203.4299999999998</v>
      </c>
      <c r="N7228">
        <v>1109.5999999999999</v>
      </c>
    </row>
    <row r="7229" spans="1:14" x14ac:dyDescent="0.25">
      <c r="A7229" s="1">
        <v>45714</v>
      </c>
      <c r="B7229">
        <v>40397</v>
      </c>
      <c r="C7229" t="s">
        <v>118</v>
      </c>
      <c r="D7229" t="s">
        <v>44</v>
      </c>
      <c r="E7229" t="s">
        <v>36</v>
      </c>
      <c r="F7229" t="s">
        <v>66</v>
      </c>
      <c r="G7229" t="s">
        <v>18</v>
      </c>
      <c r="H7229" t="s">
        <v>23</v>
      </c>
      <c r="I7229" t="s">
        <v>21</v>
      </c>
      <c r="J7229">
        <v>210</v>
      </c>
      <c r="K7229">
        <v>1667.4</v>
      </c>
      <c r="L7229">
        <v>166.74</v>
      </c>
      <c r="M7229">
        <v>1834.14</v>
      </c>
      <c r="N7229">
        <v>924.00000000000011</v>
      </c>
    </row>
    <row r="7230" spans="1:14" x14ac:dyDescent="0.25">
      <c r="A7230" s="1">
        <v>45714</v>
      </c>
      <c r="B7230">
        <v>40397</v>
      </c>
      <c r="C7230" t="s">
        <v>118</v>
      </c>
      <c r="D7230" t="s">
        <v>44</v>
      </c>
      <c r="E7230" t="s">
        <v>36</v>
      </c>
      <c r="F7230" t="s">
        <v>66</v>
      </c>
      <c r="G7230" t="s">
        <v>22</v>
      </c>
      <c r="H7230" t="s">
        <v>23</v>
      </c>
      <c r="I7230" t="s">
        <v>20</v>
      </c>
      <c r="J7230">
        <v>68</v>
      </c>
      <c r="K7230">
        <v>523.6</v>
      </c>
      <c r="L7230">
        <v>52.36</v>
      </c>
      <c r="M7230">
        <v>575.96</v>
      </c>
      <c r="N7230">
        <v>261.8</v>
      </c>
    </row>
    <row r="7231" spans="1:14" x14ac:dyDescent="0.25">
      <c r="A7231" s="1">
        <v>45715</v>
      </c>
      <c r="B7231">
        <v>40398</v>
      </c>
      <c r="C7231" t="s">
        <v>125</v>
      </c>
      <c r="D7231" t="s">
        <v>15</v>
      </c>
      <c r="E7231" t="s">
        <v>32</v>
      </c>
      <c r="F7231" t="s">
        <v>66</v>
      </c>
      <c r="G7231" t="s">
        <v>25</v>
      </c>
      <c r="H7231" t="s">
        <v>19</v>
      </c>
      <c r="I7231" t="s">
        <v>20</v>
      </c>
      <c r="J7231">
        <v>284</v>
      </c>
      <c r="K7231">
        <v>3524.44</v>
      </c>
      <c r="L7231">
        <v>352.44</v>
      </c>
      <c r="M7231">
        <v>3876.88</v>
      </c>
      <c r="N7231">
        <v>1817.6000000000001</v>
      </c>
    </row>
    <row r="7232" spans="1:14" x14ac:dyDescent="0.25">
      <c r="A7232" s="1">
        <v>45715</v>
      </c>
      <c r="B7232">
        <v>40398</v>
      </c>
      <c r="C7232" t="s">
        <v>125</v>
      </c>
      <c r="D7232" t="s">
        <v>15</v>
      </c>
      <c r="E7232" t="s">
        <v>32</v>
      </c>
      <c r="F7232" t="s">
        <v>66</v>
      </c>
      <c r="G7232" t="s">
        <v>18</v>
      </c>
      <c r="H7232" t="s">
        <v>33</v>
      </c>
      <c r="I7232" t="s">
        <v>26</v>
      </c>
      <c r="J7232">
        <v>335</v>
      </c>
      <c r="K7232">
        <v>2726.9</v>
      </c>
      <c r="L7232">
        <v>272.69</v>
      </c>
      <c r="M7232">
        <v>2999.59</v>
      </c>
      <c r="N7232">
        <v>1701.8000000000002</v>
      </c>
    </row>
    <row r="7233" spans="1:14" x14ac:dyDescent="0.25">
      <c r="A7233" s="1">
        <v>45715</v>
      </c>
      <c r="B7233">
        <v>40398</v>
      </c>
      <c r="C7233" t="s">
        <v>125</v>
      </c>
      <c r="D7233" t="s">
        <v>15</v>
      </c>
      <c r="E7233" t="s">
        <v>32</v>
      </c>
      <c r="F7233" t="s">
        <v>66</v>
      </c>
      <c r="G7233" t="s">
        <v>22</v>
      </c>
      <c r="H7233" t="s">
        <v>33</v>
      </c>
      <c r="I7233" t="s">
        <v>21</v>
      </c>
      <c r="J7233">
        <v>101</v>
      </c>
      <c r="K7233">
        <v>906.98</v>
      </c>
      <c r="L7233">
        <v>90.7</v>
      </c>
      <c r="M7233">
        <v>997.68000000000006</v>
      </c>
      <c r="N7233">
        <v>525.20000000000005</v>
      </c>
    </row>
    <row r="7234" spans="1:14" x14ac:dyDescent="0.25">
      <c r="A7234" s="1">
        <v>45715</v>
      </c>
      <c r="B7234">
        <v>40398</v>
      </c>
      <c r="C7234" t="s">
        <v>125</v>
      </c>
      <c r="D7234" t="s">
        <v>15</v>
      </c>
      <c r="E7234" t="s">
        <v>32</v>
      </c>
      <c r="F7234" t="s">
        <v>66</v>
      </c>
      <c r="G7234" t="s">
        <v>22</v>
      </c>
      <c r="H7234" t="s">
        <v>19</v>
      </c>
      <c r="I7234" t="s">
        <v>21</v>
      </c>
      <c r="J7234">
        <v>241</v>
      </c>
      <c r="K7234">
        <v>2973.94</v>
      </c>
      <c r="L7234">
        <v>297.39</v>
      </c>
      <c r="M7234">
        <v>3271.33</v>
      </c>
      <c r="N7234">
        <v>1720.74</v>
      </c>
    </row>
    <row r="7235" spans="1:14" x14ac:dyDescent="0.25">
      <c r="A7235" s="1">
        <v>45715</v>
      </c>
      <c r="B7235">
        <v>40398</v>
      </c>
      <c r="C7235" t="s">
        <v>125</v>
      </c>
      <c r="D7235" t="s">
        <v>15</v>
      </c>
      <c r="E7235" t="s">
        <v>32</v>
      </c>
      <c r="F7235" t="s">
        <v>66</v>
      </c>
      <c r="G7235" t="s">
        <v>18</v>
      </c>
      <c r="H7235" t="s">
        <v>19</v>
      </c>
      <c r="I7235" t="s">
        <v>26</v>
      </c>
      <c r="J7235">
        <v>87</v>
      </c>
      <c r="K7235">
        <v>973.53</v>
      </c>
      <c r="L7235">
        <v>97.35</v>
      </c>
      <c r="M7235">
        <v>1070.8799999999999</v>
      </c>
      <c r="N7235">
        <v>607.26</v>
      </c>
    </row>
    <row r="7236" spans="1:14" x14ac:dyDescent="0.25">
      <c r="A7236" s="1">
        <v>45715</v>
      </c>
      <c r="B7236">
        <v>40399</v>
      </c>
      <c r="C7236" t="s">
        <v>43</v>
      </c>
      <c r="D7236" t="s">
        <v>44</v>
      </c>
      <c r="E7236" t="s">
        <v>45</v>
      </c>
      <c r="F7236" t="s">
        <v>66</v>
      </c>
      <c r="G7236" t="s">
        <v>22</v>
      </c>
      <c r="H7236" t="s">
        <v>33</v>
      </c>
      <c r="I7236" t="s">
        <v>21</v>
      </c>
      <c r="J7236">
        <v>473</v>
      </c>
      <c r="K7236">
        <v>3575.88</v>
      </c>
      <c r="L7236">
        <v>357.59</v>
      </c>
      <c r="M7236">
        <v>3933.4700000000003</v>
      </c>
      <c r="N7236">
        <v>1787.9400000000003</v>
      </c>
    </row>
    <row r="7237" spans="1:14" x14ac:dyDescent="0.25">
      <c r="A7237" s="1">
        <v>45715</v>
      </c>
      <c r="B7237">
        <v>40399</v>
      </c>
      <c r="C7237" t="s">
        <v>43</v>
      </c>
      <c r="D7237" t="s">
        <v>44</v>
      </c>
      <c r="E7237" t="s">
        <v>45</v>
      </c>
      <c r="F7237" t="s">
        <v>66</v>
      </c>
      <c r="G7237" t="s">
        <v>22</v>
      </c>
      <c r="H7237" t="s">
        <v>33</v>
      </c>
      <c r="I7237" t="s">
        <v>26</v>
      </c>
      <c r="J7237">
        <v>43</v>
      </c>
      <c r="K7237">
        <v>315.62</v>
      </c>
      <c r="L7237">
        <v>31.56</v>
      </c>
      <c r="M7237">
        <v>347.18</v>
      </c>
      <c r="N7237">
        <v>157.81</v>
      </c>
    </row>
    <row r="7238" spans="1:14" x14ac:dyDescent="0.25">
      <c r="A7238" s="1">
        <v>45715</v>
      </c>
      <c r="B7238">
        <v>40399</v>
      </c>
      <c r="C7238" t="s">
        <v>43</v>
      </c>
      <c r="D7238" t="s">
        <v>44</v>
      </c>
      <c r="E7238" t="s">
        <v>45</v>
      </c>
      <c r="F7238" t="s">
        <v>66</v>
      </c>
      <c r="G7238" t="s">
        <v>22</v>
      </c>
      <c r="H7238" t="s">
        <v>19</v>
      </c>
      <c r="I7238" t="s">
        <v>24</v>
      </c>
      <c r="J7238">
        <v>335</v>
      </c>
      <c r="K7238">
        <v>3216</v>
      </c>
      <c r="L7238">
        <v>321.60000000000002</v>
      </c>
      <c r="M7238">
        <v>3537.6</v>
      </c>
      <c r="N7238">
        <v>1608</v>
      </c>
    </row>
    <row r="7239" spans="1:14" x14ac:dyDescent="0.25">
      <c r="A7239" s="1">
        <v>45715</v>
      </c>
      <c r="B7239">
        <v>40399</v>
      </c>
      <c r="C7239" t="s">
        <v>43</v>
      </c>
      <c r="D7239" t="s">
        <v>44</v>
      </c>
      <c r="E7239" t="s">
        <v>45</v>
      </c>
      <c r="F7239" t="s">
        <v>66</v>
      </c>
      <c r="G7239" t="s">
        <v>18</v>
      </c>
      <c r="H7239" t="s">
        <v>29</v>
      </c>
      <c r="I7239" t="s">
        <v>26</v>
      </c>
      <c r="J7239">
        <v>433</v>
      </c>
      <c r="K7239">
        <v>3152.24</v>
      </c>
      <c r="L7239">
        <v>315.22000000000003</v>
      </c>
      <c r="M7239">
        <v>3467.46</v>
      </c>
      <c r="N7239">
        <v>1744.9899999999998</v>
      </c>
    </row>
    <row r="7240" spans="1:14" x14ac:dyDescent="0.25">
      <c r="A7240" s="1">
        <v>45715</v>
      </c>
      <c r="B7240">
        <v>40399</v>
      </c>
      <c r="C7240" t="s">
        <v>43</v>
      </c>
      <c r="D7240" t="s">
        <v>44</v>
      </c>
      <c r="E7240" t="s">
        <v>45</v>
      </c>
      <c r="F7240" t="s">
        <v>66</v>
      </c>
      <c r="G7240" t="s">
        <v>25</v>
      </c>
      <c r="H7240" t="s">
        <v>19</v>
      </c>
      <c r="I7240" t="s">
        <v>26</v>
      </c>
      <c r="J7240">
        <v>413</v>
      </c>
      <c r="K7240">
        <v>4633.8599999999997</v>
      </c>
      <c r="L7240">
        <v>463.39</v>
      </c>
      <c r="M7240">
        <v>5097.25</v>
      </c>
      <c r="N7240">
        <v>1970.0099999999998</v>
      </c>
    </row>
    <row r="7241" spans="1:14" x14ac:dyDescent="0.25">
      <c r="A7241" s="1">
        <v>45715</v>
      </c>
      <c r="B7241">
        <v>40400</v>
      </c>
      <c r="C7241" t="s">
        <v>99</v>
      </c>
      <c r="D7241" t="s">
        <v>28</v>
      </c>
      <c r="E7241" t="s">
        <v>39</v>
      </c>
      <c r="F7241" t="s">
        <v>66</v>
      </c>
      <c r="G7241" t="s">
        <v>18</v>
      </c>
      <c r="H7241" t="s">
        <v>23</v>
      </c>
      <c r="I7241" t="s">
        <v>24</v>
      </c>
      <c r="J7241">
        <v>203</v>
      </c>
      <c r="K7241">
        <v>1581.37</v>
      </c>
      <c r="L7241">
        <v>158.13999999999999</v>
      </c>
      <c r="M7241">
        <v>1739.5099999999998</v>
      </c>
      <c r="N7241">
        <v>917.55999999999983</v>
      </c>
    </row>
    <row r="7242" spans="1:14" x14ac:dyDescent="0.25">
      <c r="A7242" s="1">
        <v>45715</v>
      </c>
      <c r="B7242">
        <v>40400</v>
      </c>
      <c r="C7242" t="s">
        <v>99</v>
      </c>
      <c r="D7242" t="s">
        <v>28</v>
      </c>
      <c r="E7242" t="s">
        <v>39</v>
      </c>
      <c r="F7242" t="s">
        <v>66</v>
      </c>
      <c r="G7242" t="s">
        <v>22</v>
      </c>
      <c r="H7242" t="s">
        <v>29</v>
      </c>
      <c r="I7242" t="s">
        <v>30</v>
      </c>
      <c r="J7242">
        <v>54</v>
      </c>
      <c r="K7242">
        <v>429.84</v>
      </c>
      <c r="L7242">
        <v>42.98</v>
      </c>
      <c r="M7242">
        <v>472.82</v>
      </c>
      <c r="N7242">
        <v>227.33999999999997</v>
      </c>
    </row>
    <row r="7243" spans="1:14" x14ac:dyDescent="0.25">
      <c r="A7243" s="1">
        <v>45715</v>
      </c>
      <c r="B7243">
        <v>40400</v>
      </c>
      <c r="C7243" t="s">
        <v>99</v>
      </c>
      <c r="D7243" t="s">
        <v>28</v>
      </c>
      <c r="E7243" t="s">
        <v>39</v>
      </c>
      <c r="F7243" t="s">
        <v>66</v>
      </c>
      <c r="G7243" t="s">
        <v>22</v>
      </c>
      <c r="H7243" t="s">
        <v>33</v>
      </c>
      <c r="I7243" t="s">
        <v>24</v>
      </c>
      <c r="J7243">
        <v>393</v>
      </c>
      <c r="K7243">
        <v>2916.06</v>
      </c>
      <c r="L7243">
        <v>291.61</v>
      </c>
      <c r="M7243">
        <v>3207.67</v>
      </c>
      <c r="N7243">
        <v>1544.4899999999998</v>
      </c>
    </row>
    <row r="7244" spans="1:14" x14ac:dyDescent="0.25">
      <c r="A7244" s="1">
        <v>45715</v>
      </c>
      <c r="B7244">
        <v>40400</v>
      </c>
      <c r="C7244" t="s">
        <v>99</v>
      </c>
      <c r="D7244" t="s">
        <v>28</v>
      </c>
      <c r="E7244" t="s">
        <v>39</v>
      </c>
      <c r="F7244" t="s">
        <v>66</v>
      </c>
      <c r="G7244" t="s">
        <v>25</v>
      </c>
      <c r="H7244" t="s">
        <v>19</v>
      </c>
      <c r="I7244" t="s">
        <v>21</v>
      </c>
      <c r="J7244">
        <v>61</v>
      </c>
      <c r="K7244">
        <v>748.47</v>
      </c>
      <c r="L7244">
        <v>74.849999999999994</v>
      </c>
      <c r="M7244">
        <v>823.32</v>
      </c>
      <c r="N7244">
        <v>343.43000000000006</v>
      </c>
    </row>
    <row r="7245" spans="1:14" x14ac:dyDescent="0.25">
      <c r="A7245" s="1">
        <v>45715</v>
      </c>
      <c r="B7245">
        <v>40400</v>
      </c>
      <c r="C7245" t="s">
        <v>99</v>
      </c>
      <c r="D7245" t="s">
        <v>28</v>
      </c>
      <c r="E7245" t="s">
        <v>39</v>
      </c>
      <c r="F7245" t="s">
        <v>66</v>
      </c>
      <c r="G7245" t="s">
        <v>18</v>
      </c>
      <c r="H7245" t="s">
        <v>33</v>
      </c>
      <c r="I7245" t="s">
        <v>21</v>
      </c>
      <c r="J7245">
        <v>179</v>
      </c>
      <c r="K7245">
        <v>1342.5</v>
      </c>
      <c r="L7245">
        <v>134.25</v>
      </c>
      <c r="M7245">
        <v>1476.75</v>
      </c>
      <c r="N7245">
        <v>778.65</v>
      </c>
    </row>
    <row r="7246" spans="1:14" x14ac:dyDescent="0.25">
      <c r="A7246" s="1">
        <v>45715</v>
      </c>
      <c r="B7246">
        <v>40401</v>
      </c>
      <c r="C7246" t="s">
        <v>27</v>
      </c>
      <c r="D7246" t="s">
        <v>28</v>
      </c>
      <c r="E7246" t="s">
        <v>16</v>
      </c>
      <c r="F7246" t="s">
        <v>66</v>
      </c>
      <c r="G7246" t="s">
        <v>22</v>
      </c>
      <c r="H7246" t="s">
        <v>33</v>
      </c>
      <c r="I7246" t="s">
        <v>30</v>
      </c>
      <c r="J7246">
        <v>391</v>
      </c>
      <c r="K7246">
        <v>2932.5</v>
      </c>
      <c r="L7246">
        <v>293.25</v>
      </c>
      <c r="M7246">
        <v>3225.75</v>
      </c>
      <c r="N7246">
        <v>1552.27</v>
      </c>
    </row>
    <row r="7247" spans="1:14" x14ac:dyDescent="0.25">
      <c r="A7247" s="1">
        <v>45715</v>
      </c>
      <c r="B7247">
        <v>40401</v>
      </c>
      <c r="C7247" t="s">
        <v>27</v>
      </c>
      <c r="D7247" t="s">
        <v>28</v>
      </c>
      <c r="E7247" t="s">
        <v>16</v>
      </c>
      <c r="F7247" t="s">
        <v>66</v>
      </c>
      <c r="G7247" t="s">
        <v>25</v>
      </c>
      <c r="H7247" t="s">
        <v>19</v>
      </c>
      <c r="I7247" t="s">
        <v>30</v>
      </c>
      <c r="J7247">
        <v>333</v>
      </c>
      <c r="K7247">
        <v>3816.18</v>
      </c>
      <c r="L7247">
        <v>381.62</v>
      </c>
      <c r="M7247">
        <v>4197.8</v>
      </c>
      <c r="N7247">
        <v>1751.58</v>
      </c>
    </row>
    <row r="7248" spans="1:14" x14ac:dyDescent="0.25">
      <c r="A7248" s="1">
        <v>45715</v>
      </c>
      <c r="B7248">
        <v>40401</v>
      </c>
      <c r="C7248" t="s">
        <v>27</v>
      </c>
      <c r="D7248" t="s">
        <v>28</v>
      </c>
      <c r="E7248" t="s">
        <v>16</v>
      </c>
      <c r="F7248" t="s">
        <v>66</v>
      </c>
      <c r="G7248" t="s">
        <v>18</v>
      </c>
      <c r="H7248" t="s">
        <v>29</v>
      </c>
      <c r="I7248" t="s">
        <v>21</v>
      </c>
      <c r="J7248">
        <v>44</v>
      </c>
      <c r="K7248">
        <v>350.24</v>
      </c>
      <c r="L7248">
        <v>35.020000000000003</v>
      </c>
      <c r="M7248">
        <v>385.26</v>
      </c>
      <c r="N7248">
        <v>202.84</v>
      </c>
    </row>
    <row r="7249" spans="1:14" x14ac:dyDescent="0.25">
      <c r="A7249" s="1">
        <v>45715</v>
      </c>
      <c r="B7249">
        <v>40401</v>
      </c>
      <c r="C7249" t="s">
        <v>27</v>
      </c>
      <c r="D7249" t="s">
        <v>28</v>
      </c>
      <c r="E7249" t="s">
        <v>16</v>
      </c>
      <c r="F7249" t="s">
        <v>66</v>
      </c>
      <c r="G7249" t="s">
        <v>18</v>
      </c>
      <c r="H7249" t="s">
        <v>29</v>
      </c>
      <c r="I7249" t="s">
        <v>20</v>
      </c>
      <c r="J7249">
        <v>48</v>
      </c>
      <c r="K7249">
        <v>346.08</v>
      </c>
      <c r="L7249">
        <v>34.61</v>
      </c>
      <c r="M7249">
        <v>380.69</v>
      </c>
      <c r="N7249">
        <v>200.64</v>
      </c>
    </row>
    <row r="7250" spans="1:14" x14ac:dyDescent="0.25">
      <c r="A7250" s="1">
        <v>45715</v>
      </c>
      <c r="B7250">
        <v>40401</v>
      </c>
      <c r="C7250" t="s">
        <v>27</v>
      </c>
      <c r="D7250" t="s">
        <v>28</v>
      </c>
      <c r="E7250" t="s">
        <v>16</v>
      </c>
      <c r="F7250" t="s">
        <v>66</v>
      </c>
      <c r="G7250" t="s">
        <v>18</v>
      </c>
      <c r="H7250" t="s">
        <v>29</v>
      </c>
      <c r="I7250" t="s">
        <v>24</v>
      </c>
      <c r="J7250">
        <v>259</v>
      </c>
      <c r="K7250">
        <v>1906.24</v>
      </c>
      <c r="L7250">
        <v>190.62</v>
      </c>
      <c r="M7250">
        <v>2096.86</v>
      </c>
      <c r="N7250">
        <v>1105.93</v>
      </c>
    </row>
    <row r="7251" spans="1:14" x14ac:dyDescent="0.25">
      <c r="A7251" s="1">
        <v>45715</v>
      </c>
      <c r="B7251">
        <v>40402</v>
      </c>
      <c r="C7251" t="s">
        <v>124</v>
      </c>
      <c r="D7251" t="s">
        <v>44</v>
      </c>
      <c r="E7251" t="s">
        <v>16</v>
      </c>
      <c r="F7251" t="s">
        <v>66</v>
      </c>
      <c r="G7251" t="s">
        <v>25</v>
      </c>
      <c r="H7251" t="s">
        <v>29</v>
      </c>
      <c r="I7251" t="s">
        <v>21</v>
      </c>
      <c r="J7251">
        <v>82</v>
      </c>
      <c r="K7251">
        <v>732.26</v>
      </c>
      <c r="L7251">
        <v>73.23</v>
      </c>
      <c r="M7251">
        <v>805.49</v>
      </c>
      <c r="N7251">
        <v>311.60000000000002</v>
      </c>
    </row>
    <row r="7252" spans="1:14" x14ac:dyDescent="0.25">
      <c r="A7252" s="1">
        <v>45715</v>
      </c>
      <c r="B7252">
        <v>40402</v>
      </c>
      <c r="C7252" t="s">
        <v>124</v>
      </c>
      <c r="D7252" t="s">
        <v>44</v>
      </c>
      <c r="E7252" t="s">
        <v>16</v>
      </c>
      <c r="F7252" t="s">
        <v>66</v>
      </c>
      <c r="G7252" t="s">
        <v>25</v>
      </c>
      <c r="H7252" t="s">
        <v>23</v>
      </c>
      <c r="I7252" t="s">
        <v>20</v>
      </c>
      <c r="J7252">
        <v>265</v>
      </c>
      <c r="K7252">
        <v>2265.75</v>
      </c>
      <c r="L7252">
        <v>226.58</v>
      </c>
      <c r="M7252">
        <v>2492.33</v>
      </c>
      <c r="N7252">
        <v>961.95</v>
      </c>
    </row>
    <row r="7253" spans="1:14" x14ac:dyDescent="0.25">
      <c r="A7253" s="1">
        <v>45715</v>
      </c>
      <c r="B7253">
        <v>40402</v>
      </c>
      <c r="C7253" t="s">
        <v>124</v>
      </c>
      <c r="D7253" t="s">
        <v>44</v>
      </c>
      <c r="E7253" t="s">
        <v>16</v>
      </c>
      <c r="F7253" t="s">
        <v>66</v>
      </c>
      <c r="G7253" t="s">
        <v>18</v>
      </c>
      <c r="H7253" t="s">
        <v>23</v>
      </c>
      <c r="I7253" t="s">
        <v>21</v>
      </c>
      <c r="J7253">
        <v>56</v>
      </c>
      <c r="K7253">
        <v>444.64</v>
      </c>
      <c r="L7253">
        <v>44.46</v>
      </c>
      <c r="M7253">
        <v>489.09999999999997</v>
      </c>
      <c r="N7253">
        <v>246.39999999999998</v>
      </c>
    </row>
    <row r="7254" spans="1:14" x14ac:dyDescent="0.25">
      <c r="A7254" s="1">
        <v>45715</v>
      </c>
      <c r="B7254">
        <v>40402</v>
      </c>
      <c r="C7254" t="s">
        <v>124</v>
      </c>
      <c r="D7254" t="s">
        <v>44</v>
      </c>
      <c r="E7254" t="s">
        <v>16</v>
      </c>
      <c r="F7254" t="s">
        <v>66</v>
      </c>
      <c r="G7254" t="s">
        <v>25</v>
      </c>
      <c r="H7254" t="s">
        <v>29</v>
      </c>
      <c r="I7254" t="s">
        <v>21</v>
      </c>
      <c r="J7254">
        <v>66</v>
      </c>
      <c r="K7254">
        <v>589.38</v>
      </c>
      <c r="L7254">
        <v>58.94</v>
      </c>
      <c r="M7254">
        <v>648.31999999999994</v>
      </c>
      <c r="N7254">
        <v>250.8</v>
      </c>
    </row>
    <row r="7255" spans="1:14" x14ac:dyDescent="0.25">
      <c r="A7255" s="1">
        <v>45715</v>
      </c>
      <c r="B7255">
        <v>40402</v>
      </c>
      <c r="C7255" t="s">
        <v>124</v>
      </c>
      <c r="D7255" t="s">
        <v>44</v>
      </c>
      <c r="E7255" t="s">
        <v>16</v>
      </c>
      <c r="F7255" t="s">
        <v>66</v>
      </c>
      <c r="G7255" t="s">
        <v>22</v>
      </c>
      <c r="H7255" t="s">
        <v>23</v>
      </c>
      <c r="I7255" t="s">
        <v>20</v>
      </c>
      <c r="J7255">
        <v>279</v>
      </c>
      <c r="K7255">
        <v>2148.3000000000002</v>
      </c>
      <c r="L7255">
        <v>214.83</v>
      </c>
      <c r="M7255">
        <v>2363.13</v>
      </c>
      <c r="N7255">
        <v>1074.1500000000001</v>
      </c>
    </row>
    <row r="7256" spans="1:14" x14ac:dyDescent="0.25">
      <c r="A7256" s="1">
        <v>45715</v>
      </c>
      <c r="B7256">
        <v>40403</v>
      </c>
      <c r="C7256" t="s">
        <v>114</v>
      </c>
      <c r="D7256" t="s">
        <v>28</v>
      </c>
      <c r="E7256" t="s">
        <v>42</v>
      </c>
      <c r="F7256" t="s">
        <v>66</v>
      </c>
      <c r="G7256" t="s">
        <v>25</v>
      </c>
      <c r="H7256" t="s">
        <v>23</v>
      </c>
      <c r="I7256" t="s">
        <v>30</v>
      </c>
      <c r="J7256">
        <v>52</v>
      </c>
      <c r="K7256">
        <v>487.76</v>
      </c>
      <c r="L7256">
        <v>48.78</v>
      </c>
      <c r="M7256">
        <v>536.54</v>
      </c>
      <c r="N7256">
        <v>224.12</v>
      </c>
    </row>
    <row r="7257" spans="1:14" x14ac:dyDescent="0.25">
      <c r="A7257" s="1">
        <v>45715</v>
      </c>
      <c r="B7257">
        <v>40403</v>
      </c>
      <c r="C7257" t="s">
        <v>114</v>
      </c>
      <c r="D7257" t="s">
        <v>28</v>
      </c>
      <c r="E7257" t="s">
        <v>42</v>
      </c>
      <c r="F7257" t="s">
        <v>66</v>
      </c>
      <c r="G7257" t="s">
        <v>18</v>
      </c>
      <c r="H7257" t="s">
        <v>33</v>
      </c>
      <c r="I7257" t="s">
        <v>26</v>
      </c>
      <c r="J7257">
        <v>136</v>
      </c>
      <c r="K7257">
        <v>990.08</v>
      </c>
      <c r="L7257">
        <v>99.01</v>
      </c>
      <c r="M7257">
        <v>1089.0900000000001</v>
      </c>
      <c r="N7257">
        <v>573.92000000000007</v>
      </c>
    </row>
    <row r="7258" spans="1:14" x14ac:dyDescent="0.25">
      <c r="A7258" s="1">
        <v>45715</v>
      </c>
      <c r="B7258">
        <v>40403</v>
      </c>
      <c r="C7258" t="s">
        <v>114</v>
      </c>
      <c r="D7258" t="s">
        <v>28</v>
      </c>
      <c r="E7258" t="s">
        <v>42</v>
      </c>
      <c r="F7258" t="s">
        <v>66</v>
      </c>
      <c r="G7258" t="s">
        <v>25</v>
      </c>
      <c r="H7258" t="s">
        <v>29</v>
      </c>
      <c r="I7258" t="s">
        <v>24</v>
      </c>
      <c r="J7258">
        <v>345</v>
      </c>
      <c r="K7258">
        <v>3022.2</v>
      </c>
      <c r="L7258">
        <v>302.22000000000003</v>
      </c>
      <c r="M7258">
        <v>3324.42</v>
      </c>
      <c r="N7258">
        <v>1386.8999999999996</v>
      </c>
    </row>
    <row r="7259" spans="1:14" x14ac:dyDescent="0.25">
      <c r="A7259" s="1">
        <v>45715</v>
      </c>
      <c r="B7259">
        <v>40403</v>
      </c>
      <c r="C7259" t="s">
        <v>114</v>
      </c>
      <c r="D7259" t="s">
        <v>28</v>
      </c>
      <c r="E7259" t="s">
        <v>42</v>
      </c>
      <c r="F7259" t="s">
        <v>66</v>
      </c>
      <c r="G7259" t="s">
        <v>18</v>
      </c>
      <c r="H7259" t="s">
        <v>23</v>
      </c>
      <c r="I7259" t="s">
        <v>21</v>
      </c>
      <c r="J7259">
        <v>187</v>
      </c>
      <c r="K7259">
        <v>1576.41</v>
      </c>
      <c r="L7259">
        <v>157.63999999999999</v>
      </c>
      <c r="M7259">
        <v>1734.0500000000002</v>
      </c>
      <c r="N7259">
        <v>914.43000000000006</v>
      </c>
    </row>
    <row r="7260" spans="1:14" x14ac:dyDescent="0.25">
      <c r="A7260" s="1">
        <v>45715</v>
      </c>
      <c r="B7260">
        <v>40403</v>
      </c>
      <c r="C7260" t="s">
        <v>114</v>
      </c>
      <c r="D7260" t="s">
        <v>28</v>
      </c>
      <c r="E7260" t="s">
        <v>42</v>
      </c>
      <c r="F7260" t="s">
        <v>66</v>
      </c>
      <c r="G7260" t="s">
        <v>18</v>
      </c>
      <c r="H7260" t="s">
        <v>29</v>
      </c>
      <c r="I7260" t="s">
        <v>21</v>
      </c>
      <c r="J7260">
        <v>105</v>
      </c>
      <c r="K7260">
        <v>835.8</v>
      </c>
      <c r="L7260">
        <v>83.58</v>
      </c>
      <c r="M7260">
        <v>919.38</v>
      </c>
      <c r="N7260">
        <v>484.04999999999995</v>
      </c>
    </row>
    <row r="7261" spans="1:14" x14ac:dyDescent="0.25">
      <c r="A7261" s="1">
        <v>45716</v>
      </c>
      <c r="B7261">
        <v>40404</v>
      </c>
      <c r="C7261" t="s">
        <v>99</v>
      </c>
      <c r="D7261" t="s">
        <v>28</v>
      </c>
      <c r="E7261" t="s">
        <v>39</v>
      </c>
      <c r="F7261" t="s">
        <v>17</v>
      </c>
      <c r="G7261" t="s">
        <v>18</v>
      </c>
      <c r="H7261" t="s">
        <v>29</v>
      </c>
      <c r="I7261" t="s">
        <v>24</v>
      </c>
      <c r="J7261">
        <v>198</v>
      </c>
      <c r="K7261">
        <v>1457.28</v>
      </c>
      <c r="L7261">
        <v>145.72999999999999</v>
      </c>
      <c r="M7261">
        <v>1603.01</v>
      </c>
      <c r="N7261">
        <v>845.46</v>
      </c>
    </row>
    <row r="7262" spans="1:14" x14ac:dyDescent="0.25">
      <c r="A7262" s="1">
        <v>45716</v>
      </c>
      <c r="B7262">
        <v>40404</v>
      </c>
      <c r="C7262" t="s">
        <v>99</v>
      </c>
      <c r="D7262" t="s">
        <v>28</v>
      </c>
      <c r="E7262" t="s">
        <v>39</v>
      </c>
      <c r="F7262" t="s">
        <v>17</v>
      </c>
      <c r="G7262" t="s">
        <v>25</v>
      </c>
      <c r="H7262" t="s">
        <v>29</v>
      </c>
      <c r="I7262" t="s">
        <v>21</v>
      </c>
      <c r="J7262">
        <v>407</v>
      </c>
      <c r="K7262">
        <v>3862.43</v>
      </c>
      <c r="L7262">
        <v>386.24</v>
      </c>
      <c r="M7262">
        <v>4248.67</v>
      </c>
      <c r="N7262">
        <v>1774.52</v>
      </c>
    </row>
    <row r="7263" spans="1:14" x14ac:dyDescent="0.25">
      <c r="A7263" s="1">
        <v>45716</v>
      </c>
      <c r="B7263">
        <v>40404</v>
      </c>
      <c r="C7263" t="s">
        <v>99</v>
      </c>
      <c r="D7263" t="s">
        <v>28</v>
      </c>
      <c r="E7263" t="s">
        <v>39</v>
      </c>
      <c r="F7263" t="s">
        <v>17</v>
      </c>
      <c r="G7263" t="s">
        <v>25</v>
      </c>
      <c r="H7263" t="s">
        <v>23</v>
      </c>
      <c r="I7263" t="s">
        <v>26</v>
      </c>
      <c r="J7263">
        <v>471</v>
      </c>
      <c r="K7263">
        <v>4596.96</v>
      </c>
      <c r="L7263">
        <v>459.7</v>
      </c>
      <c r="M7263">
        <v>5056.66</v>
      </c>
      <c r="N7263">
        <v>2110.08</v>
      </c>
    </row>
    <row r="7264" spans="1:14" x14ac:dyDescent="0.25">
      <c r="A7264" s="1">
        <v>45716</v>
      </c>
      <c r="B7264">
        <v>40404</v>
      </c>
      <c r="C7264" t="s">
        <v>99</v>
      </c>
      <c r="D7264" t="s">
        <v>28</v>
      </c>
      <c r="E7264" t="s">
        <v>39</v>
      </c>
      <c r="F7264" t="s">
        <v>17</v>
      </c>
      <c r="G7264" t="s">
        <v>22</v>
      </c>
      <c r="H7264" t="s">
        <v>19</v>
      </c>
      <c r="I7264" t="s">
        <v>21</v>
      </c>
      <c r="J7264">
        <v>235</v>
      </c>
      <c r="K7264">
        <v>2594.4</v>
      </c>
      <c r="L7264">
        <v>259.44</v>
      </c>
      <c r="M7264">
        <v>2853.84</v>
      </c>
      <c r="N7264">
        <v>1372.4</v>
      </c>
    </row>
    <row r="7265" spans="1:14" x14ac:dyDescent="0.25">
      <c r="A7265" s="1">
        <v>45716</v>
      </c>
      <c r="B7265">
        <v>40404</v>
      </c>
      <c r="C7265" t="s">
        <v>99</v>
      </c>
      <c r="D7265" t="s">
        <v>28</v>
      </c>
      <c r="E7265" t="s">
        <v>39</v>
      </c>
      <c r="F7265" t="s">
        <v>17</v>
      </c>
      <c r="G7265" t="s">
        <v>22</v>
      </c>
      <c r="H7265" t="s">
        <v>19</v>
      </c>
      <c r="I7265" t="s">
        <v>21</v>
      </c>
      <c r="J7265">
        <v>439</v>
      </c>
      <c r="K7265">
        <v>4846.5600000000004</v>
      </c>
      <c r="L7265">
        <v>484.66</v>
      </c>
      <c r="M7265">
        <v>5331.22</v>
      </c>
      <c r="N7265">
        <v>2563.7600000000002</v>
      </c>
    </row>
    <row r="7266" spans="1:14" x14ac:dyDescent="0.25">
      <c r="A7266" s="1">
        <v>45716</v>
      </c>
      <c r="B7266">
        <v>40405</v>
      </c>
      <c r="C7266" t="s">
        <v>137</v>
      </c>
      <c r="D7266" t="s">
        <v>15</v>
      </c>
      <c r="E7266" t="s">
        <v>39</v>
      </c>
      <c r="F7266" t="s">
        <v>17</v>
      </c>
      <c r="G7266" t="s">
        <v>25</v>
      </c>
      <c r="H7266" t="s">
        <v>19</v>
      </c>
      <c r="I7266" t="s">
        <v>30</v>
      </c>
      <c r="J7266">
        <v>276</v>
      </c>
      <c r="K7266">
        <v>3535.56</v>
      </c>
      <c r="L7266">
        <v>353.56</v>
      </c>
      <c r="M7266">
        <v>3889.12</v>
      </c>
      <c r="N7266">
        <v>1824.36</v>
      </c>
    </row>
    <row r="7267" spans="1:14" x14ac:dyDescent="0.25">
      <c r="A7267" s="1">
        <v>45716</v>
      </c>
      <c r="B7267">
        <v>40405</v>
      </c>
      <c r="C7267" t="s">
        <v>137</v>
      </c>
      <c r="D7267" t="s">
        <v>15</v>
      </c>
      <c r="E7267" t="s">
        <v>39</v>
      </c>
      <c r="F7267" t="s">
        <v>17</v>
      </c>
      <c r="G7267" t="s">
        <v>22</v>
      </c>
      <c r="H7267" t="s">
        <v>29</v>
      </c>
      <c r="I7267" t="s">
        <v>21</v>
      </c>
      <c r="J7267">
        <v>86</v>
      </c>
      <c r="K7267">
        <v>820.44</v>
      </c>
      <c r="L7267">
        <v>82.04</v>
      </c>
      <c r="M7267">
        <v>902.48</v>
      </c>
      <c r="N7267">
        <v>474.72000000000008</v>
      </c>
    </row>
    <row r="7268" spans="1:14" x14ac:dyDescent="0.25">
      <c r="A7268" s="1">
        <v>45716</v>
      </c>
      <c r="B7268">
        <v>40405</v>
      </c>
      <c r="C7268" t="s">
        <v>137</v>
      </c>
      <c r="D7268" t="s">
        <v>15</v>
      </c>
      <c r="E7268" t="s">
        <v>39</v>
      </c>
      <c r="F7268" t="s">
        <v>17</v>
      </c>
      <c r="G7268" t="s">
        <v>25</v>
      </c>
      <c r="H7268" t="s">
        <v>33</v>
      </c>
      <c r="I7268" t="s">
        <v>24</v>
      </c>
      <c r="J7268">
        <v>218</v>
      </c>
      <c r="K7268">
        <v>2009.96</v>
      </c>
      <c r="L7268">
        <v>201</v>
      </c>
      <c r="M7268">
        <v>2210.96</v>
      </c>
      <c r="N7268">
        <v>1037.68</v>
      </c>
    </row>
    <row r="7269" spans="1:14" x14ac:dyDescent="0.25">
      <c r="A7269" s="1">
        <v>45716</v>
      </c>
      <c r="B7269">
        <v>40405</v>
      </c>
      <c r="C7269" t="s">
        <v>137</v>
      </c>
      <c r="D7269" t="s">
        <v>15</v>
      </c>
      <c r="E7269" t="s">
        <v>39</v>
      </c>
      <c r="F7269" t="s">
        <v>17</v>
      </c>
      <c r="G7269" t="s">
        <v>22</v>
      </c>
      <c r="H7269" t="s">
        <v>19</v>
      </c>
      <c r="I7269" t="s">
        <v>24</v>
      </c>
      <c r="J7269">
        <v>48</v>
      </c>
      <c r="K7269">
        <v>547.20000000000005</v>
      </c>
      <c r="L7269">
        <v>54.72</v>
      </c>
      <c r="M7269">
        <v>601.92000000000007</v>
      </c>
      <c r="N7269">
        <v>316.80000000000007</v>
      </c>
    </row>
    <row r="7270" spans="1:14" x14ac:dyDescent="0.25">
      <c r="A7270" s="1">
        <v>45716</v>
      </c>
      <c r="B7270">
        <v>40405</v>
      </c>
      <c r="C7270" t="s">
        <v>137</v>
      </c>
      <c r="D7270" t="s">
        <v>15</v>
      </c>
      <c r="E7270" t="s">
        <v>39</v>
      </c>
      <c r="F7270" t="s">
        <v>17</v>
      </c>
      <c r="G7270" t="s">
        <v>22</v>
      </c>
      <c r="H7270" t="s">
        <v>29</v>
      </c>
      <c r="I7270" t="s">
        <v>24</v>
      </c>
      <c r="J7270">
        <v>334</v>
      </c>
      <c r="K7270">
        <v>2945.88</v>
      </c>
      <c r="L7270">
        <v>294.58999999999997</v>
      </c>
      <c r="M7270">
        <v>3240.4700000000003</v>
      </c>
      <c r="N7270">
        <v>1706.74</v>
      </c>
    </row>
    <row r="7271" spans="1:14" x14ac:dyDescent="0.25">
      <c r="A7271" s="1">
        <v>45716</v>
      </c>
      <c r="B7271">
        <v>40406</v>
      </c>
      <c r="C7271" t="s">
        <v>85</v>
      </c>
      <c r="D7271" t="s">
        <v>15</v>
      </c>
      <c r="E7271" t="s">
        <v>45</v>
      </c>
      <c r="F7271" t="s">
        <v>17</v>
      </c>
      <c r="G7271" t="s">
        <v>22</v>
      </c>
      <c r="H7271" t="s">
        <v>23</v>
      </c>
      <c r="I7271" t="s">
        <v>24</v>
      </c>
      <c r="J7271">
        <v>55</v>
      </c>
      <c r="K7271">
        <v>513.15</v>
      </c>
      <c r="L7271">
        <v>51.32</v>
      </c>
      <c r="M7271">
        <v>564.47</v>
      </c>
      <c r="N7271">
        <v>297</v>
      </c>
    </row>
    <row r="7272" spans="1:14" x14ac:dyDescent="0.25">
      <c r="A7272" s="1">
        <v>45716</v>
      </c>
      <c r="B7272">
        <v>40406</v>
      </c>
      <c r="C7272" t="s">
        <v>85</v>
      </c>
      <c r="D7272" t="s">
        <v>15</v>
      </c>
      <c r="E7272" t="s">
        <v>45</v>
      </c>
      <c r="F7272" t="s">
        <v>17</v>
      </c>
      <c r="G7272" t="s">
        <v>25</v>
      </c>
      <c r="H7272" t="s">
        <v>29</v>
      </c>
      <c r="I7272" t="s">
        <v>21</v>
      </c>
      <c r="J7272">
        <v>75</v>
      </c>
      <c r="K7272">
        <v>795</v>
      </c>
      <c r="L7272">
        <v>79.5</v>
      </c>
      <c r="M7272">
        <v>874.5</v>
      </c>
      <c r="N7272">
        <v>410.25</v>
      </c>
    </row>
    <row r="7273" spans="1:14" x14ac:dyDescent="0.25">
      <c r="A7273" s="1">
        <v>45716</v>
      </c>
      <c r="B7273">
        <v>40406</v>
      </c>
      <c r="C7273" t="s">
        <v>85</v>
      </c>
      <c r="D7273" t="s">
        <v>15</v>
      </c>
      <c r="E7273" t="s">
        <v>45</v>
      </c>
      <c r="F7273" t="s">
        <v>17</v>
      </c>
      <c r="G7273" t="s">
        <v>18</v>
      </c>
      <c r="H7273" t="s">
        <v>19</v>
      </c>
      <c r="I7273" t="s">
        <v>20</v>
      </c>
      <c r="J7273">
        <v>28</v>
      </c>
      <c r="K7273">
        <v>291.76</v>
      </c>
      <c r="L7273">
        <v>29.18</v>
      </c>
      <c r="M7273">
        <v>320.94</v>
      </c>
      <c r="N7273">
        <v>182</v>
      </c>
    </row>
    <row r="7274" spans="1:14" x14ac:dyDescent="0.25">
      <c r="A7274" s="1">
        <v>45716</v>
      </c>
      <c r="B7274">
        <v>40406</v>
      </c>
      <c r="C7274" t="s">
        <v>85</v>
      </c>
      <c r="D7274" t="s">
        <v>15</v>
      </c>
      <c r="E7274" t="s">
        <v>45</v>
      </c>
      <c r="F7274" t="s">
        <v>17</v>
      </c>
      <c r="G7274" t="s">
        <v>22</v>
      </c>
      <c r="H7274" t="s">
        <v>33</v>
      </c>
      <c r="I7274" t="s">
        <v>24</v>
      </c>
      <c r="J7274">
        <v>264</v>
      </c>
      <c r="K7274">
        <v>2188.56</v>
      </c>
      <c r="L7274">
        <v>218.86</v>
      </c>
      <c r="M7274">
        <v>2407.42</v>
      </c>
      <c r="N7274">
        <v>1267.1999999999998</v>
      </c>
    </row>
    <row r="7275" spans="1:14" x14ac:dyDescent="0.25">
      <c r="A7275" s="1">
        <v>45716</v>
      </c>
      <c r="B7275">
        <v>40406</v>
      </c>
      <c r="C7275" t="s">
        <v>85</v>
      </c>
      <c r="D7275" t="s">
        <v>15</v>
      </c>
      <c r="E7275" t="s">
        <v>45</v>
      </c>
      <c r="F7275" t="s">
        <v>17</v>
      </c>
      <c r="G7275" t="s">
        <v>18</v>
      </c>
      <c r="H7275" t="s">
        <v>23</v>
      </c>
      <c r="I7275" t="s">
        <v>30</v>
      </c>
      <c r="J7275">
        <v>244</v>
      </c>
      <c r="K7275">
        <v>2147.1999999999998</v>
      </c>
      <c r="L7275">
        <v>214.72</v>
      </c>
      <c r="M7275">
        <v>2361.9199999999996</v>
      </c>
      <c r="N7275">
        <v>1339.56</v>
      </c>
    </row>
    <row r="7276" spans="1:14" x14ac:dyDescent="0.25">
      <c r="A7276" s="1">
        <v>45716</v>
      </c>
      <c r="B7276">
        <v>40407</v>
      </c>
      <c r="C7276" t="s">
        <v>90</v>
      </c>
      <c r="D7276" t="s">
        <v>35</v>
      </c>
      <c r="E7276" t="s">
        <v>45</v>
      </c>
      <c r="F7276" t="s">
        <v>17</v>
      </c>
      <c r="G7276" t="s">
        <v>18</v>
      </c>
      <c r="H7276" t="s">
        <v>19</v>
      </c>
      <c r="I7276" t="s">
        <v>24</v>
      </c>
      <c r="J7276">
        <v>441</v>
      </c>
      <c r="K7276">
        <v>3704.4</v>
      </c>
      <c r="L7276">
        <v>370.44</v>
      </c>
      <c r="M7276">
        <v>4074.84</v>
      </c>
      <c r="N7276">
        <v>1940.4</v>
      </c>
    </row>
    <row r="7277" spans="1:14" x14ac:dyDescent="0.25">
      <c r="A7277" s="1">
        <v>45716</v>
      </c>
      <c r="B7277">
        <v>40407</v>
      </c>
      <c r="C7277" t="s">
        <v>90</v>
      </c>
      <c r="D7277" t="s">
        <v>35</v>
      </c>
      <c r="E7277" t="s">
        <v>45</v>
      </c>
      <c r="F7277" t="s">
        <v>17</v>
      </c>
      <c r="G7277" t="s">
        <v>25</v>
      </c>
      <c r="H7277" t="s">
        <v>29</v>
      </c>
      <c r="I7277" t="s">
        <v>20</v>
      </c>
      <c r="J7277">
        <v>337</v>
      </c>
      <c r="K7277">
        <v>2551.09</v>
      </c>
      <c r="L7277">
        <v>255.11</v>
      </c>
      <c r="M7277">
        <v>2806.2000000000003</v>
      </c>
      <c r="N7277">
        <v>987.41000000000031</v>
      </c>
    </row>
    <row r="7278" spans="1:14" x14ac:dyDescent="0.25">
      <c r="A7278" s="1">
        <v>45716</v>
      </c>
      <c r="B7278">
        <v>40407</v>
      </c>
      <c r="C7278" t="s">
        <v>90</v>
      </c>
      <c r="D7278" t="s">
        <v>35</v>
      </c>
      <c r="E7278" t="s">
        <v>45</v>
      </c>
      <c r="F7278" t="s">
        <v>17</v>
      </c>
      <c r="G7278" t="s">
        <v>18</v>
      </c>
      <c r="H7278" t="s">
        <v>33</v>
      </c>
      <c r="I7278" t="s">
        <v>20</v>
      </c>
      <c r="J7278">
        <v>343</v>
      </c>
      <c r="K7278">
        <v>2054.5700000000002</v>
      </c>
      <c r="L7278">
        <v>205.46</v>
      </c>
      <c r="M7278">
        <v>2260.0300000000002</v>
      </c>
      <c r="N7278">
        <v>1077.02</v>
      </c>
    </row>
    <row r="7279" spans="1:14" x14ac:dyDescent="0.25">
      <c r="A7279" s="1">
        <v>45716</v>
      </c>
      <c r="B7279">
        <v>40407</v>
      </c>
      <c r="C7279" t="s">
        <v>90</v>
      </c>
      <c r="D7279" t="s">
        <v>35</v>
      </c>
      <c r="E7279" t="s">
        <v>45</v>
      </c>
      <c r="F7279" t="s">
        <v>17</v>
      </c>
      <c r="G7279" t="s">
        <v>18</v>
      </c>
      <c r="H7279" t="s">
        <v>29</v>
      </c>
      <c r="I7279" t="s">
        <v>24</v>
      </c>
      <c r="J7279">
        <v>181</v>
      </c>
      <c r="K7279">
        <v>1176.5</v>
      </c>
      <c r="L7279">
        <v>117.65</v>
      </c>
      <c r="M7279">
        <v>1294.1500000000001</v>
      </c>
      <c r="N7279">
        <v>617.21</v>
      </c>
    </row>
    <row r="7280" spans="1:14" x14ac:dyDescent="0.25">
      <c r="A7280" s="1">
        <v>45716</v>
      </c>
      <c r="B7280">
        <v>40407</v>
      </c>
      <c r="C7280" t="s">
        <v>90</v>
      </c>
      <c r="D7280" t="s">
        <v>35</v>
      </c>
      <c r="E7280" t="s">
        <v>45</v>
      </c>
      <c r="F7280" t="s">
        <v>17</v>
      </c>
      <c r="G7280" t="s">
        <v>25</v>
      </c>
      <c r="H7280" t="s">
        <v>23</v>
      </c>
      <c r="I7280" t="s">
        <v>20</v>
      </c>
      <c r="J7280">
        <v>190</v>
      </c>
      <c r="K7280">
        <v>1523.8</v>
      </c>
      <c r="L7280">
        <v>152.38</v>
      </c>
      <c r="M7280">
        <v>1676.1799999999998</v>
      </c>
      <c r="N7280">
        <v>589</v>
      </c>
    </row>
    <row r="7281" spans="1:14" x14ac:dyDescent="0.25">
      <c r="A7281" s="1">
        <v>45716</v>
      </c>
      <c r="B7281">
        <v>40408</v>
      </c>
      <c r="C7281" t="s">
        <v>110</v>
      </c>
      <c r="D7281" t="s">
        <v>35</v>
      </c>
      <c r="E7281" t="s">
        <v>16</v>
      </c>
      <c r="F7281" t="s">
        <v>17</v>
      </c>
      <c r="G7281" t="s">
        <v>25</v>
      </c>
      <c r="H7281" t="s">
        <v>19</v>
      </c>
      <c r="I7281" t="s">
        <v>21</v>
      </c>
      <c r="J7281">
        <v>221</v>
      </c>
      <c r="K7281">
        <v>2393.4299999999998</v>
      </c>
      <c r="L7281">
        <v>239.34</v>
      </c>
      <c r="M7281">
        <v>2632.77</v>
      </c>
      <c r="N7281">
        <v>925.99</v>
      </c>
    </row>
    <row r="7282" spans="1:14" x14ac:dyDescent="0.25">
      <c r="A7282" s="1">
        <v>45716</v>
      </c>
      <c r="B7282">
        <v>40408</v>
      </c>
      <c r="C7282" t="s">
        <v>110</v>
      </c>
      <c r="D7282" t="s">
        <v>35</v>
      </c>
      <c r="E7282" t="s">
        <v>16</v>
      </c>
      <c r="F7282" t="s">
        <v>17</v>
      </c>
      <c r="G7282" t="s">
        <v>22</v>
      </c>
      <c r="H7282" t="s">
        <v>23</v>
      </c>
      <c r="I7282" t="s">
        <v>30</v>
      </c>
      <c r="J7282">
        <v>241</v>
      </c>
      <c r="K7282">
        <v>1793.04</v>
      </c>
      <c r="L7282">
        <v>179.3</v>
      </c>
      <c r="M7282">
        <v>1972.34</v>
      </c>
      <c r="N7282">
        <v>836.26999999999987</v>
      </c>
    </row>
    <row r="7283" spans="1:14" x14ac:dyDescent="0.25">
      <c r="A7283" s="1">
        <v>45716</v>
      </c>
      <c r="B7283">
        <v>40408</v>
      </c>
      <c r="C7283" t="s">
        <v>110</v>
      </c>
      <c r="D7283" t="s">
        <v>35</v>
      </c>
      <c r="E7283" t="s">
        <v>16</v>
      </c>
      <c r="F7283" t="s">
        <v>17</v>
      </c>
      <c r="G7283" t="s">
        <v>18</v>
      </c>
      <c r="H7283" t="s">
        <v>19</v>
      </c>
      <c r="I7283" t="s">
        <v>21</v>
      </c>
      <c r="J7283">
        <v>432</v>
      </c>
      <c r="K7283">
        <v>3931.2</v>
      </c>
      <c r="L7283">
        <v>393.12</v>
      </c>
      <c r="M7283">
        <v>4324.32</v>
      </c>
      <c r="N7283">
        <v>2060.64</v>
      </c>
    </row>
    <row r="7284" spans="1:14" x14ac:dyDescent="0.25">
      <c r="A7284" s="1">
        <v>45716</v>
      </c>
      <c r="B7284">
        <v>40408</v>
      </c>
      <c r="C7284" t="s">
        <v>110</v>
      </c>
      <c r="D7284" t="s">
        <v>35</v>
      </c>
      <c r="E7284" t="s">
        <v>16</v>
      </c>
      <c r="F7284" t="s">
        <v>17</v>
      </c>
      <c r="G7284" t="s">
        <v>25</v>
      </c>
      <c r="H7284" t="s">
        <v>33</v>
      </c>
      <c r="I7284" t="s">
        <v>30</v>
      </c>
      <c r="J7284">
        <v>67</v>
      </c>
      <c r="K7284">
        <v>492.45</v>
      </c>
      <c r="L7284">
        <v>49.25</v>
      </c>
      <c r="M7284">
        <v>541.70000000000005</v>
      </c>
      <c r="N7284">
        <v>190.28000000000003</v>
      </c>
    </row>
    <row r="7285" spans="1:14" x14ac:dyDescent="0.25">
      <c r="A7285" s="1">
        <v>45716</v>
      </c>
      <c r="B7285">
        <v>40408</v>
      </c>
      <c r="C7285" t="s">
        <v>110</v>
      </c>
      <c r="D7285" t="s">
        <v>35</v>
      </c>
      <c r="E7285" t="s">
        <v>16</v>
      </c>
      <c r="F7285" t="s">
        <v>17</v>
      </c>
      <c r="G7285" t="s">
        <v>25</v>
      </c>
      <c r="H7285" t="s">
        <v>23</v>
      </c>
      <c r="I7285" t="s">
        <v>24</v>
      </c>
      <c r="J7285">
        <v>207</v>
      </c>
      <c r="K7285">
        <v>1693.26</v>
      </c>
      <c r="L7285">
        <v>169.33</v>
      </c>
      <c r="M7285">
        <v>1862.59</v>
      </c>
      <c r="N7285">
        <v>654.12000000000012</v>
      </c>
    </row>
    <row r="7286" spans="1:14" x14ac:dyDescent="0.25">
      <c r="A7286" s="1">
        <v>45716</v>
      </c>
      <c r="B7286">
        <v>40409</v>
      </c>
      <c r="C7286" t="s">
        <v>105</v>
      </c>
      <c r="D7286" t="s">
        <v>44</v>
      </c>
      <c r="E7286" t="s">
        <v>39</v>
      </c>
      <c r="F7286" t="s">
        <v>17</v>
      </c>
      <c r="G7286" t="s">
        <v>25</v>
      </c>
      <c r="H7286" t="s">
        <v>19</v>
      </c>
      <c r="I7286" t="s">
        <v>20</v>
      </c>
      <c r="J7286">
        <v>271</v>
      </c>
      <c r="K7286">
        <v>2831.95</v>
      </c>
      <c r="L7286">
        <v>283.2</v>
      </c>
      <c r="M7286">
        <v>3115.1499999999996</v>
      </c>
      <c r="N7286">
        <v>1203.2399999999998</v>
      </c>
    </row>
    <row r="7287" spans="1:14" x14ac:dyDescent="0.25">
      <c r="A7287" s="1">
        <v>45716</v>
      </c>
      <c r="B7287">
        <v>40409</v>
      </c>
      <c r="C7287" t="s">
        <v>105</v>
      </c>
      <c r="D7287" t="s">
        <v>44</v>
      </c>
      <c r="E7287" t="s">
        <v>39</v>
      </c>
      <c r="F7287" t="s">
        <v>17</v>
      </c>
      <c r="G7287" t="s">
        <v>25</v>
      </c>
      <c r="H7287" t="s">
        <v>23</v>
      </c>
      <c r="I7287" t="s">
        <v>21</v>
      </c>
      <c r="J7287">
        <v>220</v>
      </c>
      <c r="K7287">
        <v>2079</v>
      </c>
      <c r="L7287">
        <v>207.9</v>
      </c>
      <c r="M7287">
        <v>2286.9</v>
      </c>
      <c r="N7287">
        <v>884.40000000000009</v>
      </c>
    </row>
    <row r="7288" spans="1:14" x14ac:dyDescent="0.25">
      <c r="A7288" s="1">
        <v>45716</v>
      </c>
      <c r="B7288">
        <v>40409</v>
      </c>
      <c r="C7288" t="s">
        <v>105</v>
      </c>
      <c r="D7288" t="s">
        <v>44</v>
      </c>
      <c r="E7288" t="s">
        <v>39</v>
      </c>
      <c r="F7288" t="s">
        <v>17</v>
      </c>
      <c r="G7288" t="s">
        <v>22</v>
      </c>
      <c r="H7288" t="s">
        <v>23</v>
      </c>
      <c r="I7288" t="s">
        <v>26</v>
      </c>
      <c r="J7288">
        <v>246</v>
      </c>
      <c r="K7288">
        <v>2031.96</v>
      </c>
      <c r="L7288">
        <v>203.2</v>
      </c>
      <c r="M7288">
        <v>2235.16</v>
      </c>
      <c r="N7288">
        <v>1015.98</v>
      </c>
    </row>
    <row r="7289" spans="1:14" x14ac:dyDescent="0.25">
      <c r="A7289" s="1">
        <v>45716</v>
      </c>
      <c r="B7289">
        <v>40409</v>
      </c>
      <c r="C7289" t="s">
        <v>105</v>
      </c>
      <c r="D7289" t="s">
        <v>44</v>
      </c>
      <c r="E7289" t="s">
        <v>39</v>
      </c>
      <c r="F7289" t="s">
        <v>17</v>
      </c>
      <c r="G7289" t="s">
        <v>25</v>
      </c>
      <c r="H7289" t="s">
        <v>23</v>
      </c>
      <c r="I7289" t="s">
        <v>21</v>
      </c>
      <c r="J7289">
        <v>422</v>
      </c>
      <c r="K7289">
        <v>3987.9</v>
      </c>
      <c r="L7289">
        <v>398.79</v>
      </c>
      <c r="M7289">
        <v>4386.6900000000005</v>
      </c>
      <c r="N7289">
        <v>1696.44</v>
      </c>
    </row>
    <row r="7290" spans="1:14" x14ac:dyDescent="0.25">
      <c r="A7290" s="1">
        <v>45716</v>
      </c>
      <c r="B7290">
        <v>40409</v>
      </c>
      <c r="C7290" t="s">
        <v>105</v>
      </c>
      <c r="D7290" t="s">
        <v>44</v>
      </c>
      <c r="E7290" t="s">
        <v>39</v>
      </c>
      <c r="F7290" t="s">
        <v>17</v>
      </c>
      <c r="G7290" t="s">
        <v>18</v>
      </c>
      <c r="H7290" t="s">
        <v>23</v>
      </c>
      <c r="I7290" t="s">
        <v>24</v>
      </c>
      <c r="J7290">
        <v>83</v>
      </c>
      <c r="K7290">
        <v>609.22</v>
      </c>
      <c r="L7290">
        <v>60.92</v>
      </c>
      <c r="M7290">
        <v>670.14</v>
      </c>
      <c r="N7290">
        <v>337.81</v>
      </c>
    </row>
    <row r="7291" spans="1:14" x14ac:dyDescent="0.25">
      <c r="A7291" s="1">
        <v>45717</v>
      </c>
      <c r="B7291">
        <v>40410</v>
      </c>
      <c r="C7291" t="s">
        <v>68</v>
      </c>
      <c r="D7291" t="s">
        <v>35</v>
      </c>
      <c r="E7291" t="s">
        <v>32</v>
      </c>
      <c r="F7291" t="s">
        <v>66</v>
      </c>
      <c r="G7291" t="s">
        <v>25</v>
      </c>
      <c r="H7291" t="s">
        <v>29</v>
      </c>
      <c r="I7291" t="s">
        <v>30</v>
      </c>
      <c r="J7291">
        <v>89</v>
      </c>
      <c r="K7291">
        <v>695.09</v>
      </c>
      <c r="L7291">
        <v>69.510000000000005</v>
      </c>
      <c r="M7291">
        <v>764.6</v>
      </c>
      <c r="N7291">
        <v>268.78000000000003</v>
      </c>
    </row>
    <row r="7292" spans="1:14" x14ac:dyDescent="0.25">
      <c r="A7292" s="1">
        <v>45717</v>
      </c>
      <c r="B7292">
        <v>40410</v>
      </c>
      <c r="C7292" t="s">
        <v>68</v>
      </c>
      <c r="D7292" t="s">
        <v>35</v>
      </c>
      <c r="E7292" t="s">
        <v>32</v>
      </c>
      <c r="F7292" t="s">
        <v>66</v>
      </c>
      <c r="G7292" t="s">
        <v>22</v>
      </c>
      <c r="H7292" t="s">
        <v>23</v>
      </c>
      <c r="I7292" t="s">
        <v>30</v>
      </c>
      <c r="J7292">
        <v>139</v>
      </c>
      <c r="K7292">
        <v>1034.1600000000001</v>
      </c>
      <c r="L7292">
        <v>103.42</v>
      </c>
      <c r="M7292">
        <v>1137.5800000000002</v>
      </c>
      <c r="N7292">
        <v>482.33000000000004</v>
      </c>
    </row>
    <row r="7293" spans="1:14" x14ac:dyDescent="0.25">
      <c r="A7293" s="1">
        <v>45717</v>
      </c>
      <c r="B7293">
        <v>40410</v>
      </c>
      <c r="C7293" t="s">
        <v>68</v>
      </c>
      <c r="D7293" t="s">
        <v>35</v>
      </c>
      <c r="E7293" t="s">
        <v>32</v>
      </c>
      <c r="F7293" t="s">
        <v>66</v>
      </c>
      <c r="G7293" t="s">
        <v>22</v>
      </c>
      <c r="H7293" t="s">
        <v>33</v>
      </c>
      <c r="I7293" t="s">
        <v>21</v>
      </c>
      <c r="J7293">
        <v>423</v>
      </c>
      <c r="K7293">
        <v>2999.07</v>
      </c>
      <c r="L7293">
        <v>299.91000000000003</v>
      </c>
      <c r="M7293">
        <v>3298.98</v>
      </c>
      <c r="N7293">
        <v>1400.1300000000003</v>
      </c>
    </row>
    <row r="7294" spans="1:14" x14ac:dyDescent="0.25">
      <c r="A7294" s="1">
        <v>45717</v>
      </c>
      <c r="B7294">
        <v>40410</v>
      </c>
      <c r="C7294" t="s">
        <v>68</v>
      </c>
      <c r="D7294" t="s">
        <v>35</v>
      </c>
      <c r="E7294" t="s">
        <v>32</v>
      </c>
      <c r="F7294" t="s">
        <v>66</v>
      </c>
      <c r="G7294" t="s">
        <v>25</v>
      </c>
      <c r="H7294" t="s">
        <v>23</v>
      </c>
      <c r="I7294" t="s">
        <v>30</v>
      </c>
      <c r="J7294">
        <v>485</v>
      </c>
      <c r="K7294">
        <v>4010.95</v>
      </c>
      <c r="L7294">
        <v>401.1</v>
      </c>
      <c r="M7294">
        <v>4412.05</v>
      </c>
      <c r="N7294">
        <v>1551.9999999999995</v>
      </c>
    </row>
    <row r="7295" spans="1:14" x14ac:dyDescent="0.25">
      <c r="A7295" s="1">
        <v>45717</v>
      </c>
      <c r="B7295">
        <v>40410</v>
      </c>
      <c r="C7295" t="s">
        <v>68</v>
      </c>
      <c r="D7295" t="s">
        <v>35</v>
      </c>
      <c r="E7295" t="s">
        <v>32</v>
      </c>
      <c r="F7295" t="s">
        <v>66</v>
      </c>
      <c r="G7295" t="s">
        <v>18</v>
      </c>
      <c r="H7295" t="s">
        <v>19</v>
      </c>
      <c r="I7295" t="s">
        <v>20</v>
      </c>
      <c r="J7295">
        <v>372</v>
      </c>
      <c r="K7295">
        <v>3061.56</v>
      </c>
      <c r="L7295">
        <v>306.16000000000003</v>
      </c>
      <c r="M7295">
        <v>3367.72</v>
      </c>
      <c r="N7295">
        <v>1603.32</v>
      </c>
    </row>
    <row r="7296" spans="1:14" x14ac:dyDescent="0.25">
      <c r="A7296" s="1">
        <v>45717</v>
      </c>
      <c r="B7296">
        <v>40411</v>
      </c>
      <c r="C7296" t="s">
        <v>106</v>
      </c>
      <c r="D7296" t="s">
        <v>35</v>
      </c>
      <c r="E7296" t="s">
        <v>39</v>
      </c>
      <c r="F7296" t="s">
        <v>66</v>
      </c>
      <c r="G7296" t="s">
        <v>18</v>
      </c>
      <c r="H7296" t="s">
        <v>19</v>
      </c>
      <c r="I7296" t="s">
        <v>24</v>
      </c>
      <c r="J7296">
        <v>254</v>
      </c>
      <c r="K7296">
        <v>2133.6</v>
      </c>
      <c r="L7296">
        <v>213.36</v>
      </c>
      <c r="M7296">
        <v>2346.96</v>
      </c>
      <c r="N7296">
        <v>1117.5999999999999</v>
      </c>
    </row>
    <row r="7297" spans="1:14" x14ac:dyDescent="0.25">
      <c r="A7297" s="1">
        <v>45717</v>
      </c>
      <c r="B7297">
        <v>40411</v>
      </c>
      <c r="C7297" t="s">
        <v>106</v>
      </c>
      <c r="D7297" t="s">
        <v>35</v>
      </c>
      <c r="E7297" t="s">
        <v>39</v>
      </c>
      <c r="F7297" t="s">
        <v>66</v>
      </c>
      <c r="G7297" t="s">
        <v>18</v>
      </c>
      <c r="H7297" t="s">
        <v>19</v>
      </c>
      <c r="I7297" t="s">
        <v>24</v>
      </c>
      <c r="J7297">
        <v>327</v>
      </c>
      <c r="K7297">
        <v>2746.8</v>
      </c>
      <c r="L7297">
        <v>274.68</v>
      </c>
      <c r="M7297">
        <v>3021.48</v>
      </c>
      <c r="N7297">
        <v>1438.8000000000002</v>
      </c>
    </row>
    <row r="7298" spans="1:14" x14ac:dyDescent="0.25">
      <c r="A7298" s="1">
        <v>45717</v>
      </c>
      <c r="B7298">
        <v>40411</v>
      </c>
      <c r="C7298" t="s">
        <v>106</v>
      </c>
      <c r="D7298" t="s">
        <v>35</v>
      </c>
      <c r="E7298" t="s">
        <v>39</v>
      </c>
      <c r="F7298" t="s">
        <v>66</v>
      </c>
      <c r="G7298" t="s">
        <v>22</v>
      </c>
      <c r="H7298" t="s">
        <v>29</v>
      </c>
      <c r="I7298" t="s">
        <v>20</v>
      </c>
      <c r="J7298">
        <v>131</v>
      </c>
      <c r="K7298">
        <v>892.11</v>
      </c>
      <c r="L7298">
        <v>89.21</v>
      </c>
      <c r="M7298">
        <v>981.32</v>
      </c>
      <c r="N7298">
        <v>416.58000000000004</v>
      </c>
    </row>
    <row r="7299" spans="1:14" x14ac:dyDescent="0.25">
      <c r="A7299" s="1">
        <v>45717</v>
      </c>
      <c r="B7299">
        <v>40411</v>
      </c>
      <c r="C7299" t="s">
        <v>106</v>
      </c>
      <c r="D7299" t="s">
        <v>35</v>
      </c>
      <c r="E7299" t="s">
        <v>39</v>
      </c>
      <c r="F7299" t="s">
        <v>66</v>
      </c>
      <c r="G7299" t="s">
        <v>18</v>
      </c>
      <c r="H7299" t="s">
        <v>33</v>
      </c>
      <c r="I7299" t="s">
        <v>26</v>
      </c>
      <c r="J7299">
        <v>260</v>
      </c>
      <c r="K7299">
        <v>1671.8</v>
      </c>
      <c r="L7299">
        <v>167.18</v>
      </c>
      <c r="M7299">
        <v>1838.98</v>
      </c>
      <c r="N7299">
        <v>876.19999999999993</v>
      </c>
    </row>
    <row r="7300" spans="1:14" x14ac:dyDescent="0.25">
      <c r="A7300" s="1">
        <v>45717</v>
      </c>
      <c r="B7300">
        <v>40411</v>
      </c>
      <c r="C7300" t="s">
        <v>106</v>
      </c>
      <c r="D7300" t="s">
        <v>35</v>
      </c>
      <c r="E7300" t="s">
        <v>39</v>
      </c>
      <c r="F7300" t="s">
        <v>66</v>
      </c>
      <c r="G7300" t="s">
        <v>18</v>
      </c>
      <c r="H7300" t="s">
        <v>29</v>
      </c>
      <c r="I7300" t="s">
        <v>21</v>
      </c>
      <c r="J7300">
        <v>345</v>
      </c>
      <c r="K7300">
        <v>2425.35</v>
      </c>
      <c r="L7300">
        <v>242.54</v>
      </c>
      <c r="M7300">
        <v>2667.89</v>
      </c>
      <c r="N7300">
        <v>1269.5999999999999</v>
      </c>
    </row>
    <row r="7301" spans="1:14" x14ac:dyDescent="0.25">
      <c r="A7301" s="1">
        <v>45717</v>
      </c>
      <c r="B7301">
        <v>40412</v>
      </c>
      <c r="C7301" t="s">
        <v>145</v>
      </c>
      <c r="D7301" t="s">
        <v>28</v>
      </c>
      <c r="E7301" t="s">
        <v>42</v>
      </c>
      <c r="F7301" t="s">
        <v>66</v>
      </c>
      <c r="G7301" t="s">
        <v>22</v>
      </c>
      <c r="H7301" t="s">
        <v>29</v>
      </c>
      <c r="I7301" t="s">
        <v>26</v>
      </c>
      <c r="J7301">
        <v>346</v>
      </c>
      <c r="K7301">
        <v>2868.34</v>
      </c>
      <c r="L7301">
        <v>286.83</v>
      </c>
      <c r="M7301">
        <v>3155.17</v>
      </c>
      <c r="N7301">
        <v>1518.9400000000003</v>
      </c>
    </row>
    <row r="7302" spans="1:14" x14ac:dyDescent="0.25">
      <c r="A7302" s="1">
        <v>45717</v>
      </c>
      <c r="B7302">
        <v>40412</v>
      </c>
      <c r="C7302" t="s">
        <v>145</v>
      </c>
      <c r="D7302" t="s">
        <v>28</v>
      </c>
      <c r="E7302" t="s">
        <v>42</v>
      </c>
      <c r="F7302" t="s">
        <v>66</v>
      </c>
      <c r="G7302" t="s">
        <v>22</v>
      </c>
      <c r="H7302" t="s">
        <v>33</v>
      </c>
      <c r="I7302" t="s">
        <v>24</v>
      </c>
      <c r="J7302">
        <v>267</v>
      </c>
      <c r="K7302">
        <v>1981.14</v>
      </c>
      <c r="L7302">
        <v>198.11</v>
      </c>
      <c r="M7302">
        <v>2179.25</v>
      </c>
      <c r="N7302">
        <v>1049.31</v>
      </c>
    </row>
    <row r="7303" spans="1:14" x14ac:dyDescent="0.25">
      <c r="A7303" s="1">
        <v>45717</v>
      </c>
      <c r="B7303">
        <v>40412</v>
      </c>
      <c r="C7303" t="s">
        <v>145</v>
      </c>
      <c r="D7303" t="s">
        <v>28</v>
      </c>
      <c r="E7303" t="s">
        <v>42</v>
      </c>
      <c r="F7303" t="s">
        <v>66</v>
      </c>
      <c r="G7303" t="s">
        <v>22</v>
      </c>
      <c r="H7303" t="s">
        <v>23</v>
      </c>
      <c r="I7303" t="s">
        <v>20</v>
      </c>
      <c r="J7303">
        <v>45</v>
      </c>
      <c r="K7303">
        <v>368.1</v>
      </c>
      <c r="L7303">
        <v>36.81</v>
      </c>
      <c r="M7303">
        <v>404.91</v>
      </c>
      <c r="N7303">
        <v>194.85000000000002</v>
      </c>
    </row>
    <row r="7304" spans="1:14" x14ac:dyDescent="0.25">
      <c r="A7304" s="1">
        <v>45717</v>
      </c>
      <c r="B7304">
        <v>40412</v>
      </c>
      <c r="C7304" t="s">
        <v>145</v>
      </c>
      <c r="D7304" t="s">
        <v>28</v>
      </c>
      <c r="E7304" t="s">
        <v>42</v>
      </c>
      <c r="F7304" t="s">
        <v>66</v>
      </c>
      <c r="G7304" t="s">
        <v>22</v>
      </c>
      <c r="H7304" t="s">
        <v>23</v>
      </c>
      <c r="I7304" t="s">
        <v>30</v>
      </c>
      <c r="J7304">
        <v>443</v>
      </c>
      <c r="K7304">
        <v>3734.49</v>
      </c>
      <c r="L7304">
        <v>373.45</v>
      </c>
      <c r="M7304">
        <v>4107.9399999999996</v>
      </c>
      <c r="N7304">
        <v>1975.7799999999997</v>
      </c>
    </row>
    <row r="7305" spans="1:14" x14ac:dyDescent="0.25">
      <c r="A7305" s="1">
        <v>45717</v>
      </c>
      <c r="B7305">
        <v>40412</v>
      </c>
      <c r="C7305" t="s">
        <v>145</v>
      </c>
      <c r="D7305" t="s">
        <v>28</v>
      </c>
      <c r="E7305" t="s">
        <v>42</v>
      </c>
      <c r="F7305" t="s">
        <v>66</v>
      </c>
      <c r="G7305" t="s">
        <v>25</v>
      </c>
      <c r="H7305" t="s">
        <v>33</v>
      </c>
      <c r="I7305" t="s">
        <v>30</v>
      </c>
      <c r="J7305">
        <v>51</v>
      </c>
      <c r="K7305">
        <v>424.83</v>
      </c>
      <c r="L7305">
        <v>42.48</v>
      </c>
      <c r="M7305">
        <v>467.31</v>
      </c>
      <c r="N7305">
        <v>194.82</v>
      </c>
    </row>
    <row r="7306" spans="1:14" x14ac:dyDescent="0.25">
      <c r="A7306" s="1">
        <v>45717</v>
      </c>
      <c r="B7306">
        <v>40413</v>
      </c>
      <c r="C7306" t="s">
        <v>89</v>
      </c>
      <c r="D7306" t="s">
        <v>41</v>
      </c>
      <c r="E7306" t="s">
        <v>45</v>
      </c>
      <c r="F7306" t="s">
        <v>66</v>
      </c>
      <c r="G7306" t="s">
        <v>18</v>
      </c>
      <c r="H7306" t="s">
        <v>29</v>
      </c>
      <c r="I7306" t="s">
        <v>20</v>
      </c>
      <c r="J7306">
        <v>258</v>
      </c>
      <c r="K7306">
        <v>1968.54</v>
      </c>
      <c r="L7306">
        <v>196.85</v>
      </c>
      <c r="M7306">
        <v>2165.39</v>
      </c>
      <c r="N7306">
        <v>1186.8000000000002</v>
      </c>
    </row>
    <row r="7307" spans="1:14" x14ac:dyDescent="0.25">
      <c r="A7307" s="1">
        <v>45717</v>
      </c>
      <c r="B7307">
        <v>40413</v>
      </c>
      <c r="C7307" t="s">
        <v>89</v>
      </c>
      <c r="D7307" t="s">
        <v>41</v>
      </c>
      <c r="E7307" t="s">
        <v>45</v>
      </c>
      <c r="F7307" t="s">
        <v>66</v>
      </c>
      <c r="G7307" t="s">
        <v>25</v>
      </c>
      <c r="H7307" t="s">
        <v>19</v>
      </c>
      <c r="I7307" t="s">
        <v>30</v>
      </c>
      <c r="J7307">
        <v>253</v>
      </c>
      <c r="K7307">
        <v>3068.89</v>
      </c>
      <c r="L7307">
        <v>306.89</v>
      </c>
      <c r="M7307">
        <v>3375.7799999999997</v>
      </c>
      <c r="N7307">
        <v>1500.2899999999997</v>
      </c>
    </row>
    <row r="7308" spans="1:14" x14ac:dyDescent="0.25">
      <c r="A7308" s="1">
        <v>45717</v>
      </c>
      <c r="B7308">
        <v>40413</v>
      </c>
      <c r="C7308" t="s">
        <v>89</v>
      </c>
      <c r="D7308" t="s">
        <v>41</v>
      </c>
      <c r="E7308" t="s">
        <v>45</v>
      </c>
      <c r="F7308" t="s">
        <v>66</v>
      </c>
      <c r="G7308" t="s">
        <v>22</v>
      </c>
      <c r="H7308" t="s">
        <v>19</v>
      </c>
      <c r="I7308" t="s">
        <v>30</v>
      </c>
      <c r="J7308">
        <v>196</v>
      </c>
      <c r="K7308">
        <v>2140.3200000000002</v>
      </c>
      <c r="L7308">
        <v>214.03</v>
      </c>
      <c r="M7308">
        <v>2354.3500000000004</v>
      </c>
      <c r="N7308">
        <v>1189.7200000000003</v>
      </c>
    </row>
    <row r="7309" spans="1:14" x14ac:dyDescent="0.25">
      <c r="A7309" s="1">
        <v>45717</v>
      </c>
      <c r="B7309">
        <v>40413</v>
      </c>
      <c r="C7309" t="s">
        <v>89</v>
      </c>
      <c r="D7309" t="s">
        <v>41</v>
      </c>
      <c r="E7309" t="s">
        <v>45</v>
      </c>
      <c r="F7309" t="s">
        <v>66</v>
      </c>
      <c r="G7309" t="s">
        <v>25</v>
      </c>
      <c r="H7309" t="s">
        <v>33</v>
      </c>
      <c r="I7309" t="s">
        <v>30</v>
      </c>
      <c r="J7309">
        <v>48</v>
      </c>
      <c r="K7309">
        <v>423.36</v>
      </c>
      <c r="L7309">
        <v>42.34</v>
      </c>
      <c r="M7309">
        <v>465.70000000000005</v>
      </c>
      <c r="N7309">
        <v>206.88000000000002</v>
      </c>
    </row>
    <row r="7310" spans="1:14" x14ac:dyDescent="0.25">
      <c r="A7310" s="1">
        <v>45717</v>
      </c>
      <c r="B7310">
        <v>40413</v>
      </c>
      <c r="C7310" t="s">
        <v>89</v>
      </c>
      <c r="D7310" t="s">
        <v>41</v>
      </c>
      <c r="E7310" t="s">
        <v>45</v>
      </c>
      <c r="F7310" t="s">
        <v>66</v>
      </c>
      <c r="G7310" t="s">
        <v>22</v>
      </c>
      <c r="H7310" t="s">
        <v>29</v>
      </c>
      <c r="I7310" t="s">
        <v>24</v>
      </c>
      <c r="J7310">
        <v>457</v>
      </c>
      <c r="K7310">
        <v>3815.95</v>
      </c>
      <c r="L7310">
        <v>381.6</v>
      </c>
      <c r="M7310">
        <v>4197.55</v>
      </c>
      <c r="N7310">
        <v>2120.4799999999996</v>
      </c>
    </row>
    <row r="7311" spans="1:14" x14ac:dyDescent="0.25">
      <c r="A7311" s="1">
        <v>45717</v>
      </c>
      <c r="B7311">
        <v>40414</v>
      </c>
      <c r="C7311" t="s">
        <v>135</v>
      </c>
      <c r="D7311" t="s">
        <v>28</v>
      </c>
      <c r="E7311" t="s">
        <v>36</v>
      </c>
      <c r="F7311" t="s">
        <v>66</v>
      </c>
      <c r="G7311" t="s">
        <v>18</v>
      </c>
      <c r="H7311" t="s">
        <v>23</v>
      </c>
      <c r="I7311" t="s">
        <v>20</v>
      </c>
      <c r="J7311">
        <v>138</v>
      </c>
      <c r="K7311">
        <v>1052.94</v>
      </c>
      <c r="L7311">
        <v>105.29</v>
      </c>
      <c r="M7311">
        <v>1158.23</v>
      </c>
      <c r="N7311">
        <v>609.96</v>
      </c>
    </row>
    <row r="7312" spans="1:14" x14ac:dyDescent="0.25">
      <c r="A7312" s="1">
        <v>45717</v>
      </c>
      <c r="B7312">
        <v>40414</v>
      </c>
      <c r="C7312" t="s">
        <v>135</v>
      </c>
      <c r="D7312" t="s">
        <v>28</v>
      </c>
      <c r="E7312" t="s">
        <v>36</v>
      </c>
      <c r="F7312" t="s">
        <v>66</v>
      </c>
      <c r="G7312" t="s">
        <v>22</v>
      </c>
      <c r="H7312" t="s">
        <v>29</v>
      </c>
      <c r="I7312" t="s">
        <v>24</v>
      </c>
      <c r="J7312">
        <v>475</v>
      </c>
      <c r="K7312">
        <v>3747.75</v>
      </c>
      <c r="L7312">
        <v>374.78</v>
      </c>
      <c r="M7312">
        <v>4122.53</v>
      </c>
      <c r="N7312">
        <v>1985.5</v>
      </c>
    </row>
    <row r="7313" spans="1:14" x14ac:dyDescent="0.25">
      <c r="A7313" s="1">
        <v>45717</v>
      </c>
      <c r="B7313">
        <v>40414</v>
      </c>
      <c r="C7313" t="s">
        <v>135</v>
      </c>
      <c r="D7313" t="s">
        <v>28</v>
      </c>
      <c r="E7313" t="s">
        <v>36</v>
      </c>
      <c r="F7313" t="s">
        <v>66</v>
      </c>
      <c r="G7313" t="s">
        <v>22</v>
      </c>
      <c r="H7313" t="s">
        <v>29</v>
      </c>
      <c r="I7313" t="s">
        <v>30</v>
      </c>
      <c r="J7313">
        <v>222</v>
      </c>
      <c r="K7313">
        <v>1767.12</v>
      </c>
      <c r="L7313">
        <v>176.71</v>
      </c>
      <c r="M7313">
        <v>1943.83</v>
      </c>
      <c r="N7313">
        <v>934.61999999999989</v>
      </c>
    </row>
    <row r="7314" spans="1:14" x14ac:dyDescent="0.25">
      <c r="A7314" s="1">
        <v>45717</v>
      </c>
      <c r="B7314">
        <v>40414</v>
      </c>
      <c r="C7314" t="s">
        <v>135</v>
      </c>
      <c r="D7314" t="s">
        <v>28</v>
      </c>
      <c r="E7314" t="s">
        <v>36</v>
      </c>
      <c r="F7314" t="s">
        <v>66</v>
      </c>
      <c r="G7314" t="s">
        <v>18</v>
      </c>
      <c r="H7314" t="s">
        <v>29</v>
      </c>
      <c r="I7314" t="s">
        <v>20</v>
      </c>
      <c r="J7314">
        <v>25</v>
      </c>
      <c r="K7314">
        <v>180.25</v>
      </c>
      <c r="L7314">
        <v>18.03</v>
      </c>
      <c r="M7314">
        <v>198.28</v>
      </c>
      <c r="N7314">
        <v>104.5</v>
      </c>
    </row>
    <row r="7315" spans="1:14" x14ac:dyDescent="0.25">
      <c r="A7315" s="1">
        <v>45717</v>
      </c>
      <c r="B7315">
        <v>40414</v>
      </c>
      <c r="C7315" t="s">
        <v>135</v>
      </c>
      <c r="D7315" t="s">
        <v>28</v>
      </c>
      <c r="E7315" t="s">
        <v>36</v>
      </c>
      <c r="F7315" t="s">
        <v>66</v>
      </c>
      <c r="G7315" t="s">
        <v>18</v>
      </c>
      <c r="H7315" t="s">
        <v>19</v>
      </c>
      <c r="I7315" t="s">
        <v>26</v>
      </c>
      <c r="J7315">
        <v>212</v>
      </c>
      <c r="K7315">
        <v>2122.12</v>
      </c>
      <c r="L7315">
        <v>212.21</v>
      </c>
      <c r="M7315">
        <v>2334.33</v>
      </c>
      <c r="N7315">
        <v>1229.5999999999999</v>
      </c>
    </row>
    <row r="7316" spans="1:14" x14ac:dyDescent="0.25">
      <c r="A7316" s="1">
        <v>45717</v>
      </c>
      <c r="B7316">
        <v>40415</v>
      </c>
      <c r="C7316" t="s">
        <v>124</v>
      </c>
      <c r="D7316" t="s">
        <v>44</v>
      </c>
      <c r="E7316" t="s">
        <v>16</v>
      </c>
      <c r="F7316" t="s">
        <v>66</v>
      </c>
      <c r="G7316" t="s">
        <v>18</v>
      </c>
      <c r="H7316" t="s">
        <v>29</v>
      </c>
      <c r="I7316" t="s">
        <v>30</v>
      </c>
      <c r="J7316">
        <v>465</v>
      </c>
      <c r="K7316">
        <v>3255</v>
      </c>
      <c r="L7316">
        <v>325.5</v>
      </c>
      <c r="M7316">
        <v>3580.5</v>
      </c>
      <c r="N7316">
        <v>1804.2</v>
      </c>
    </row>
    <row r="7317" spans="1:14" x14ac:dyDescent="0.25">
      <c r="A7317" s="1">
        <v>45717</v>
      </c>
      <c r="B7317">
        <v>40415</v>
      </c>
      <c r="C7317" t="s">
        <v>124</v>
      </c>
      <c r="D7317" t="s">
        <v>44</v>
      </c>
      <c r="E7317" t="s">
        <v>16</v>
      </c>
      <c r="F7317" t="s">
        <v>66</v>
      </c>
      <c r="G7317" t="s">
        <v>18</v>
      </c>
      <c r="H7317" t="s">
        <v>19</v>
      </c>
      <c r="I7317" t="s">
        <v>30</v>
      </c>
      <c r="J7317">
        <v>292</v>
      </c>
      <c r="K7317">
        <v>2645.52</v>
      </c>
      <c r="L7317">
        <v>264.55</v>
      </c>
      <c r="M7317">
        <v>2910.07</v>
      </c>
      <c r="N7317">
        <v>1465.84</v>
      </c>
    </row>
    <row r="7318" spans="1:14" x14ac:dyDescent="0.25">
      <c r="A7318" s="1">
        <v>45717</v>
      </c>
      <c r="B7318">
        <v>40415</v>
      </c>
      <c r="C7318" t="s">
        <v>124</v>
      </c>
      <c r="D7318" t="s">
        <v>44</v>
      </c>
      <c r="E7318" t="s">
        <v>16</v>
      </c>
      <c r="F7318" t="s">
        <v>66</v>
      </c>
      <c r="G7318" t="s">
        <v>25</v>
      </c>
      <c r="H7318" t="s">
        <v>23</v>
      </c>
      <c r="I7318" t="s">
        <v>20</v>
      </c>
      <c r="J7318">
        <v>401</v>
      </c>
      <c r="K7318">
        <v>3428.55</v>
      </c>
      <c r="L7318">
        <v>342.86</v>
      </c>
      <c r="M7318">
        <v>3771.4100000000003</v>
      </c>
      <c r="N7318">
        <v>1455.63</v>
      </c>
    </row>
    <row r="7319" spans="1:14" x14ac:dyDescent="0.25">
      <c r="A7319" s="1">
        <v>45717</v>
      </c>
      <c r="B7319">
        <v>40415</v>
      </c>
      <c r="C7319" t="s">
        <v>124</v>
      </c>
      <c r="D7319" t="s">
        <v>44</v>
      </c>
      <c r="E7319" t="s">
        <v>16</v>
      </c>
      <c r="F7319" t="s">
        <v>66</v>
      </c>
      <c r="G7319" t="s">
        <v>25</v>
      </c>
      <c r="H7319" t="s">
        <v>33</v>
      </c>
      <c r="I7319" t="s">
        <v>24</v>
      </c>
      <c r="J7319">
        <v>329</v>
      </c>
      <c r="K7319">
        <v>2553.04</v>
      </c>
      <c r="L7319">
        <v>255.3</v>
      </c>
      <c r="M7319">
        <v>2808.34</v>
      </c>
      <c r="N7319">
        <v>1085.7</v>
      </c>
    </row>
    <row r="7320" spans="1:14" x14ac:dyDescent="0.25">
      <c r="A7320" s="1">
        <v>45717</v>
      </c>
      <c r="B7320">
        <v>40415</v>
      </c>
      <c r="C7320" t="s">
        <v>124</v>
      </c>
      <c r="D7320" t="s">
        <v>44</v>
      </c>
      <c r="E7320" t="s">
        <v>16</v>
      </c>
      <c r="F7320" t="s">
        <v>66</v>
      </c>
      <c r="G7320" t="s">
        <v>18</v>
      </c>
      <c r="H7320" t="s">
        <v>19</v>
      </c>
      <c r="I7320" t="s">
        <v>20</v>
      </c>
      <c r="J7320">
        <v>410</v>
      </c>
      <c r="K7320">
        <v>3599.8</v>
      </c>
      <c r="L7320">
        <v>359.98</v>
      </c>
      <c r="M7320">
        <v>3959.78</v>
      </c>
      <c r="N7320">
        <v>1992.6000000000001</v>
      </c>
    </row>
    <row r="7321" spans="1:14" x14ac:dyDescent="0.25">
      <c r="A7321" s="1">
        <v>45718</v>
      </c>
      <c r="B7321">
        <v>40416</v>
      </c>
      <c r="C7321" t="s">
        <v>49</v>
      </c>
      <c r="D7321" t="s">
        <v>35</v>
      </c>
      <c r="E7321" t="s">
        <v>32</v>
      </c>
      <c r="F7321" t="s">
        <v>50</v>
      </c>
      <c r="G7321" t="s">
        <v>25</v>
      </c>
      <c r="H7321" t="s">
        <v>33</v>
      </c>
      <c r="I7321" t="s">
        <v>30</v>
      </c>
      <c r="J7321">
        <v>163</v>
      </c>
      <c r="K7321">
        <v>1198.05</v>
      </c>
      <c r="L7321">
        <v>119.81</v>
      </c>
      <c r="M7321">
        <v>1317.86</v>
      </c>
      <c r="N7321">
        <v>462.91999999999996</v>
      </c>
    </row>
    <row r="7322" spans="1:14" x14ac:dyDescent="0.25">
      <c r="A7322" s="1">
        <v>45718</v>
      </c>
      <c r="B7322">
        <v>40416</v>
      </c>
      <c r="C7322" t="s">
        <v>49</v>
      </c>
      <c r="D7322" t="s">
        <v>35</v>
      </c>
      <c r="E7322" t="s">
        <v>32</v>
      </c>
      <c r="F7322" t="s">
        <v>50</v>
      </c>
      <c r="G7322" t="s">
        <v>25</v>
      </c>
      <c r="H7322" t="s">
        <v>33</v>
      </c>
      <c r="I7322" t="s">
        <v>26</v>
      </c>
      <c r="J7322">
        <v>368</v>
      </c>
      <c r="K7322">
        <v>2815.2</v>
      </c>
      <c r="L7322">
        <v>281.52</v>
      </c>
      <c r="M7322">
        <v>3096.72</v>
      </c>
      <c r="N7322">
        <v>1089.2799999999997</v>
      </c>
    </row>
    <row r="7323" spans="1:14" x14ac:dyDescent="0.25">
      <c r="A7323" s="1">
        <v>45718</v>
      </c>
      <c r="B7323">
        <v>40416</v>
      </c>
      <c r="C7323" t="s">
        <v>49</v>
      </c>
      <c r="D7323" t="s">
        <v>35</v>
      </c>
      <c r="E7323" t="s">
        <v>32</v>
      </c>
      <c r="F7323" t="s">
        <v>50</v>
      </c>
      <c r="G7323" t="s">
        <v>22</v>
      </c>
      <c r="H7323" t="s">
        <v>19</v>
      </c>
      <c r="I7323" t="s">
        <v>21</v>
      </c>
      <c r="J7323">
        <v>129</v>
      </c>
      <c r="K7323">
        <v>1256.46</v>
      </c>
      <c r="L7323">
        <v>125.65</v>
      </c>
      <c r="M7323">
        <v>1382.1100000000001</v>
      </c>
      <c r="N7323">
        <v>585.66</v>
      </c>
    </row>
    <row r="7324" spans="1:14" x14ac:dyDescent="0.25">
      <c r="A7324" s="1">
        <v>45718</v>
      </c>
      <c r="B7324">
        <v>40416</v>
      </c>
      <c r="C7324" t="s">
        <v>49</v>
      </c>
      <c r="D7324" t="s">
        <v>35</v>
      </c>
      <c r="E7324" t="s">
        <v>32</v>
      </c>
      <c r="F7324" t="s">
        <v>50</v>
      </c>
      <c r="G7324" t="s">
        <v>22</v>
      </c>
      <c r="H7324" t="s">
        <v>29</v>
      </c>
      <c r="I7324" t="s">
        <v>26</v>
      </c>
      <c r="J7324">
        <v>318</v>
      </c>
      <c r="K7324">
        <v>2324.58</v>
      </c>
      <c r="L7324">
        <v>232.46</v>
      </c>
      <c r="M7324">
        <v>2557.04</v>
      </c>
      <c r="N7324">
        <v>1084.3799999999999</v>
      </c>
    </row>
    <row r="7325" spans="1:14" x14ac:dyDescent="0.25">
      <c r="A7325" s="1">
        <v>45718</v>
      </c>
      <c r="B7325">
        <v>40416</v>
      </c>
      <c r="C7325" t="s">
        <v>49</v>
      </c>
      <c r="D7325" t="s">
        <v>35</v>
      </c>
      <c r="E7325" t="s">
        <v>32</v>
      </c>
      <c r="F7325" t="s">
        <v>50</v>
      </c>
      <c r="G7325" t="s">
        <v>22</v>
      </c>
      <c r="H7325" t="s">
        <v>29</v>
      </c>
      <c r="I7325" t="s">
        <v>30</v>
      </c>
      <c r="J7325">
        <v>52</v>
      </c>
      <c r="K7325">
        <v>365.56</v>
      </c>
      <c r="L7325">
        <v>36.56</v>
      </c>
      <c r="M7325">
        <v>402.12</v>
      </c>
      <c r="N7325">
        <v>170.56</v>
      </c>
    </row>
    <row r="7326" spans="1:14" x14ac:dyDescent="0.25">
      <c r="A7326" s="1">
        <v>45718</v>
      </c>
      <c r="B7326">
        <v>40417</v>
      </c>
      <c r="C7326" t="s">
        <v>71</v>
      </c>
      <c r="D7326" t="s">
        <v>35</v>
      </c>
      <c r="E7326" t="s">
        <v>36</v>
      </c>
      <c r="F7326" t="s">
        <v>50</v>
      </c>
      <c r="G7326" t="s">
        <v>18</v>
      </c>
      <c r="H7326" t="s">
        <v>19</v>
      </c>
      <c r="I7326" t="s">
        <v>20</v>
      </c>
      <c r="J7326">
        <v>125</v>
      </c>
      <c r="K7326">
        <v>1028.75</v>
      </c>
      <c r="L7326">
        <v>102.88</v>
      </c>
      <c r="M7326">
        <v>1131.6300000000001</v>
      </c>
      <c r="N7326">
        <v>538.75</v>
      </c>
    </row>
    <row r="7327" spans="1:14" x14ac:dyDescent="0.25">
      <c r="A7327" s="1">
        <v>45718</v>
      </c>
      <c r="B7327">
        <v>40417</v>
      </c>
      <c r="C7327" t="s">
        <v>71</v>
      </c>
      <c r="D7327" t="s">
        <v>35</v>
      </c>
      <c r="E7327" t="s">
        <v>36</v>
      </c>
      <c r="F7327" t="s">
        <v>50</v>
      </c>
      <c r="G7327" t="s">
        <v>18</v>
      </c>
      <c r="H7327" t="s">
        <v>23</v>
      </c>
      <c r="I7327" t="s">
        <v>30</v>
      </c>
      <c r="J7327">
        <v>354</v>
      </c>
      <c r="K7327">
        <v>2460.3000000000002</v>
      </c>
      <c r="L7327">
        <v>246.03</v>
      </c>
      <c r="M7327">
        <v>2706.3300000000004</v>
      </c>
      <c r="N7327">
        <v>1288.5600000000002</v>
      </c>
    </row>
    <row r="7328" spans="1:14" x14ac:dyDescent="0.25">
      <c r="A7328" s="1">
        <v>45718</v>
      </c>
      <c r="B7328">
        <v>40417</v>
      </c>
      <c r="C7328" t="s">
        <v>71</v>
      </c>
      <c r="D7328" t="s">
        <v>35</v>
      </c>
      <c r="E7328" t="s">
        <v>36</v>
      </c>
      <c r="F7328" t="s">
        <v>50</v>
      </c>
      <c r="G7328" t="s">
        <v>22</v>
      </c>
      <c r="H7328" t="s">
        <v>19</v>
      </c>
      <c r="I7328" t="s">
        <v>26</v>
      </c>
      <c r="J7328">
        <v>362</v>
      </c>
      <c r="K7328">
        <v>3428.14</v>
      </c>
      <c r="L7328">
        <v>342.81</v>
      </c>
      <c r="M7328">
        <v>3770.95</v>
      </c>
      <c r="N7328">
        <v>1600.04</v>
      </c>
    </row>
    <row r="7329" spans="1:14" x14ac:dyDescent="0.25">
      <c r="A7329" s="1">
        <v>45718</v>
      </c>
      <c r="B7329">
        <v>40417</v>
      </c>
      <c r="C7329" t="s">
        <v>71</v>
      </c>
      <c r="D7329" t="s">
        <v>35</v>
      </c>
      <c r="E7329" t="s">
        <v>36</v>
      </c>
      <c r="F7329" t="s">
        <v>50</v>
      </c>
      <c r="G7329" t="s">
        <v>25</v>
      </c>
      <c r="H7329" t="s">
        <v>33</v>
      </c>
      <c r="I7329" t="s">
        <v>21</v>
      </c>
      <c r="J7329">
        <v>172</v>
      </c>
      <c r="K7329">
        <v>1355.36</v>
      </c>
      <c r="L7329">
        <v>135.54</v>
      </c>
      <c r="M7329">
        <v>1490.8999999999999</v>
      </c>
      <c r="N7329">
        <v>524.59999999999991</v>
      </c>
    </row>
    <row r="7330" spans="1:14" x14ac:dyDescent="0.25">
      <c r="A7330" s="1">
        <v>45718</v>
      </c>
      <c r="B7330">
        <v>40417</v>
      </c>
      <c r="C7330" t="s">
        <v>71</v>
      </c>
      <c r="D7330" t="s">
        <v>35</v>
      </c>
      <c r="E7330" t="s">
        <v>36</v>
      </c>
      <c r="F7330" t="s">
        <v>50</v>
      </c>
      <c r="G7330" t="s">
        <v>22</v>
      </c>
      <c r="H7330" t="s">
        <v>33</v>
      </c>
      <c r="I7330" t="s">
        <v>26</v>
      </c>
      <c r="J7330">
        <v>47</v>
      </c>
      <c r="K7330">
        <v>323.83</v>
      </c>
      <c r="L7330">
        <v>32.380000000000003</v>
      </c>
      <c r="M7330">
        <v>356.21</v>
      </c>
      <c r="N7330">
        <v>151.33999999999997</v>
      </c>
    </row>
    <row r="7331" spans="1:14" x14ac:dyDescent="0.25">
      <c r="A7331" s="1">
        <v>45718</v>
      </c>
      <c r="B7331">
        <v>40418</v>
      </c>
      <c r="C7331" t="s">
        <v>51</v>
      </c>
      <c r="D7331" t="s">
        <v>28</v>
      </c>
      <c r="E7331" t="s">
        <v>45</v>
      </c>
      <c r="F7331" t="s">
        <v>50</v>
      </c>
      <c r="G7331" t="s">
        <v>22</v>
      </c>
      <c r="H7331" t="s">
        <v>19</v>
      </c>
      <c r="I7331" t="s">
        <v>26</v>
      </c>
      <c r="J7331">
        <v>350</v>
      </c>
      <c r="K7331">
        <v>3755.5</v>
      </c>
      <c r="L7331">
        <v>375.55</v>
      </c>
      <c r="M7331">
        <v>4131.05</v>
      </c>
      <c r="N7331">
        <v>1988</v>
      </c>
    </row>
    <row r="7332" spans="1:14" x14ac:dyDescent="0.25">
      <c r="A7332" s="1">
        <v>45718</v>
      </c>
      <c r="B7332">
        <v>40418</v>
      </c>
      <c r="C7332" t="s">
        <v>51</v>
      </c>
      <c r="D7332" t="s">
        <v>28</v>
      </c>
      <c r="E7332" t="s">
        <v>45</v>
      </c>
      <c r="F7332" t="s">
        <v>50</v>
      </c>
      <c r="G7332" t="s">
        <v>18</v>
      </c>
      <c r="H7332" t="s">
        <v>23</v>
      </c>
      <c r="I7332" t="s">
        <v>30</v>
      </c>
      <c r="J7332">
        <v>487</v>
      </c>
      <c r="K7332">
        <v>3832.69</v>
      </c>
      <c r="L7332">
        <v>383.27</v>
      </c>
      <c r="M7332">
        <v>4215.96</v>
      </c>
      <c r="N7332">
        <v>2220.7200000000003</v>
      </c>
    </row>
    <row r="7333" spans="1:14" x14ac:dyDescent="0.25">
      <c r="A7333" s="1">
        <v>45718</v>
      </c>
      <c r="B7333">
        <v>40418</v>
      </c>
      <c r="C7333" t="s">
        <v>51</v>
      </c>
      <c r="D7333" t="s">
        <v>28</v>
      </c>
      <c r="E7333" t="s">
        <v>45</v>
      </c>
      <c r="F7333" t="s">
        <v>50</v>
      </c>
      <c r="G7333" t="s">
        <v>18</v>
      </c>
      <c r="H7333" t="s">
        <v>23</v>
      </c>
      <c r="I7333" t="s">
        <v>20</v>
      </c>
      <c r="J7333">
        <v>470</v>
      </c>
      <c r="K7333">
        <v>3586.1</v>
      </c>
      <c r="L7333">
        <v>358.61</v>
      </c>
      <c r="M7333">
        <v>3944.71</v>
      </c>
      <c r="N7333">
        <v>2077.3999999999996</v>
      </c>
    </row>
    <row r="7334" spans="1:14" x14ac:dyDescent="0.25">
      <c r="A7334" s="1">
        <v>45718</v>
      </c>
      <c r="B7334">
        <v>40418</v>
      </c>
      <c r="C7334" t="s">
        <v>51</v>
      </c>
      <c r="D7334" t="s">
        <v>28</v>
      </c>
      <c r="E7334" t="s">
        <v>45</v>
      </c>
      <c r="F7334" t="s">
        <v>50</v>
      </c>
      <c r="G7334" t="s">
        <v>18</v>
      </c>
      <c r="H7334" t="s">
        <v>19</v>
      </c>
      <c r="I7334" t="s">
        <v>26</v>
      </c>
      <c r="J7334">
        <v>332</v>
      </c>
      <c r="K7334">
        <v>3323.32</v>
      </c>
      <c r="L7334">
        <v>332.33</v>
      </c>
      <c r="M7334">
        <v>3655.65</v>
      </c>
      <c r="N7334">
        <v>1925.6000000000001</v>
      </c>
    </row>
    <row r="7335" spans="1:14" x14ac:dyDescent="0.25">
      <c r="A7335" s="1">
        <v>45718</v>
      </c>
      <c r="B7335">
        <v>40418</v>
      </c>
      <c r="C7335" t="s">
        <v>51</v>
      </c>
      <c r="D7335" t="s">
        <v>28</v>
      </c>
      <c r="E7335" t="s">
        <v>45</v>
      </c>
      <c r="F7335" t="s">
        <v>50</v>
      </c>
      <c r="G7335" t="s">
        <v>22</v>
      </c>
      <c r="H7335" t="s">
        <v>33</v>
      </c>
      <c r="I7335" t="s">
        <v>26</v>
      </c>
      <c r="J7335">
        <v>239</v>
      </c>
      <c r="K7335">
        <v>1864.2</v>
      </c>
      <c r="L7335">
        <v>186.42</v>
      </c>
      <c r="M7335">
        <v>2050.62</v>
      </c>
      <c r="N7335">
        <v>987.07</v>
      </c>
    </row>
    <row r="7336" spans="1:14" x14ac:dyDescent="0.25">
      <c r="A7336" s="1">
        <v>45718</v>
      </c>
      <c r="B7336">
        <v>40419</v>
      </c>
      <c r="C7336" t="s">
        <v>74</v>
      </c>
      <c r="D7336" t="s">
        <v>28</v>
      </c>
      <c r="E7336" t="s">
        <v>45</v>
      </c>
      <c r="F7336" t="s">
        <v>50</v>
      </c>
      <c r="G7336" t="s">
        <v>25</v>
      </c>
      <c r="H7336" t="s">
        <v>19</v>
      </c>
      <c r="I7336" t="s">
        <v>30</v>
      </c>
      <c r="J7336">
        <v>434</v>
      </c>
      <c r="K7336">
        <v>4973.6400000000003</v>
      </c>
      <c r="L7336">
        <v>497.36</v>
      </c>
      <c r="M7336">
        <v>5471</v>
      </c>
      <c r="N7336">
        <v>2282.84</v>
      </c>
    </row>
    <row r="7337" spans="1:14" x14ac:dyDescent="0.25">
      <c r="A7337" s="1">
        <v>45718</v>
      </c>
      <c r="B7337">
        <v>40419</v>
      </c>
      <c r="C7337" t="s">
        <v>74</v>
      </c>
      <c r="D7337" t="s">
        <v>28</v>
      </c>
      <c r="E7337" t="s">
        <v>45</v>
      </c>
      <c r="F7337" t="s">
        <v>50</v>
      </c>
      <c r="G7337" t="s">
        <v>18</v>
      </c>
      <c r="H7337" t="s">
        <v>19</v>
      </c>
      <c r="I7337" t="s">
        <v>20</v>
      </c>
      <c r="J7337">
        <v>315</v>
      </c>
      <c r="K7337">
        <v>2935.8</v>
      </c>
      <c r="L7337">
        <v>293.58</v>
      </c>
      <c r="M7337">
        <v>3229.38</v>
      </c>
      <c r="N7337">
        <v>1701.0000000000002</v>
      </c>
    </row>
    <row r="7338" spans="1:14" x14ac:dyDescent="0.25">
      <c r="A7338" s="1">
        <v>45718</v>
      </c>
      <c r="B7338">
        <v>40419</v>
      </c>
      <c r="C7338" t="s">
        <v>74</v>
      </c>
      <c r="D7338" t="s">
        <v>28</v>
      </c>
      <c r="E7338" t="s">
        <v>45</v>
      </c>
      <c r="F7338" t="s">
        <v>50</v>
      </c>
      <c r="G7338" t="s">
        <v>25</v>
      </c>
      <c r="H7338" t="s">
        <v>33</v>
      </c>
      <c r="I7338" t="s">
        <v>21</v>
      </c>
      <c r="J7338">
        <v>92</v>
      </c>
      <c r="K7338">
        <v>821.56</v>
      </c>
      <c r="L7338">
        <v>82.16</v>
      </c>
      <c r="M7338">
        <v>903.71999999999991</v>
      </c>
      <c r="N7338">
        <v>377.19999999999993</v>
      </c>
    </row>
    <row r="7339" spans="1:14" x14ac:dyDescent="0.25">
      <c r="A7339" s="1">
        <v>45718</v>
      </c>
      <c r="B7339">
        <v>40419</v>
      </c>
      <c r="C7339" t="s">
        <v>74</v>
      </c>
      <c r="D7339" t="s">
        <v>28</v>
      </c>
      <c r="E7339" t="s">
        <v>45</v>
      </c>
      <c r="F7339" t="s">
        <v>50</v>
      </c>
      <c r="G7339" t="s">
        <v>22</v>
      </c>
      <c r="H7339" t="s">
        <v>33</v>
      </c>
      <c r="I7339" t="s">
        <v>21</v>
      </c>
      <c r="J7339">
        <v>162</v>
      </c>
      <c r="K7339">
        <v>1300.8599999999999</v>
      </c>
      <c r="L7339">
        <v>130.09</v>
      </c>
      <c r="M7339">
        <v>1430.9499999999998</v>
      </c>
      <c r="N7339">
        <v>688.49999999999989</v>
      </c>
    </row>
    <row r="7340" spans="1:14" x14ac:dyDescent="0.25">
      <c r="A7340" s="1">
        <v>45718</v>
      </c>
      <c r="B7340">
        <v>40419</v>
      </c>
      <c r="C7340" t="s">
        <v>74</v>
      </c>
      <c r="D7340" t="s">
        <v>28</v>
      </c>
      <c r="E7340" t="s">
        <v>45</v>
      </c>
      <c r="F7340" t="s">
        <v>50</v>
      </c>
      <c r="G7340" t="s">
        <v>22</v>
      </c>
      <c r="H7340" t="s">
        <v>19</v>
      </c>
      <c r="I7340" t="s">
        <v>30</v>
      </c>
      <c r="J7340">
        <v>88</v>
      </c>
      <c r="K7340">
        <v>907.28</v>
      </c>
      <c r="L7340">
        <v>90.73</v>
      </c>
      <c r="M7340">
        <v>998.01</v>
      </c>
      <c r="N7340">
        <v>480.48</v>
      </c>
    </row>
    <row r="7341" spans="1:14" x14ac:dyDescent="0.25">
      <c r="A7341" s="1">
        <v>45718</v>
      </c>
      <c r="B7341">
        <v>40420</v>
      </c>
      <c r="C7341" t="s">
        <v>121</v>
      </c>
      <c r="D7341" t="s">
        <v>28</v>
      </c>
      <c r="E7341" t="s">
        <v>32</v>
      </c>
      <c r="F7341" t="s">
        <v>50</v>
      </c>
      <c r="G7341" t="s">
        <v>22</v>
      </c>
      <c r="H7341" t="s">
        <v>19</v>
      </c>
      <c r="I7341" t="s">
        <v>21</v>
      </c>
      <c r="J7341">
        <v>369</v>
      </c>
      <c r="K7341">
        <v>4073.76</v>
      </c>
      <c r="L7341">
        <v>407.38</v>
      </c>
      <c r="M7341">
        <v>4481.1400000000003</v>
      </c>
      <c r="N7341">
        <v>2154.96</v>
      </c>
    </row>
    <row r="7342" spans="1:14" x14ac:dyDescent="0.25">
      <c r="A7342" s="1">
        <v>45718</v>
      </c>
      <c r="B7342">
        <v>40420</v>
      </c>
      <c r="C7342" t="s">
        <v>121</v>
      </c>
      <c r="D7342" t="s">
        <v>28</v>
      </c>
      <c r="E7342" t="s">
        <v>32</v>
      </c>
      <c r="F7342" t="s">
        <v>50</v>
      </c>
      <c r="G7342" t="s">
        <v>22</v>
      </c>
      <c r="H7342" t="s">
        <v>19</v>
      </c>
      <c r="I7342" t="s">
        <v>26</v>
      </c>
      <c r="J7342">
        <v>55</v>
      </c>
      <c r="K7342">
        <v>590.15</v>
      </c>
      <c r="L7342">
        <v>59.02</v>
      </c>
      <c r="M7342">
        <v>649.16999999999996</v>
      </c>
      <c r="N7342">
        <v>312.39999999999998</v>
      </c>
    </row>
    <row r="7343" spans="1:14" x14ac:dyDescent="0.25">
      <c r="A7343" s="1">
        <v>45718</v>
      </c>
      <c r="B7343">
        <v>40420</v>
      </c>
      <c r="C7343" t="s">
        <v>121</v>
      </c>
      <c r="D7343" t="s">
        <v>28</v>
      </c>
      <c r="E7343" t="s">
        <v>32</v>
      </c>
      <c r="F7343" t="s">
        <v>50</v>
      </c>
      <c r="G7343" t="s">
        <v>22</v>
      </c>
      <c r="H7343" t="s">
        <v>19</v>
      </c>
      <c r="I7343" t="s">
        <v>24</v>
      </c>
      <c r="J7343">
        <v>30</v>
      </c>
      <c r="K7343">
        <v>306</v>
      </c>
      <c r="L7343">
        <v>30.6</v>
      </c>
      <c r="M7343">
        <v>336.6</v>
      </c>
      <c r="N7343">
        <v>162</v>
      </c>
    </row>
    <row r="7344" spans="1:14" x14ac:dyDescent="0.25">
      <c r="A7344" s="1">
        <v>45718</v>
      </c>
      <c r="B7344">
        <v>40420</v>
      </c>
      <c r="C7344" t="s">
        <v>121</v>
      </c>
      <c r="D7344" t="s">
        <v>28</v>
      </c>
      <c r="E7344" t="s">
        <v>32</v>
      </c>
      <c r="F7344" t="s">
        <v>50</v>
      </c>
      <c r="G7344" t="s">
        <v>22</v>
      </c>
      <c r="H7344" t="s">
        <v>33</v>
      </c>
      <c r="I7344" t="s">
        <v>24</v>
      </c>
      <c r="J7344">
        <v>230</v>
      </c>
      <c r="K7344">
        <v>1706.6</v>
      </c>
      <c r="L7344">
        <v>170.66</v>
      </c>
      <c r="M7344">
        <v>1877.26</v>
      </c>
      <c r="N7344">
        <v>903.89999999999986</v>
      </c>
    </row>
    <row r="7345" spans="1:14" x14ac:dyDescent="0.25">
      <c r="A7345" s="1">
        <v>45718</v>
      </c>
      <c r="B7345">
        <v>40420</v>
      </c>
      <c r="C7345" t="s">
        <v>121</v>
      </c>
      <c r="D7345" t="s">
        <v>28</v>
      </c>
      <c r="E7345" t="s">
        <v>32</v>
      </c>
      <c r="F7345" t="s">
        <v>50</v>
      </c>
      <c r="G7345" t="s">
        <v>25</v>
      </c>
      <c r="H7345" t="s">
        <v>19</v>
      </c>
      <c r="I7345" t="s">
        <v>26</v>
      </c>
      <c r="J7345">
        <v>436</v>
      </c>
      <c r="K7345">
        <v>5201.4799999999996</v>
      </c>
      <c r="L7345">
        <v>520.15</v>
      </c>
      <c r="M7345">
        <v>5721.6299999999992</v>
      </c>
      <c r="N7345">
        <v>2389.2799999999993</v>
      </c>
    </row>
    <row r="7346" spans="1:14" x14ac:dyDescent="0.25">
      <c r="A7346" s="1">
        <v>45718</v>
      </c>
      <c r="B7346">
        <v>40421</v>
      </c>
      <c r="C7346" t="s">
        <v>126</v>
      </c>
      <c r="D7346" t="s">
        <v>41</v>
      </c>
      <c r="E7346" t="s">
        <v>42</v>
      </c>
      <c r="F7346" t="s">
        <v>50</v>
      </c>
      <c r="G7346" t="s">
        <v>25</v>
      </c>
      <c r="H7346" t="s">
        <v>29</v>
      </c>
      <c r="I7346" t="s">
        <v>24</v>
      </c>
      <c r="J7346">
        <v>260</v>
      </c>
      <c r="K7346">
        <v>2412.8000000000002</v>
      </c>
      <c r="L7346">
        <v>241.28</v>
      </c>
      <c r="M7346">
        <v>2654.0800000000004</v>
      </c>
      <c r="N7346">
        <v>1180.4000000000001</v>
      </c>
    </row>
    <row r="7347" spans="1:14" x14ac:dyDescent="0.25">
      <c r="A7347" s="1">
        <v>45718</v>
      </c>
      <c r="B7347">
        <v>40421</v>
      </c>
      <c r="C7347" t="s">
        <v>126</v>
      </c>
      <c r="D7347" t="s">
        <v>41</v>
      </c>
      <c r="E7347" t="s">
        <v>42</v>
      </c>
      <c r="F7347" t="s">
        <v>50</v>
      </c>
      <c r="G7347" t="s">
        <v>18</v>
      </c>
      <c r="H7347" t="s">
        <v>19</v>
      </c>
      <c r="I7347" t="s">
        <v>20</v>
      </c>
      <c r="J7347">
        <v>305</v>
      </c>
      <c r="K7347">
        <v>3010.35</v>
      </c>
      <c r="L7347">
        <v>301.04000000000002</v>
      </c>
      <c r="M7347">
        <v>3311.39</v>
      </c>
      <c r="N7347">
        <v>1814.75</v>
      </c>
    </row>
    <row r="7348" spans="1:14" x14ac:dyDescent="0.25">
      <c r="A7348" s="1">
        <v>45718</v>
      </c>
      <c r="B7348">
        <v>40421</v>
      </c>
      <c r="C7348" t="s">
        <v>126</v>
      </c>
      <c r="D7348" t="s">
        <v>41</v>
      </c>
      <c r="E7348" t="s">
        <v>42</v>
      </c>
      <c r="F7348" t="s">
        <v>50</v>
      </c>
      <c r="G7348" t="s">
        <v>22</v>
      </c>
      <c r="H7348" t="s">
        <v>23</v>
      </c>
      <c r="I7348" t="s">
        <v>21</v>
      </c>
      <c r="J7348">
        <v>25</v>
      </c>
      <c r="K7348">
        <v>239.25</v>
      </c>
      <c r="L7348">
        <v>23.93</v>
      </c>
      <c r="M7348">
        <v>263.18</v>
      </c>
      <c r="N7348">
        <v>133</v>
      </c>
    </row>
    <row r="7349" spans="1:14" x14ac:dyDescent="0.25">
      <c r="A7349" s="1">
        <v>45718</v>
      </c>
      <c r="B7349">
        <v>40421</v>
      </c>
      <c r="C7349" t="s">
        <v>126</v>
      </c>
      <c r="D7349" t="s">
        <v>41</v>
      </c>
      <c r="E7349" t="s">
        <v>42</v>
      </c>
      <c r="F7349" t="s">
        <v>50</v>
      </c>
      <c r="G7349" t="s">
        <v>25</v>
      </c>
      <c r="H7349" t="s">
        <v>33</v>
      </c>
      <c r="I7349" t="s">
        <v>20</v>
      </c>
      <c r="J7349">
        <v>473</v>
      </c>
      <c r="K7349">
        <v>4044.15</v>
      </c>
      <c r="L7349">
        <v>404.42</v>
      </c>
      <c r="M7349">
        <v>4448.57</v>
      </c>
      <c r="N7349">
        <v>1977.1399999999999</v>
      </c>
    </row>
    <row r="7350" spans="1:14" x14ac:dyDescent="0.25">
      <c r="A7350" s="1">
        <v>45718</v>
      </c>
      <c r="B7350">
        <v>40421</v>
      </c>
      <c r="C7350" t="s">
        <v>126</v>
      </c>
      <c r="D7350" t="s">
        <v>41</v>
      </c>
      <c r="E7350" t="s">
        <v>42</v>
      </c>
      <c r="F7350" t="s">
        <v>50</v>
      </c>
      <c r="G7350" t="s">
        <v>25</v>
      </c>
      <c r="H7350" t="s">
        <v>19</v>
      </c>
      <c r="I7350" t="s">
        <v>26</v>
      </c>
      <c r="J7350">
        <v>253</v>
      </c>
      <c r="K7350">
        <v>3195.39</v>
      </c>
      <c r="L7350">
        <v>319.54000000000002</v>
      </c>
      <c r="M7350">
        <v>3514.93</v>
      </c>
      <c r="N7350">
        <v>1563.5399999999997</v>
      </c>
    </row>
    <row r="7351" spans="1:14" x14ac:dyDescent="0.25">
      <c r="A7351" s="1">
        <v>45719</v>
      </c>
      <c r="B7351">
        <v>40422</v>
      </c>
      <c r="C7351" t="s">
        <v>65</v>
      </c>
      <c r="D7351" t="s">
        <v>41</v>
      </c>
      <c r="E7351" t="s">
        <v>16</v>
      </c>
      <c r="F7351" t="s">
        <v>55</v>
      </c>
      <c r="G7351" t="s">
        <v>25</v>
      </c>
      <c r="H7351" t="s">
        <v>23</v>
      </c>
      <c r="I7351" t="s">
        <v>30</v>
      </c>
      <c r="J7351">
        <v>373</v>
      </c>
      <c r="K7351">
        <v>3703.89</v>
      </c>
      <c r="L7351">
        <v>370.39</v>
      </c>
      <c r="M7351">
        <v>4074.2799999999997</v>
      </c>
      <c r="N7351">
        <v>1812.7799999999997</v>
      </c>
    </row>
    <row r="7352" spans="1:14" x14ac:dyDescent="0.25">
      <c r="A7352" s="1">
        <v>45719</v>
      </c>
      <c r="B7352">
        <v>40422</v>
      </c>
      <c r="C7352" t="s">
        <v>65</v>
      </c>
      <c r="D7352" t="s">
        <v>41</v>
      </c>
      <c r="E7352" t="s">
        <v>16</v>
      </c>
      <c r="F7352" t="s">
        <v>55</v>
      </c>
      <c r="G7352" t="s">
        <v>22</v>
      </c>
      <c r="H7352" t="s">
        <v>23</v>
      </c>
      <c r="I7352" t="s">
        <v>24</v>
      </c>
      <c r="J7352">
        <v>187</v>
      </c>
      <c r="K7352">
        <v>1653.08</v>
      </c>
      <c r="L7352">
        <v>165.31</v>
      </c>
      <c r="M7352">
        <v>1818.3899999999999</v>
      </c>
      <c r="N7352">
        <v>918.16999999999985</v>
      </c>
    </row>
    <row r="7353" spans="1:14" x14ac:dyDescent="0.25">
      <c r="A7353" s="1">
        <v>45719</v>
      </c>
      <c r="B7353">
        <v>40422</v>
      </c>
      <c r="C7353" t="s">
        <v>65</v>
      </c>
      <c r="D7353" t="s">
        <v>41</v>
      </c>
      <c r="E7353" t="s">
        <v>16</v>
      </c>
      <c r="F7353" t="s">
        <v>55</v>
      </c>
      <c r="G7353" t="s">
        <v>18</v>
      </c>
      <c r="H7353" t="s">
        <v>23</v>
      </c>
      <c r="I7353" t="s">
        <v>30</v>
      </c>
      <c r="J7353">
        <v>204</v>
      </c>
      <c r="K7353">
        <v>1699.32</v>
      </c>
      <c r="L7353">
        <v>169.93</v>
      </c>
      <c r="M7353">
        <v>1869.25</v>
      </c>
      <c r="N7353">
        <v>1024.08</v>
      </c>
    </row>
    <row r="7354" spans="1:14" x14ac:dyDescent="0.25">
      <c r="A7354" s="1">
        <v>45719</v>
      </c>
      <c r="B7354">
        <v>40422</v>
      </c>
      <c r="C7354" t="s">
        <v>65</v>
      </c>
      <c r="D7354" t="s">
        <v>41</v>
      </c>
      <c r="E7354" t="s">
        <v>16</v>
      </c>
      <c r="F7354" t="s">
        <v>55</v>
      </c>
      <c r="G7354" t="s">
        <v>25</v>
      </c>
      <c r="H7354" t="s">
        <v>33</v>
      </c>
      <c r="I7354" t="s">
        <v>20</v>
      </c>
      <c r="J7354">
        <v>173</v>
      </c>
      <c r="K7354">
        <v>1479.15</v>
      </c>
      <c r="L7354">
        <v>147.91999999999999</v>
      </c>
      <c r="M7354">
        <v>1627.0700000000002</v>
      </c>
      <c r="N7354">
        <v>723.1400000000001</v>
      </c>
    </row>
    <row r="7355" spans="1:14" x14ac:dyDescent="0.25">
      <c r="A7355" s="1">
        <v>45719</v>
      </c>
      <c r="B7355">
        <v>40422</v>
      </c>
      <c r="C7355" t="s">
        <v>65</v>
      </c>
      <c r="D7355" t="s">
        <v>41</v>
      </c>
      <c r="E7355" t="s">
        <v>16</v>
      </c>
      <c r="F7355" t="s">
        <v>55</v>
      </c>
      <c r="G7355" t="s">
        <v>18</v>
      </c>
      <c r="H7355" t="s">
        <v>23</v>
      </c>
      <c r="I7355" t="s">
        <v>20</v>
      </c>
      <c r="J7355">
        <v>337</v>
      </c>
      <c r="K7355">
        <v>2722.96</v>
      </c>
      <c r="L7355">
        <v>272.3</v>
      </c>
      <c r="M7355">
        <v>2995.26</v>
      </c>
      <c r="N7355">
        <v>1641.19</v>
      </c>
    </row>
    <row r="7356" spans="1:14" x14ac:dyDescent="0.25">
      <c r="A7356" s="1">
        <v>45719</v>
      </c>
      <c r="B7356">
        <v>40423</v>
      </c>
      <c r="C7356" t="s">
        <v>84</v>
      </c>
      <c r="D7356" t="s">
        <v>28</v>
      </c>
      <c r="E7356" t="s">
        <v>45</v>
      </c>
      <c r="F7356" t="s">
        <v>55</v>
      </c>
      <c r="G7356" t="s">
        <v>18</v>
      </c>
      <c r="H7356" t="s">
        <v>23</v>
      </c>
      <c r="I7356" t="s">
        <v>24</v>
      </c>
      <c r="J7356">
        <v>127</v>
      </c>
      <c r="K7356">
        <v>989.33</v>
      </c>
      <c r="L7356">
        <v>98.93</v>
      </c>
      <c r="M7356">
        <v>1088.26</v>
      </c>
      <c r="N7356">
        <v>574.04</v>
      </c>
    </row>
    <row r="7357" spans="1:14" x14ac:dyDescent="0.25">
      <c r="A7357" s="1">
        <v>45719</v>
      </c>
      <c r="B7357">
        <v>40423</v>
      </c>
      <c r="C7357" t="s">
        <v>84</v>
      </c>
      <c r="D7357" t="s">
        <v>28</v>
      </c>
      <c r="E7357" t="s">
        <v>45</v>
      </c>
      <c r="F7357" t="s">
        <v>55</v>
      </c>
      <c r="G7357" t="s">
        <v>18</v>
      </c>
      <c r="H7357" t="s">
        <v>33</v>
      </c>
      <c r="I7357" t="s">
        <v>26</v>
      </c>
      <c r="J7357">
        <v>34</v>
      </c>
      <c r="K7357">
        <v>247.52</v>
      </c>
      <c r="L7357">
        <v>24.75</v>
      </c>
      <c r="M7357">
        <v>272.27</v>
      </c>
      <c r="N7357">
        <v>143.48000000000002</v>
      </c>
    </row>
    <row r="7358" spans="1:14" x14ac:dyDescent="0.25">
      <c r="A7358" s="1">
        <v>45719</v>
      </c>
      <c r="B7358">
        <v>40423</v>
      </c>
      <c r="C7358" t="s">
        <v>84</v>
      </c>
      <c r="D7358" t="s">
        <v>28</v>
      </c>
      <c r="E7358" t="s">
        <v>45</v>
      </c>
      <c r="F7358" t="s">
        <v>55</v>
      </c>
      <c r="G7358" t="s">
        <v>22</v>
      </c>
      <c r="H7358" t="s">
        <v>19</v>
      </c>
      <c r="I7358" t="s">
        <v>21</v>
      </c>
      <c r="J7358">
        <v>78</v>
      </c>
      <c r="K7358">
        <v>861.12</v>
      </c>
      <c r="L7358">
        <v>86.11</v>
      </c>
      <c r="M7358">
        <v>947.23</v>
      </c>
      <c r="N7358">
        <v>455.52</v>
      </c>
    </row>
    <row r="7359" spans="1:14" x14ac:dyDescent="0.25">
      <c r="A7359" s="1">
        <v>45719</v>
      </c>
      <c r="B7359">
        <v>40423</v>
      </c>
      <c r="C7359" t="s">
        <v>84</v>
      </c>
      <c r="D7359" t="s">
        <v>28</v>
      </c>
      <c r="E7359" t="s">
        <v>45</v>
      </c>
      <c r="F7359" t="s">
        <v>55</v>
      </c>
      <c r="G7359" t="s">
        <v>18</v>
      </c>
      <c r="H7359" t="s">
        <v>33</v>
      </c>
      <c r="I7359" t="s">
        <v>21</v>
      </c>
      <c r="J7359">
        <v>131</v>
      </c>
      <c r="K7359">
        <v>982.5</v>
      </c>
      <c r="L7359">
        <v>98.25</v>
      </c>
      <c r="M7359">
        <v>1080.75</v>
      </c>
      <c r="N7359">
        <v>569.85</v>
      </c>
    </row>
    <row r="7360" spans="1:14" x14ac:dyDescent="0.25">
      <c r="A7360" s="1">
        <v>45719</v>
      </c>
      <c r="B7360">
        <v>40423</v>
      </c>
      <c r="C7360" t="s">
        <v>84</v>
      </c>
      <c r="D7360" t="s">
        <v>28</v>
      </c>
      <c r="E7360" t="s">
        <v>45</v>
      </c>
      <c r="F7360" t="s">
        <v>55</v>
      </c>
      <c r="G7360" t="s">
        <v>18</v>
      </c>
      <c r="H7360" t="s">
        <v>29</v>
      </c>
      <c r="I7360" t="s">
        <v>26</v>
      </c>
      <c r="J7360">
        <v>280</v>
      </c>
      <c r="K7360">
        <v>2167.1999999999998</v>
      </c>
      <c r="L7360">
        <v>216.72</v>
      </c>
      <c r="M7360">
        <v>2383.9199999999996</v>
      </c>
      <c r="N7360">
        <v>1257.1999999999998</v>
      </c>
    </row>
    <row r="7361" spans="1:14" x14ac:dyDescent="0.25">
      <c r="A7361" s="1">
        <v>45719</v>
      </c>
      <c r="B7361">
        <v>40424</v>
      </c>
      <c r="C7361" t="s">
        <v>64</v>
      </c>
      <c r="D7361" t="s">
        <v>41</v>
      </c>
      <c r="E7361" t="s">
        <v>32</v>
      </c>
      <c r="F7361" t="s">
        <v>55</v>
      </c>
      <c r="G7361" t="s">
        <v>18</v>
      </c>
      <c r="H7361" t="s">
        <v>19</v>
      </c>
      <c r="I7361" t="s">
        <v>24</v>
      </c>
      <c r="J7361">
        <v>97</v>
      </c>
      <c r="K7361">
        <v>977.76</v>
      </c>
      <c r="L7361">
        <v>97.78</v>
      </c>
      <c r="M7361">
        <v>1075.54</v>
      </c>
      <c r="N7361">
        <v>589.76</v>
      </c>
    </row>
    <row r="7362" spans="1:14" x14ac:dyDescent="0.25">
      <c r="A7362" s="1">
        <v>45719</v>
      </c>
      <c r="B7362">
        <v>40424</v>
      </c>
      <c r="C7362" t="s">
        <v>64</v>
      </c>
      <c r="D7362" t="s">
        <v>41</v>
      </c>
      <c r="E7362" t="s">
        <v>32</v>
      </c>
      <c r="F7362" t="s">
        <v>55</v>
      </c>
      <c r="G7362" t="s">
        <v>25</v>
      </c>
      <c r="H7362" t="s">
        <v>23</v>
      </c>
      <c r="I7362" t="s">
        <v>24</v>
      </c>
      <c r="J7362">
        <v>302</v>
      </c>
      <c r="K7362">
        <v>2965.64</v>
      </c>
      <c r="L7362">
        <v>296.56</v>
      </c>
      <c r="M7362">
        <v>3262.2</v>
      </c>
      <c r="N7362">
        <v>1449.6</v>
      </c>
    </row>
    <row r="7363" spans="1:14" x14ac:dyDescent="0.25">
      <c r="A7363" s="1">
        <v>45719</v>
      </c>
      <c r="B7363">
        <v>40424</v>
      </c>
      <c r="C7363" t="s">
        <v>64</v>
      </c>
      <c r="D7363" t="s">
        <v>41</v>
      </c>
      <c r="E7363" t="s">
        <v>32</v>
      </c>
      <c r="F7363" t="s">
        <v>55</v>
      </c>
      <c r="G7363" t="s">
        <v>25</v>
      </c>
      <c r="H7363" t="s">
        <v>23</v>
      </c>
      <c r="I7363" t="s">
        <v>26</v>
      </c>
      <c r="J7363">
        <v>292</v>
      </c>
      <c r="K7363">
        <v>3016.36</v>
      </c>
      <c r="L7363">
        <v>301.64</v>
      </c>
      <c r="M7363">
        <v>3318</v>
      </c>
      <c r="N7363">
        <v>1474.6000000000001</v>
      </c>
    </row>
    <row r="7364" spans="1:14" x14ac:dyDescent="0.25">
      <c r="A7364" s="1">
        <v>45719</v>
      </c>
      <c r="B7364">
        <v>40424</v>
      </c>
      <c r="C7364" t="s">
        <v>64</v>
      </c>
      <c r="D7364" t="s">
        <v>41</v>
      </c>
      <c r="E7364" t="s">
        <v>32</v>
      </c>
      <c r="F7364" t="s">
        <v>55</v>
      </c>
      <c r="G7364" t="s">
        <v>25</v>
      </c>
      <c r="H7364" t="s">
        <v>19</v>
      </c>
      <c r="I7364" t="s">
        <v>24</v>
      </c>
      <c r="J7364">
        <v>242</v>
      </c>
      <c r="K7364">
        <v>2906.42</v>
      </c>
      <c r="L7364">
        <v>290.64</v>
      </c>
      <c r="M7364">
        <v>3197.06</v>
      </c>
      <c r="N7364">
        <v>1420.5400000000002</v>
      </c>
    </row>
    <row r="7365" spans="1:14" x14ac:dyDescent="0.25">
      <c r="A7365" s="1">
        <v>45719</v>
      </c>
      <c r="B7365">
        <v>40424</v>
      </c>
      <c r="C7365" t="s">
        <v>64</v>
      </c>
      <c r="D7365" t="s">
        <v>41</v>
      </c>
      <c r="E7365" t="s">
        <v>32</v>
      </c>
      <c r="F7365" t="s">
        <v>55</v>
      </c>
      <c r="G7365" t="s">
        <v>18</v>
      </c>
      <c r="H7365" t="s">
        <v>29</v>
      </c>
      <c r="I7365" t="s">
        <v>26</v>
      </c>
      <c r="J7365">
        <v>374</v>
      </c>
      <c r="K7365">
        <v>3063.06</v>
      </c>
      <c r="L7365">
        <v>306.31</v>
      </c>
      <c r="M7365">
        <v>3369.37</v>
      </c>
      <c r="N7365">
        <v>1847.56</v>
      </c>
    </row>
    <row r="7366" spans="1:14" x14ac:dyDescent="0.25">
      <c r="A7366" s="1">
        <v>45719</v>
      </c>
      <c r="B7366">
        <v>40425</v>
      </c>
      <c r="C7366" t="s">
        <v>53</v>
      </c>
      <c r="D7366" t="s">
        <v>15</v>
      </c>
      <c r="E7366" t="s">
        <v>32</v>
      </c>
      <c r="F7366" t="s">
        <v>55</v>
      </c>
      <c r="G7366" t="s">
        <v>18</v>
      </c>
      <c r="H7366" t="s">
        <v>33</v>
      </c>
      <c r="I7366" t="s">
        <v>26</v>
      </c>
      <c r="J7366">
        <v>155</v>
      </c>
      <c r="K7366">
        <v>1261.7</v>
      </c>
      <c r="L7366">
        <v>126.17</v>
      </c>
      <c r="M7366">
        <v>1387.8700000000001</v>
      </c>
      <c r="N7366">
        <v>787.40000000000009</v>
      </c>
    </row>
    <row r="7367" spans="1:14" x14ac:dyDescent="0.25">
      <c r="A7367" s="1">
        <v>45719</v>
      </c>
      <c r="B7367">
        <v>40425</v>
      </c>
      <c r="C7367" t="s">
        <v>53</v>
      </c>
      <c r="D7367" t="s">
        <v>15</v>
      </c>
      <c r="E7367" t="s">
        <v>32</v>
      </c>
      <c r="F7367" t="s">
        <v>55</v>
      </c>
      <c r="G7367" t="s">
        <v>25</v>
      </c>
      <c r="H7367" t="s">
        <v>29</v>
      </c>
      <c r="I7367" t="s">
        <v>26</v>
      </c>
      <c r="J7367">
        <v>333</v>
      </c>
      <c r="K7367">
        <v>3429.9</v>
      </c>
      <c r="L7367">
        <v>342.99</v>
      </c>
      <c r="M7367">
        <v>3772.8900000000003</v>
      </c>
      <c r="N7367">
        <v>1768.23</v>
      </c>
    </row>
    <row r="7368" spans="1:14" x14ac:dyDescent="0.25">
      <c r="A7368" s="1">
        <v>45719</v>
      </c>
      <c r="B7368">
        <v>40425</v>
      </c>
      <c r="C7368" t="s">
        <v>53</v>
      </c>
      <c r="D7368" t="s">
        <v>15</v>
      </c>
      <c r="E7368" t="s">
        <v>32</v>
      </c>
      <c r="F7368" t="s">
        <v>55</v>
      </c>
      <c r="G7368" t="s">
        <v>25</v>
      </c>
      <c r="H7368" t="s">
        <v>29</v>
      </c>
      <c r="I7368" t="s">
        <v>21</v>
      </c>
      <c r="J7368">
        <v>131</v>
      </c>
      <c r="K7368">
        <v>1388.6</v>
      </c>
      <c r="L7368">
        <v>138.86000000000001</v>
      </c>
      <c r="M7368">
        <v>1527.46</v>
      </c>
      <c r="N7368">
        <v>716.56999999999994</v>
      </c>
    </row>
    <row r="7369" spans="1:14" x14ac:dyDescent="0.25">
      <c r="A7369" s="1">
        <v>45719</v>
      </c>
      <c r="B7369">
        <v>40425</v>
      </c>
      <c r="C7369" t="s">
        <v>53</v>
      </c>
      <c r="D7369" t="s">
        <v>15</v>
      </c>
      <c r="E7369" t="s">
        <v>32</v>
      </c>
      <c r="F7369" t="s">
        <v>55</v>
      </c>
      <c r="G7369" t="s">
        <v>18</v>
      </c>
      <c r="H7369" t="s">
        <v>19</v>
      </c>
      <c r="I7369" t="s">
        <v>20</v>
      </c>
      <c r="J7369">
        <v>179</v>
      </c>
      <c r="K7369">
        <v>1865.18</v>
      </c>
      <c r="L7369">
        <v>186.52</v>
      </c>
      <c r="M7369">
        <v>2051.7000000000003</v>
      </c>
      <c r="N7369">
        <v>1163.5</v>
      </c>
    </row>
    <row r="7370" spans="1:14" x14ac:dyDescent="0.25">
      <c r="A7370" s="1">
        <v>45719</v>
      </c>
      <c r="B7370">
        <v>40425</v>
      </c>
      <c r="C7370" t="s">
        <v>53</v>
      </c>
      <c r="D7370" t="s">
        <v>15</v>
      </c>
      <c r="E7370" t="s">
        <v>32</v>
      </c>
      <c r="F7370" t="s">
        <v>55</v>
      </c>
      <c r="G7370" t="s">
        <v>25</v>
      </c>
      <c r="H7370" t="s">
        <v>23</v>
      </c>
      <c r="I7370" t="s">
        <v>21</v>
      </c>
      <c r="J7370">
        <v>345</v>
      </c>
      <c r="K7370">
        <v>3870.9</v>
      </c>
      <c r="L7370">
        <v>387.09</v>
      </c>
      <c r="M7370">
        <v>4257.99</v>
      </c>
      <c r="N7370">
        <v>1997.5500000000002</v>
      </c>
    </row>
    <row r="7371" spans="1:14" x14ac:dyDescent="0.25">
      <c r="A7371" s="1">
        <v>45719</v>
      </c>
      <c r="B7371">
        <v>40426</v>
      </c>
      <c r="C7371" t="s">
        <v>74</v>
      </c>
      <c r="D7371" t="s">
        <v>28</v>
      </c>
      <c r="E7371" t="s">
        <v>45</v>
      </c>
      <c r="F7371" t="s">
        <v>55</v>
      </c>
      <c r="G7371" t="s">
        <v>22</v>
      </c>
      <c r="H7371" t="s">
        <v>33</v>
      </c>
      <c r="I7371" t="s">
        <v>24</v>
      </c>
      <c r="J7371">
        <v>143</v>
      </c>
      <c r="K7371">
        <v>1061.06</v>
      </c>
      <c r="L7371">
        <v>106.11</v>
      </c>
      <c r="M7371">
        <v>1167.1699999999998</v>
      </c>
      <c r="N7371">
        <v>561.9899999999999</v>
      </c>
    </row>
    <row r="7372" spans="1:14" x14ac:dyDescent="0.25">
      <c r="A7372" s="1">
        <v>45719</v>
      </c>
      <c r="B7372">
        <v>40426</v>
      </c>
      <c r="C7372" t="s">
        <v>74</v>
      </c>
      <c r="D7372" t="s">
        <v>28</v>
      </c>
      <c r="E7372" t="s">
        <v>45</v>
      </c>
      <c r="F7372" t="s">
        <v>55</v>
      </c>
      <c r="G7372" t="s">
        <v>22</v>
      </c>
      <c r="H7372" t="s">
        <v>29</v>
      </c>
      <c r="I7372" t="s">
        <v>24</v>
      </c>
      <c r="J7372">
        <v>474</v>
      </c>
      <c r="K7372">
        <v>3739.86</v>
      </c>
      <c r="L7372">
        <v>373.99</v>
      </c>
      <c r="M7372">
        <v>4113.8500000000004</v>
      </c>
      <c r="N7372">
        <v>1981.3200000000002</v>
      </c>
    </row>
    <row r="7373" spans="1:14" x14ac:dyDescent="0.25">
      <c r="A7373" s="1">
        <v>45719</v>
      </c>
      <c r="B7373">
        <v>40426</v>
      </c>
      <c r="C7373" t="s">
        <v>74</v>
      </c>
      <c r="D7373" t="s">
        <v>28</v>
      </c>
      <c r="E7373" t="s">
        <v>45</v>
      </c>
      <c r="F7373" t="s">
        <v>55</v>
      </c>
      <c r="G7373" t="s">
        <v>22</v>
      </c>
      <c r="H7373" t="s">
        <v>29</v>
      </c>
      <c r="I7373" t="s">
        <v>20</v>
      </c>
      <c r="J7373">
        <v>154</v>
      </c>
      <c r="K7373">
        <v>1188.8800000000001</v>
      </c>
      <c r="L7373">
        <v>118.89</v>
      </c>
      <c r="M7373">
        <v>1307.7700000000002</v>
      </c>
      <c r="N7373">
        <v>629.86000000000013</v>
      </c>
    </row>
    <row r="7374" spans="1:14" x14ac:dyDescent="0.25">
      <c r="A7374" s="1">
        <v>45719</v>
      </c>
      <c r="B7374">
        <v>40426</v>
      </c>
      <c r="C7374" t="s">
        <v>74</v>
      </c>
      <c r="D7374" t="s">
        <v>28</v>
      </c>
      <c r="E7374" t="s">
        <v>45</v>
      </c>
      <c r="F7374" t="s">
        <v>55</v>
      </c>
      <c r="G7374" t="s">
        <v>22</v>
      </c>
      <c r="H7374" t="s">
        <v>29</v>
      </c>
      <c r="I7374" t="s">
        <v>30</v>
      </c>
      <c r="J7374">
        <v>51</v>
      </c>
      <c r="K7374">
        <v>405.96</v>
      </c>
      <c r="L7374">
        <v>40.6</v>
      </c>
      <c r="M7374">
        <v>446.56</v>
      </c>
      <c r="N7374">
        <v>214.70999999999998</v>
      </c>
    </row>
    <row r="7375" spans="1:14" x14ac:dyDescent="0.25">
      <c r="A7375" s="1">
        <v>45719</v>
      </c>
      <c r="B7375">
        <v>40426</v>
      </c>
      <c r="C7375" t="s">
        <v>74</v>
      </c>
      <c r="D7375" t="s">
        <v>28</v>
      </c>
      <c r="E7375" t="s">
        <v>45</v>
      </c>
      <c r="F7375" t="s">
        <v>55</v>
      </c>
      <c r="G7375" t="s">
        <v>25</v>
      </c>
      <c r="H7375" t="s">
        <v>19</v>
      </c>
      <c r="I7375" t="s">
        <v>30</v>
      </c>
      <c r="J7375">
        <v>342</v>
      </c>
      <c r="K7375">
        <v>3919.32</v>
      </c>
      <c r="L7375">
        <v>391.93</v>
      </c>
      <c r="M7375">
        <v>4311.25</v>
      </c>
      <c r="N7375">
        <v>1798.92</v>
      </c>
    </row>
    <row r="7376" spans="1:14" x14ac:dyDescent="0.25">
      <c r="A7376" s="1">
        <v>45719</v>
      </c>
      <c r="B7376">
        <v>40427</v>
      </c>
      <c r="C7376" t="s">
        <v>37</v>
      </c>
      <c r="D7376" t="s">
        <v>15</v>
      </c>
      <c r="E7376" t="s">
        <v>32</v>
      </c>
      <c r="F7376" t="s">
        <v>55</v>
      </c>
      <c r="G7376" t="s">
        <v>25</v>
      </c>
      <c r="H7376" t="s">
        <v>29</v>
      </c>
      <c r="I7376" t="s">
        <v>20</v>
      </c>
      <c r="J7376">
        <v>336</v>
      </c>
      <c r="K7376">
        <v>3222.24</v>
      </c>
      <c r="L7376">
        <v>322.22000000000003</v>
      </c>
      <c r="M7376">
        <v>3544.46</v>
      </c>
      <c r="N7376">
        <v>1663.1999999999998</v>
      </c>
    </row>
    <row r="7377" spans="1:14" x14ac:dyDescent="0.25">
      <c r="A7377" s="1">
        <v>45719</v>
      </c>
      <c r="B7377">
        <v>40427</v>
      </c>
      <c r="C7377" t="s">
        <v>37</v>
      </c>
      <c r="D7377" t="s">
        <v>15</v>
      </c>
      <c r="E7377" t="s">
        <v>32</v>
      </c>
      <c r="F7377" t="s">
        <v>55</v>
      </c>
      <c r="G7377" t="s">
        <v>25</v>
      </c>
      <c r="H7377" t="s">
        <v>23</v>
      </c>
      <c r="I7377" t="s">
        <v>20</v>
      </c>
      <c r="J7377">
        <v>168</v>
      </c>
      <c r="K7377">
        <v>1706.88</v>
      </c>
      <c r="L7377">
        <v>170.69</v>
      </c>
      <c r="M7377">
        <v>1877.5700000000002</v>
      </c>
      <c r="N7377">
        <v>880.32000000000016</v>
      </c>
    </row>
    <row r="7378" spans="1:14" x14ac:dyDescent="0.25">
      <c r="A7378" s="1">
        <v>45719</v>
      </c>
      <c r="B7378">
        <v>40427</v>
      </c>
      <c r="C7378" t="s">
        <v>37</v>
      </c>
      <c r="D7378" t="s">
        <v>15</v>
      </c>
      <c r="E7378" t="s">
        <v>32</v>
      </c>
      <c r="F7378" t="s">
        <v>55</v>
      </c>
      <c r="G7378" t="s">
        <v>25</v>
      </c>
      <c r="H7378" t="s">
        <v>33</v>
      </c>
      <c r="I7378" t="s">
        <v>30</v>
      </c>
      <c r="J7378">
        <v>177</v>
      </c>
      <c r="K7378">
        <v>1647.87</v>
      </c>
      <c r="L7378">
        <v>164.79</v>
      </c>
      <c r="M7378">
        <v>1812.6599999999999</v>
      </c>
      <c r="N7378">
        <v>849.59999999999991</v>
      </c>
    </row>
    <row r="7379" spans="1:14" x14ac:dyDescent="0.25">
      <c r="A7379" s="1">
        <v>45719</v>
      </c>
      <c r="B7379">
        <v>40427</v>
      </c>
      <c r="C7379" t="s">
        <v>37</v>
      </c>
      <c r="D7379" t="s">
        <v>15</v>
      </c>
      <c r="E7379" t="s">
        <v>32</v>
      </c>
      <c r="F7379" t="s">
        <v>55</v>
      </c>
      <c r="G7379" t="s">
        <v>18</v>
      </c>
      <c r="H7379" t="s">
        <v>19</v>
      </c>
      <c r="I7379" t="s">
        <v>30</v>
      </c>
      <c r="J7379">
        <v>379</v>
      </c>
      <c r="K7379">
        <v>4074.25</v>
      </c>
      <c r="L7379">
        <v>407.43</v>
      </c>
      <c r="M7379">
        <v>4481.68</v>
      </c>
      <c r="N7379">
        <v>2543.09</v>
      </c>
    </row>
    <row r="7380" spans="1:14" x14ac:dyDescent="0.25">
      <c r="A7380" s="1">
        <v>45719</v>
      </c>
      <c r="B7380">
        <v>40427</v>
      </c>
      <c r="C7380" t="s">
        <v>37</v>
      </c>
      <c r="D7380" t="s">
        <v>15</v>
      </c>
      <c r="E7380" t="s">
        <v>32</v>
      </c>
      <c r="F7380" t="s">
        <v>55</v>
      </c>
      <c r="G7380" t="s">
        <v>25</v>
      </c>
      <c r="H7380" t="s">
        <v>33</v>
      </c>
      <c r="I7380" t="s">
        <v>20</v>
      </c>
      <c r="J7380">
        <v>331</v>
      </c>
      <c r="K7380">
        <v>2988.93</v>
      </c>
      <c r="L7380">
        <v>298.89</v>
      </c>
      <c r="M7380">
        <v>3287.8199999999997</v>
      </c>
      <c r="N7380">
        <v>1542.4599999999998</v>
      </c>
    </row>
    <row r="7381" spans="1:14" x14ac:dyDescent="0.25">
      <c r="A7381" s="1">
        <v>45720</v>
      </c>
      <c r="B7381">
        <v>40428</v>
      </c>
      <c r="C7381" t="s">
        <v>103</v>
      </c>
      <c r="D7381" t="s">
        <v>44</v>
      </c>
      <c r="E7381" t="s">
        <v>16</v>
      </c>
      <c r="F7381" t="s">
        <v>66</v>
      </c>
      <c r="G7381" t="s">
        <v>18</v>
      </c>
      <c r="H7381" t="s">
        <v>19</v>
      </c>
      <c r="I7381" t="s">
        <v>20</v>
      </c>
      <c r="J7381">
        <v>261</v>
      </c>
      <c r="K7381">
        <v>2291.58</v>
      </c>
      <c r="L7381">
        <v>229.16</v>
      </c>
      <c r="M7381">
        <v>2520.7399999999998</v>
      </c>
      <c r="N7381">
        <v>1268.46</v>
      </c>
    </row>
    <row r="7382" spans="1:14" x14ac:dyDescent="0.25">
      <c r="A7382" s="1">
        <v>45720</v>
      </c>
      <c r="B7382">
        <v>40428</v>
      </c>
      <c r="C7382" t="s">
        <v>103</v>
      </c>
      <c r="D7382" t="s">
        <v>44</v>
      </c>
      <c r="E7382" t="s">
        <v>16</v>
      </c>
      <c r="F7382" t="s">
        <v>66</v>
      </c>
      <c r="G7382" t="s">
        <v>22</v>
      </c>
      <c r="H7382" t="s">
        <v>19</v>
      </c>
      <c r="I7382" t="s">
        <v>26</v>
      </c>
      <c r="J7382">
        <v>51</v>
      </c>
      <c r="K7382">
        <v>515.1</v>
      </c>
      <c r="L7382">
        <v>51.51</v>
      </c>
      <c r="M7382">
        <v>566.61</v>
      </c>
      <c r="N7382">
        <v>257.55</v>
      </c>
    </row>
    <row r="7383" spans="1:14" x14ac:dyDescent="0.25">
      <c r="A7383" s="1">
        <v>45720</v>
      </c>
      <c r="B7383">
        <v>40428</v>
      </c>
      <c r="C7383" t="s">
        <v>103</v>
      </c>
      <c r="D7383" t="s">
        <v>44</v>
      </c>
      <c r="E7383" t="s">
        <v>16</v>
      </c>
      <c r="F7383" t="s">
        <v>66</v>
      </c>
      <c r="G7383" t="s">
        <v>18</v>
      </c>
      <c r="H7383" t="s">
        <v>19</v>
      </c>
      <c r="I7383" t="s">
        <v>20</v>
      </c>
      <c r="J7383">
        <v>193</v>
      </c>
      <c r="K7383">
        <v>1694.54</v>
      </c>
      <c r="L7383">
        <v>169.45</v>
      </c>
      <c r="M7383">
        <v>1863.99</v>
      </c>
      <c r="N7383">
        <v>937.98</v>
      </c>
    </row>
    <row r="7384" spans="1:14" x14ac:dyDescent="0.25">
      <c r="A7384" s="1">
        <v>45720</v>
      </c>
      <c r="B7384">
        <v>40428</v>
      </c>
      <c r="C7384" t="s">
        <v>103</v>
      </c>
      <c r="D7384" t="s">
        <v>44</v>
      </c>
      <c r="E7384" t="s">
        <v>16</v>
      </c>
      <c r="F7384" t="s">
        <v>66</v>
      </c>
      <c r="G7384" t="s">
        <v>22</v>
      </c>
      <c r="H7384" t="s">
        <v>29</v>
      </c>
      <c r="I7384" t="s">
        <v>24</v>
      </c>
      <c r="J7384">
        <v>141</v>
      </c>
      <c r="K7384">
        <v>1046.22</v>
      </c>
      <c r="L7384">
        <v>104.62</v>
      </c>
      <c r="M7384">
        <v>1150.8400000000001</v>
      </c>
      <c r="N7384">
        <v>523.11</v>
      </c>
    </row>
    <row r="7385" spans="1:14" x14ac:dyDescent="0.25">
      <c r="A7385" s="1">
        <v>45720</v>
      </c>
      <c r="B7385">
        <v>40428</v>
      </c>
      <c r="C7385" t="s">
        <v>103</v>
      </c>
      <c r="D7385" t="s">
        <v>44</v>
      </c>
      <c r="E7385" t="s">
        <v>16</v>
      </c>
      <c r="F7385" t="s">
        <v>66</v>
      </c>
      <c r="G7385" t="s">
        <v>25</v>
      </c>
      <c r="H7385" t="s">
        <v>23</v>
      </c>
      <c r="I7385" t="s">
        <v>24</v>
      </c>
      <c r="J7385">
        <v>181</v>
      </c>
      <c r="K7385">
        <v>1580.13</v>
      </c>
      <c r="L7385">
        <v>158.01</v>
      </c>
      <c r="M7385">
        <v>1738.14</v>
      </c>
      <c r="N7385">
        <v>671.51000000000022</v>
      </c>
    </row>
    <row r="7386" spans="1:14" x14ac:dyDescent="0.25">
      <c r="A7386" s="1">
        <v>45720</v>
      </c>
      <c r="B7386">
        <v>40429</v>
      </c>
      <c r="C7386" t="s">
        <v>80</v>
      </c>
      <c r="D7386" t="s">
        <v>35</v>
      </c>
      <c r="E7386" t="s">
        <v>36</v>
      </c>
      <c r="F7386" t="s">
        <v>66</v>
      </c>
      <c r="G7386" t="s">
        <v>18</v>
      </c>
      <c r="H7386" t="s">
        <v>19</v>
      </c>
      <c r="I7386" t="s">
        <v>26</v>
      </c>
      <c r="J7386">
        <v>357</v>
      </c>
      <c r="K7386">
        <v>3155.88</v>
      </c>
      <c r="L7386">
        <v>315.58999999999997</v>
      </c>
      <c r="M7386">
        <v>3471.4700000000003</v>
      </c>
      <c r="N7386">
        <v>1652.91</v>
      </c>
    </row>
    <row r="7387" spans="1:14" x14ac:dyDescent="0.25">
      <c r="A7387" s="1">
        <v>45720</v>
      </c>
      <c r="B7387">
        <v>40429</v>
      </c>
      <c r="C7387" t="s">
        <v>80</v>
      </c>
      <c r="D7387" t="s">
        <v>35</v>
      </c>
      <c r="E7387" t="s">
        <v>36</v>
      </c>
      <c r="F7387" t="s">
        <v>66</v>
      </c>
      <c r="G7387" t="s">
        <v>25</v>
      </c>
      <c r="H7387" t="s">
        <v>29</v>
      </c>
      <c r="I7387" t="s">
        <v>30</v>
      </c>
      <c r="J7387">
        <v>159</v>
      </c>
      <c r="K7387">
        <v>1241.79</v>
      </c>
      <c r="L7387">
        <v>124.18</v>
      </c>
      <c r="M7387">
        <v>1365.97</v>
      </c>
      <c r="N7387">
        <v>480.17999999999995</v>
      </c>
    </row>
    <row r="7388" spans="1:14" x14ac:dyDescent="0.25">
      <c r="A7388" s="1">
        <v>45720</v>
      </c>
      <c r="B7388">
        <v>40429</v>
      </c>
      <c r="C7388" t="s">
        <v>80</v>
      </c>
      <c r="D7388" t="s">
        <v>35</v>
      </c>
      <c r="E7388" t="s">
        <v>36</v>
      </c>
      <c r="F7388" t="s">
        <v>66</v>
      </c>
      <c r="G7388" t="s">
        <v>18</v>
      </c>
      <c r="H7388" t="s">
        <v>29</v>
      </c>
      <c r="I7388" t="s">
        <v>30</v>
      </c>
      <c r="J7388">
        <v>301</v>
      </c>
      <c r="K7388">
        <v>1974.56</v>
      </c>
      <c r="L7388">
        <v>197.46</v>
      </c>
      <c r="M7388">
        <v>2172.02</v>
      </c>
      <c r="N7388">
        <v>1035.44</v>
      </c>
    </row>
    <row r="7389" spans="1:14" x14ac:dyDescent="0.25">
      <c r="A7389" s="1">
        <v>45720</v>
      </c>
      <c r="B7389">
        <v>40429</v>
      </c>
      <c r="C7389" t="s">
        <v>80</v>
      </c>
      <c r="D7389" t="s">
        <v>35</v>
      </c>
      <c r="E7389" t="s">
        <v>36</v>
      </c>
      <c r="F7389" t="s">
        <v>66</v>
      </c>
      <c r="G7389" t="s">
        <v>25</v>
      </c>
      <c r="H7389" t="s">
        <v>19</v>
      </c>
      <c r="I7389" t="s">
        <v>21</v>
      </c>
      <c r="J7389">
        <v>316</v>
      </c>
      <c r="K7389">
        <v>3422.28</v>
      </c>
      <c r="L7389">
        <v>342.23</v>
      </c>
      <c r="M7389">
        <v>3764.51</v>
      </c>
      <c r="N7389">
        <v>1324.0400000000004</v>
      </c>
    </row>
    <row r="7390" spans="1:14" x14ac:dyDescent="0.25">
      <c r="A7390" s="1">
        <v>45720</v>
      </c>
      <c r="B7390">
        <v>40429</v>
      </c>
      <c r="C7390" t="s">
        <v>80</v>
      </c>
      <c r="D7390" t="s">
        <v>35</v>
      </c>
      <c r="E7390" t="s">
        <v>36</v>
      </c>
      <c r="F7390" t="s">
        <v>66</v>
      </c>
      <c r="G7390" t="s">
        <v>18</v>
      </c>
      <c r="H7390" t="s">
        <v>29</v>
      </c>
      <c r="I7390" t="s">
        <v>21</v>
      </c>
      <c r="J7390">
        <v>40</v>
      </c>
      <c r="K7390">
        <v>281.2</v>
      </c>
      <c r="L7390">
        <v>28.12</v>
      </c>
      <c r="M7390">
        <v>309.32</v>
      </c>
      <c r="N7390">
        <v>147.19999999999999</v>
      </c>
    </row>
    <row r="7391" spans="1:14" x14ac:dyDescent="0.25">
      <c r="A7391" s="1">
        <v>45720</v>
      </c>
      <c r="B7391">
        <v>40430</v>
      </c>
      <c r="C7391" t="s">
        <v>59</v>
      </c>
      <c r="D7391" t="s">
        <v>44</v>
      </c>
      <c r="E7391" t="s">
        <v>32</v>
      </c>
      <c r="F7391" t="s">
        <v>66</v>
      </c>
      <c r="G7391" t="s">
        <v>18</v>
      </c>
      <c r="H7391" t="s">
        <v>23</v>
      </c>
      <c r="I7391" t="s">
        <v>30</v>
      </c>
      <c r="J7391">
        <v>233</v>
      </c>
      <c r="K7391">
        <v>1726.53</v>
      </c>
      <c r="L7391">
        <v>172.65</v>
      </c>
      <c r="M7391">
        <v>1899.18</v>
      </c>
      <c r="N7391">
        <v>955.3</v>
      </c>
    </row>
    <row r="7392" spans="1:14" x14ac:dyDescent="0.25">
      <c r="A7392" s="1">
        <v>45720</v>
      </c>
      <c r="B7392">
        <v>40430</v>
      </c>
      <c r="C7392" t="s">
        <v>59</v>
      </c>
      <c r="D7392" t="s">
        <v>44</v>
      </c>
      <c r="E7392" t="s">
        <v>32</v>
      </c>
      <c r="F7392" t="s">
        <v>66</v>
      </c>
      <c r="G7392" t="s">
        <v>22</v>
      </c>
      <c r="H7392" t="s">
        <v>29</v>
      </c>
      <c r="I7392" t="s">
        <v>20</v>
      </c>
      <c r="J7392">
        <v>260</v>
      </c>
      <c r="K7392">
        <v>1887.6</v>
      </c>
      <c r="L7392">
        <v>188.76</v>
      </c>
      <c r="M7392">
        <v>2076.3599999999997</v>
      </c>
      <c r="N7392">
        <v>943.8</v>
      </c>
    </row>
    <row r="7393" spans="1:14" x14ac:dyDescent="0.25">
      <c r="A7393" s="1">
        <v>45720</v>
      </c>
      <c r="B7393">
        <v>40430</v>
      </c>
      <c r="C7393" t="s">
        <v>59</v>
      </c>
      <c r="D7393" t="s">
        <v>44</v>
      </c>
      <c r="E7393" t="s">
        <v>32</v>
      </c>
      <c r="F7393" t="s">
        <v>66</v>
      </c>
      <c r="G7393" t="s">
        <v>18</v>
      </c>
      <c r="H7393" t="s">
        <v>19</v>
      </c>
      <c r="I7393" t="s">
        <v>24</v>
      </c>
      <c r="J7393">
        <v>401</v>
      </c>
      <c r="K7393">
        <v>3592.96</v>
      </c>
      <c r="L7393">
        <v>359.3</v>
      </c>
      <c r="M7393">
        <v>3952.26</v>
      </c>
      <c r="N7393">
        <v>1988.96</v>
      </c>
    </row>
    <row r="7394" spans="1:14" x14ac:dyDescent="0.25">
      <c r="A7394" s="1">
        <v>45720</v>
      </c>
      <c r="B7394">
        <v>40430</v>
      </c>
      <c r="C7394" t="s">
        <v>59</v>
      </c>
      <c r="D7394" t="s">
        <v>44</v>
      </c>
      <c r="E7394" t="s">
        <v>32</v>
      </c>
      <c r="F7394" t="s">
        <v>66</v>
      </c>
      <c r="G7394" t="s">
        <v>22</v>
      </c>
      <c r="H7394" t="s">
        <v>23</v>
      </c>
      <c r="I7394" t="s">
        <v>24</v>
      </c>
      <c r="J7394">
        <v>24</v>
      </c>
      <c r="K7394">
        <v>188.64</v>
      </c>
      <c r="L7394">
        <v>18.86</v>
      </c>
      <c r="M7394">
        <v>207.5</v>
      </c>
      <c r="N7394">
        <v>94.319999999999979</v>
      </c>
    </row>
    <row r="7395" spans="1:14" x14ac:dyDescent="0.25">
      <c r="A7395" s="1">
        <v>45720</v>
      </c>
      <c r="B7395">
        <v>40430</v>
      </c>
      <c r="C7395" t="s">
        <v>59</v>
      </c>
      <c r="D7395" t="s">
        <v>44</v>
      </c>
      <c r="E7395" t="s">
        <v>32</v>
      </c>
      <c r="F7395" t="s">
        <v>66</v>
      </c>
      <c r="G7395" t="s">
        <v>25</v>
      </c>
      <c r="H7395" t="s">
        <v>19</v>
      </c>
      <c r="I7395" t="s">
        <v>26</v>
      </c>
      <c r="J7395">
        <v>249</v>
      </c>
      <c r="K7395">
        <v>2793.78</v>
      </c>
      <c r="L7395">
        <v>279.38</v>
      </c>
      <c r="M7395">
        <v>3073.1600000000003</v>
      </c>
      <c r="N7395">
        <v>1187.7300000000002</v>
      </c>
    </row>
    <row r="7396" spans="1:14" x14ac:dyDescent="0.25">
      <c r="A7396" s="1">
        <v>45720</v>
      </c>
      <c r="B7396">
        <v>40431</v>
      </c>
      <c r="C7396" t="s">
        <v>112</v>
      </c>
      <c r="D7396" t="s">
        <v>35</v>
      </c>
      <c r="E7396" t="s">
        <v>39</v>
      </c>
      <c r="F7396" t="s">
        <v>66</v>
      </c>
      <c r="G7396" t="s">
        <v>22</v>
      </c>
      <c r="H7396" t="s">
        <v>29</v>
      </c>
      <c r="I7396" t="s">
        <v>26</v>
      </c>
      <c r="J7396">
        <v>452</v>
      </c>
      <c r="K7396">
        <v>3304.12</v>
      </c>
      <c r="L7396">
        <v>330.41</v>
      </c>
      <c r="M7396">
        <v>3634.5299999999997</v>
      </c>
      <c r="N7396">
        <v>1541.32</v>
      </c>
    </row>
    <row r="7397" spans="1:14" x14ac:dyDescent="0.25">
      <c r="A7397" s="1">
        <v>45720</v>
      </c>
      <c r="B7397">
        <v>40431</v>
      </c>
      <c r="C7397" t="s">
        <v>112</v>
      </c>
      <c r="D7397" t="s">
        <v>35</v>
      </c>
      <c r="E7397" t="s">
        <v>39</v>
      </c>
      <c r="F7397" t="s">
        <v>66</v>
      </c>
      <c r="G7397" t="s">
        <v>25</v>
      </c>
      <c r="H7397" t="s">
        <v>29</v>
      </c>
      <c r="I7397" t="s">
        <v>24</v>
      </c>
      <c r="J7397">
        <v>168</v>
      </c>
      <c r="K7397">
        <v>1298.6400000000001</v>
      </c>
      <c r="L7397">
        <v>129.86000000000001</v>
      </c>
      <c r="M7397">
        <v>1428.5</v>
      </c>
      <c r="N7397">
        <v>502.32000000000005</v>
      </c>
    </row>
    <row r="7398" spans="1:14" x14ac:dyDescent="0.25">
      <c r="A7398" s="1">
        <v>45720</v>
      </c>
      <c r="B7398">
        <v>40431</v>
      </c>
      <c r="C7398" t="s">
        <v>112</v>
      </c>
      <c r="D7398" t="s">
        <v>35</v>
      </c>
      <c r="E7398" t="s">
        <v>39</v>
      </c>
      <c r="F7398" t="s">
        <v>66</v>
      </c>
      <c r="G7398" t="s">
        <v>25</v>
      </c>
      <c r="H7398" t="s">
        <v>19</v>
      </c>
      <c r="I7398" t="s">
        <v>21</v>
      </c>
      <c r="J7398">
        <v>182</v>
      </c>
      <c r="K7398">
        <v>1971.06</v>
      </c>
      <c r="L7398">
        <v>197.11</v>
      </c>
      <c r="M7398">
        <v>2168.17</v>
      </c>
      <c r="N7398">
        <v>762.57999999999993</v>
      </c>
    </row>
    <row r="7399" spans="1:14" x14ac:dyDescent="0.25">
      <c r="A7399" s="1">
        <v>45720</v>
      </c>
      <c r="B7399">
        <v>40431</v>
      </c>
      <c r="C7399" t="s">
        <v>112</v>
      </c>
      <c r="D7399" t="s">
        <v>35</v>
      </c>
      <c r="E7399" t="s">
        <v>39</v>
      </c>
      <c r="F7399" t="s">
        <v>66</v>
      </c>
      <c r="G7399" t="s">
        <v>25</v>
      </c>
      <c r="H7399" t="s">
        <v>19</v>
      </c>
      <c r="I7399" t="s">
        <v>24</v>
      </c>
      <c r="J7399">
        <v>469</v>
      </c>
      <c r="K7399">
        <v>4694.6899999999996</v>
      </c>
      <c r="L7399">
        <v>469.47</v>
      </c>
      <c r="M7399">
        <v>5164.16</v>
      </c>
      <c r="N7399">
        <v>1815.0299999999997</v>
      </c>
    </row>
    <row r="7400" spans="1:14" x14ac:dyDescent="0.25">
      <c r="A7400" s="1">
        <v>45720</v>
      </c>
      <c r="B7400">
        <v>40431</v>
      </c>
      <c r="C7400" t="s">
        <v>112</v>
      </c>
      <c r="D7400" t="s">
        <v>35</v>
      </c>
      <c r="E7400" t="s">
        <v>39</v>
      </c>
      <c r="F7400" t="s">
        <v>66</v>
      </c>
      <c r="G7400" t="s">
        <v>18</v>
      </c>
      <c r="H7400" t="s">
        <v>29</v>
      </c>
      <c r="I7400" t="s">
        <v>26</v>
      </c>
      <c r="J7400">
        <v>417</v>
      </c>
      <c r="K7400">
        <v>2848.11</v>
      </c>
      <c r="L7400">
        <v>284.81</v>
      </c>
      <c r="M7400">
        <v>3132.92</v>
      </c>
      <c r="N7400">
        <v>1492.8600000000001</v>
      </c>
    </row>
    <row r="7401" spans="1:14" x14ac:dyDescent="0.25">
      <c r="A7401" s="1">
        <v>45720</v>
      </c>
      <c r="B7401">
        <v>40432</v>
      </c>
      <c r="C7401" t="s">
        <v>34</v>
      </c>
      <c r="D7401" t="s">
        <v>35</v>
      </c>
      <c r="E7401" t="s">
        <v>36</v>
      </c>
      <c r="F7401" t="s">
        <v>66</v>
      </c>
      <c r="G7401" t="s">
        <v>22</v>
      </c>
      <c r="H7401" t="s">
        <v>33</v>
      </c>
      <c r="I7401" t="s">
        <v>30</v>
      </c>
      <c r="J7401">
        <v>177</v>
      </c>
      <c r="K7401">
        <v>1171.74</v>
      </c>
      <c r="L7401">
        <v>117.17</v>
      </c>
      <c r="M7401">
        <v>1288.9100000000001</v>
      </c>
      <c r="N7401">
        <v>546.93000000000006</v>
      </c>
    </row>
    <row r="7402" spans="1:14" x14ac:dyDescent="0.25">
      <c r="A7402" s="1">
        <v>45720</v>
      </c>
      <c r="B7402">
        <v>40432</v>
      </c>
      <c r="C7402" t="s">
        <v>34</v>
      </c>
      <c r="D7402" t="s">
        <v>35</v>
      </c>
      <c r="E7402" t="s">
        <v>36</v>
      </c>
      <c r="F7402" t="s">
        <v>66</v>
      </c>
      <c r="G7402" t="s">
        <v>22</v>
      </c>
      <c r="H7402" t="s">
        <v>29</v>
      </c>
      <c r="I7402" t="s">
        <v>30</v>
      </c>
      <c r="J7402">
        <v>320</v>
      </c>
      <c r="K7402">
        <v>2249.6</v>
      </c>
      <c r="L7402">
        <v>224.96</v>
      </c>
      <c r="M7402">
        <v>2474.56</v>
      </c>
      <c r="N7402">
        <v>1049.5999999999999</v>
      </c>
    </row>
    <row r="7403" spans="1:14" x14ac:dyDescent="0.25">
      <c r="A7403" s="1">
        <v>45720</v>
      </c>
      <c r="B7403">
        <v>40432</v>
      </c>
      <c r="C7403" t="s">
        <v>34</v>
      </c>
      <c r="D7403" t="s">
        <v>35</v>
      </c>
      <c r="E7403" t="s">
        <v>36</v>
      </c>
      <c r="F7403" t="s">
        <v>66</v>
      </c>
      <c r="G7403" t="s">
        <v>25</v>
      </c>
      <c r="H7403" t="s">
        <v>23</v>
      </c>
      <c r="I7403" t="s">
        <v>21</v>
      </c>
      <c r="J7403">
        <v>60</v>
      </c>
      <c r="K7403">
        <v>531.6</v>
      </c>
      <c r="L7403">
        <v>53.16</v>
      </c>
      <c r="M7403">
        <v>584.76</v>
      </c>
      <c r="N7403">
        <v>205.80000000000007</v>
      </c>
    </row>
    <row r="7404" spans="1:14" x14ac:dyDescent="0.25">
      <c r="A7404" s="1">
        <v>45720</v>
      </c>
      <c r="B7404">
        <v>40432</v>
      </c>
      <c r="C7404" t="s">
        <v>34</v>
      </c>
      <c r="D7404" t="s">
        <v>35</v>
      </c>
      <c r="E7404" t="s">
        <v>36</v>
      </c>
      <c r="F7404" t="s">
        <v>66</v>
      </c>
      <c r="G7404" t="s">
        <v>25</v>
      </c>
      <c r="H7404" t="s">
        <v>33</v>
      </c>
      <c r="I7404" t="s">
        <v>24</v>
      </c>
      <c r="J7404">
        <v>102</v>
      </c>
      <c r="K7404">
        <v>742.56</v>
      </c>
      <c r="L7404">
        <v>74.260000000000005</v>
      </c>
      <c r="M7404">
        <v>816.81999999999994</v>
      </c>
      <c r="N7404">
        <v>287.63999999999993</v>
      </c>
    </row>
    <row r="7405" spans="1:14" x14ac:dyDescent="0.25">
      <c r="A7405" s="1">
        <v>45720</v>
      </c>
      <c r="B7405">
        <v>40432</v>
      </c>
      <c r="C7405" t="s">
        <v>34</v>
      </c>
      <c r="D7405" t="s">
        <v>35</v>
      </c>
      <c r="E7405" t="s">
        <v>36</v>
      </c>
      <c r="F7405" t="s">
        <v>66</v>
      </c>
      <c r="G7405" t="s">
        <v>25</v>
      </c>
      <c r="H7405" t="s">
        <v>33</v>
      </c>
      <c r="I7405" t="s">
        <v>26</v>
      </c>
      <c r="J7405">
        <v>38</v>
      </c>
      <c r="K7405">
        <v>290.7</v>
      </c>
      <c r="L7405">
        <v>29.07</v>
      </c>
      <c r="M7405">
        <v>319.77</v>
      </c>
      <c r="N7405">
        <v>112.47999999999996</v>
      </c>
    </row>
    <row r="7406" spans="1:14" x14ac:dyDescent="0.25">
      <c r="A7406" s="1">
        <v>45720</v>
      </c>
      <c r="B7406">
        <v>40433</v>
      </c>
      <c r="C7406" t="s">
        <v>40</v>
      </c>
      <c r="D7406" t="s">
        <v>41</v>
      </c>
      <c r="E7406" t="s">
        <v>42</v>
      </c>
      <c r="F7406" t="s">
        <v>66</v>
      </c>
      <c r="G7406" t="s">
        <v>22</v>
      </c>
      <c r="H7406" t="s">
        <v>29</v>
      </c>
      <c r="I7406" t="s">
        <v>24</v>
      </c>
      <c r="J7406">
        <v>120</v>
      </c>
      <c r="K7406">
        <v>1002</v>
      </c>
      <c r="L7406">
        <v>100.2</v>
      </c>
      <c r="M7406">
        <v>1102.2</v>
      </c>
      <c r="N7406">
        <v>556.79999999999995</v>
      </c>
    </row>
    <row r="7407" spans="1:14" x14ac:dyDescent="0.25">
      <c r="A7407" s="1">
        <v>45720</v>
      </c>
      <c r="B7407">
        <v>40433</v>
      </c>
      <c r="C7407" t="s">
        <v>40</v>
      </c>
      <c r="D7407" t="s">
        <v>41</v>
      </c>
      <c r="E7407" t="s">
        <v>42</v>
      </c>
      <c r="F7407" t="s">
        <v>66</v>
      </c>
      <c r="G7407" t="s">
        <v>22</v>
      </c>
      <c r="H7407" t="s">
        <v>19</v>
      </c>
      <c r="I7407" t="s">
        <v>20</v>
      </c>
      <c r="J7407">
        <v>118</v>
      </c>
      <c r="K7407">
        <v>1248.44</v>
      </c>
      <c r="L7407">
        <v>124.84</v>
      </c>
      <c r="M7407">
        <v>1373.28</v>
      </c>
      <c r="N7407">
        <v>693.84</v>
      </c>
    </row>
    <row r="7408" spans="1:14" x14ac:dyDescent="0.25">
      <c r="A7408" s="1">
        <v>45720</v>
      </c>
      <c r="B7408">
        <v>40433</v>
      </c>
      <c r="C7408" t="s">
        <v>40</v>
      </c>
      <c r="D7408" t="s">
        <v>41</v>
      </c>
      <c r="E7408" t="s">
        <v>42</v>
      </c>
      <c r="F7408" t="s">
        <v>66</v>
      </c>
      <c r="G7408" t="s">
        <v>18</v>
      </c>
      <c r="H7408" t="s">
        <v>23</v>
      </c>
      <c r="I7408" t="s">
        <v>20</v>
      </c>
      <c r="J7408">
        <v>391</v>
      </c>
      <c r="K7408">
        <v>3159.28</v>
      </c>
      <c r="L7408">
        <v>315.93</v>
      </c>
      <c r="M7408">
        <v>3475.21</v>
      </c>
      <c r="N7408">
        <v>1904.1700000000003</v>
      </c>
    </row>
    <row r="7409" spans="1:14" x14ac:dyDescent="0.25">
      <c r="A7409" s="1">
        <v>45720</v>
      </c>
      <c r="B7409">
        <v>40433</v>
      </c>
      <c r="C7409" t="s">
        <v>40</v>
      </c>
      <c r="D7409" t="s">
        <v>41</v>
      </c>
      <c r="E7409" t="s">
        <v>42</v>
      </c>
      <c r="F7409" t="s">
        <v>66</v>
      </c>
      <c r="G7409" t="s">
        <v>18</v>
      </c>
      <c r="H7409" t="s">
        <v>23</v>
      </c>
      <c r="I7409" t="s">
        <v>24</v>
      </c>
      <c r="J7409">
        <v>409</v>
      </c>
      <c r="K7409">
        <v>3374.25</v>
      </c>
      <c r="L7409">
        <v>337.43</v>
      </c>
      <c r="M7409">
        <v>3711.68</v>
      </c>
      <c r="N7409">
        <v>2036.82</v>
      </c>
    </row>
    <row r="7410" spans="1:14" x14ac:dyDescent="0.25">
      <c r="A7410" s="1">
        <v>45720</v>
      </c>
      <c r="B7410">
        <v>40433</v>
      </c>
      <c r="C7410" t="s">
        <v>40</v>
      </c>
      <c r="D7410" t="s">
        <v>41</v>
      </c>
      <c r="E7410" t="s">
        <v>42</v>
      </c>
      <c r="F7410" t="s">
        <v>66</v>
      </c>
      <c r="G7410" t="s">
        <v>25</v>
      </c>
      <c r="H7410" t="s">
        <v>19</v>
      </c>
      <c r="I7410" t="s">
        <v>21</v>
      </c>
      <c r="J7410">
        <v>119</v>
      </c>
      <c r="K7410">
        <v>1547</v>
      </c>
      <c r="L7410">
        <v>154.69999999999999</v>
      </c>
      <c r="M7410">
        <v>1701.7</v>
      </c>
      <c r="N7410">
        <v>756.84</v>
      </c>
    </row>
    <row r="7411" spans="1:14" x14ac:dyDescent="0.25">
      <c r="A7411" s="1">
        <v>45721</v>
      </c>
      <c r="B7411">
        <v>40434</v>
      </c>
      <c r="C7411" t="s">
        <v>75</v>
      </c>
      <c r="D7411" t="s">
        <v>15</v>
      </c>
      <c r="E7411" t="s">
        <v>36</v>
      </c>
      <c r="F7411" t="s">
        <v>55</v>
      </c>
      <c r="G7411" t="s">
        <v>22</v>
      </c>
      <c r="H7411" t="s">
        <v>19</v>
      </c>
      <c r="I7411" t="s">
        <v>21</v>
      </c>
      <c r="J7411">
        <v>278</v>
      </c>
      <c r="K7411">
        <v>3430.52</v>
      </c>
      <c r="L7411">
        <v>343.05</v>
      </c>
      <c r="M7411">
        <v>3773.57</v>
      </c>
      <c r="N7411">
        <v>1984.9199999999998</v>
      </c>
    </row>
    <row r="7412" spans="1:14" x14ac:dyDescent="0.25">
      <c r="A7412" s="1">
        <v>45721</v>
      </c>
      <c r="B7412">
        <v>40434</v>
      </c>
      <c r="C7412" t="s">
        <v>75</v>
      </c>
      <c r="D7412" t="s">
        <v>15</v>
      </c>
      <c r="E7412" t="s">
        <v>36</v>
      </c>
      <c r="F7412" t="s">
        <v>55</v>
      </c>
      <c r="G7412" t="s">
        <v>18</v>
      </c>
      <c r="H7412" t="s">
        <v>19</v>
      </c>
      <c r="I7412" t="s">
        <v>26</v>
      </c>
      <c r="J7412">
        <v>33</v>
      </c>
      <c r="K7412">
        <v>369.27</v>
      </c>
      <c r="L7412">
        <v>36.93</v>
      </c>
      <c r="M7412">
        <v>406.2</v>
      </c>
      <c r="N7412">
        <v>230.33999999999997</v>
      </c>
    </row>
    <row r="7413" spans="1:14" x14ac:dyDescent="0.25">
      <c r="A7413" s="1">
        <v>45721</v>
      </c>
      <c r="B7413">
        <v>40434</v>
      </c>
      <c r="C7413" t="s">
        <v>75</v>
      </c>
      <c r="D7413" t="s">
        <v>15</v>
      </c>
      <c r="E7413" t="s">
        <v>36</v>
      </c>
      <c r="F7413" t="s">
        <v>55</v>
      </c>
      <c r="G7413" t="s">
        <v>25</v>
      </c>
      <c r="H7413" t="s">
        <v>29</v>
      </c>
      <c r="I7413" t="s">
        <v>24</v>
      </c>
      <c r="J7413">
        <v>236</v>
      </c>
      <c r="K7413">
        <v>2310.44</v>
      </c>
      <c r="L7413">
        <v>231.04</v>
      </c>
      <c r="M7413">
        <v>2541.48</v>
      </c>
      <c r="N7413">
        <v>1191.8</v>
      </c>
    </row>
    <row r="7414" spans="1:14" x14ac:dyDescent="0.25">
      <c r="A7414" s="1">
        <v>45721</v>
      </c>
      <c r="B7414">
        <v>40434</v>
      </c>
      <c r="C7414" t="s">
        <v>75</v>
      </c>
      <c r="D7414" t="s">
        <v>15</v>
      </c>
      <c r="E7414" t="s">
        <v>36</v>
      </c>
      <c r="F7414" t="s">
        <v>55</v>
      </c>
      <c r="G7414" t="s">
        <v>18</v>
      </c>
      <c r="H7414" t="s">
        <v>19</v>
      </c>
      <c r="I7414" t="s">
        <v>26</v>
      </c>
      <c r="J7414">
        <v>329</v>
      </c>
      <c r="K7414">
        <v>3681.51</v>
      </c>
      <c r="L7414">
        <v>368.15</v>
      </c>
      <c r="M7414">
        <v>4049.6600000000003</v>
      </c>
      <c r="N7414">
        <v>2296.42</v>
      </c>
    </row>
    <row r="7415" spans="1:14" x14ac:dyDescent="0.25">
      <c r="A7415" s="1">
        <v>45721</v>
      </c>
      <c r="B7415">
        <v>40434</v>
      </c>
      <c r="C7415" t="s">
        <v>75</v>
      </c>
      <c r="D7415" t="s">
        <v>15</v>
      </c>
      <c r="E7415" t="s">
        <v>36</v>
      </c>
      <c r="F7415" t="s">
        <v>55</v>
      </c>
      <c r="G7415" t="s">
        <v>18</v>
      </c>
      <c r="H7415" t="s">
        <v>19</v>
      </c>
      <c r="I7415" t="s">
        <v>20</v>
      </c>
      <c r="J7415">
        <v>202</v>
      </c>
      <c r="K7415">
        <v>2104.84</v>
      </c>
      <c r="L7415">
        <v>210.48</v>
      </c>
      <c r="M7415">
        <v>2315.3200000000002</v>
      </c>
      <c r="N7415">
        <v>1313</v>
      </c>
    </row>
    <row r="7416" spans="1:14" x14ac:dyDescent="0.25">
      <c r="A7416" s="1">
        <v>45721</v>
      </c>
      <c r="B7416">
        <v>40435</v>
      </c>
      <c r="C7416" t="s">
        <v>122</v>
      </c>
      <c r="D7416" t="s">
        <v>35</v>
      </c>
      <c r="E7416" t="s">
        <v>45</v>
      </c>
      <c r="F7416" t="s">
        <v>55</v>
      </c>
      <c r="G7416" t="s">
        <v>25</v>
      </c>
      <c r="H7416" t="s">
        <v>19</v>
      </c>
      <c r="I7416" t="s">
        <v>30</v>
      </c>
      <c r="J7416">
        <v>122</v>
      </c>
      <c r="K7416">
        <v>1233.42</v>
      </c>
      <c r="L7416">
        <v>123.34</v>
      </c>
      <c r="M7416">
        <v>1356.76</v>
      </c>
      <c r="N7416">
        <v>477.0200000000001</v>
      </c>
    </row>
    <row r="7417" spans="1:14" x14ac:dyDescent="0.25">
      <c r="A7417" s="1">
        <v>45721</v>
      </c>
      <c r="B7417">
        <v>40435</v>
      </c>
      <c r="C7417" t="s">
        <v>122</v>
      </c>
      <c r="D7417" t="s">
        <v>35</v>
      </c>
      <c r="E7417" t="s">
        <v>45</v>
      </c>
      <c r="F7417" t="s">
        <v>55</v>
      </c>
      <c r="G7417" t="s">
        <v>25</v>
      </c>
      <c r="H7417" t="s">
        <v>23</v>
      </c>
      <c r="I7417" t="s">
        <v>24</v>
      </c>
      <c r="J7417">
        <v>189</v>
      </c>
      <c r="K7417">
        <v>1546.02</v>
      </c>
      <c r="L7417">
        <v>154.6</v>
      </c>
      <c r="M7417">
        <v>1700.62</v>
      </c>
      <c r="N7417">
        <v>597.24</v>
      </c>
    </row>
    <row r="7418" spans="1:14" x14ac:dyDescent="0.25">
      <c r="A7418" s="1">
        <v>45721</v>
      </c>
      <c r="B7418">
        <v>40435</v>
      </c>
      <c r="C7418" t="s">
        <v>122</v>
      </c>
      <c r="D7418" t="s">
        <v>35</v>
      </c>
      <c r="E7418" t="s">
        <v>45</v>
      </c>
      <c r="F7418" t="s">
        <v>55</v>
      </c>
      <c r="G7418" t="s">
        <v>25</v>
      </c>
      <c r="H7418" t="s">
        <v>19</v>
      </c>
      <c r="I7418" t="s">
        <v>20</v>
      </c>
      <c r="J7418">
        <v>90</v>
      </c>
      <c r="K7418">
        <v>882</v>
      </c>
      <c r="L7418">
        <v>88.2</v>
      </c>
      <c r="M7418">
        <v>970.2</v>
      </c>
      <c r="N7418">
        <v>341.1</v>
      </c>
    </row>
    <row r="7419" spans="1:14" x14ac:dyDescent="0.25">
      <c r="A7419" s="1">
        <v>45721</v>
      </c>
      <c r="B7419">
        <v>40435</v>
      </c>
      <c r="C7419" t="s">
        <v>122</v>
      </c>
      <c r="D7419" t="s">
        <v>35</v>
      </c>
      <c r="E7419" t="s">
        <v>45</v>
      </c>
      <c r="F7419" t="s">
        <v>55</v>
      </c>
      <c r="G7419" t="s">
        <v>22</v>
      </c>
      <c r="H7419" t="s">
        <v>29</v>
      </c>
      <c r="I7419" t="s">
        <v>20</v>
      </c>
      <c r="J7419">
        <v>93</v>
      </c>
      <c r="K7419">
        <v>633.33000000000004</v>
      </c>
      <c r="L7419">
        <v>63.33</v>
      </c>
      <c r="M7419">
        <v>696.66000000000008</v>
      </c>
      <c r="N7419">
        <v>295.74000000000007</v>
      </c>
    </row>
    <row r="7420" spans="1:14" x14ac:dyDescent="0.25">
      <c r="A7420" s="1">
        <v>45721</v>
      </c>
      <c r="B7420">
        <v>40435</v>
      </c>
      <c r="C7420" t="s">
        <v>122</v>
      </c>
      <c r="D7420" t="s">
        <v>35</v>
      </c>
      <c r="E7420" t="s">
        <v>45</v>
      </c>
      <c r="F7420" t="s">
        <v>55</v>
      </c>
      <c r="G7420" t="s">
        <v>18</v>
      </c>
      <c r="H7420" t="s">
        <v>23</v>
      </c>
      <c r="I7420" t="s">
        <v>21</v>
      </c>
      <c r="J7420">
        <v>45</v>
      </c>
      <c r="K7420">
        <v>334.8</v>
      </c>
      <c r="L7420">
        <v>33.479999999999997</v>
      </c>
      <c r="M7420">
        <v>368.28000000000003</v>
      </c>
      <c r="N7420">
        <v>175.5</v>
      </c>
    </row>
    <row r="7421" spans="1:14" x14ac:dyDescent="0.25">
      <c r="A7421" s="1">
        <v>45721</v>
      </c>
      <c r="B7421">
        <v>40436</v>
      </c>
      <c r="C7421" t="s">
        <v>138</v>
      </c>
      <c r="D7421" t="s">
        <v>44</v>
      </c>
      <c r="E7421" t="s">
        <v>16</v>
      </c>
      <c r="F7421" t="s">
        <v>55</v>
      </c>
      <c r="G7421" t="s">
        <v>25</v>
      </c>
      <c r="H7421" t="s">
        <v>33</v>
      </c>
      <c r="I7421" t="s">
        <v>20</v>
      </c>
      <c r="J7421">
        <v>171</v>
      </c>
      <c r="K7421">
        <v>1299.5999999999999</v>
      </c>
      <c r="L7421">
        <v>129.96</v>
      </c>
      <c r="M7421">
        <v>1429.56</v>
      </c>
      <c r="N7421">
        <v>552.32999999999993</v>
      </c>
    </row>
    <row r="7422" spans="1:14" x14ac:dyDescent="0.25">
      <c r="A7422" s="1">
        <v>45721</v>
      </c>
      <c r="B7422">
        <v>40436</v>
      </c>
      <c r="C7422" t="s">
        <v>138</v>
      </c>
      <c r="D7422" t="s">
        <v>44</v>
      </c>
      <c r="E7422" t="s">
        <v>16</v>
      </c>
      <c r="F7422" t="s">
        <v>55</v>
      </c>
      <c r="G7422" t="s">
        <v>22</v>
      </c>
      <c r="H7422" t="s">
        <v>29</v>
      </c>
      <c r="I7422" t="s">
        <v>24</v>
      </c>
      <c r="J7422">
        <v>75</v>
      </c>
      <c r="K7422">
        <v>556.5</v>
      </c>
      <c r="L7422">
        <v>55.65</v>
      </c>
      <c r="M7422">
        <v>612.15</v>
      </c>
      <c r="N7422">
        <v>278.25</v>
      </c>
    </row>
    <row r="7423" spans="1:14" x14ac:dyDescent="0.25">
      <c r="A7423" s="1">
        <v>45721</v>
      </c>
      <c r="B7423">
        <v>40436</v>
      </c>
      <c r="C7423" t="s">
        <v>138</v>
      </c>
      <c r="D7423" t="s">
        <v>44</v>
      </c>
      <c r="E7423" t="s">
        <v>16</v>
      </c>
      <c r="F7423" t="s">
        <v>55</v>
      </c>
      <c r="G7423" t="s">
        <v>18</v>
      </c>
      <c r="H7423" t="s">
        <v>33</v>
      </c>
      <c r="I7423" t="s">
        <v>21</v>
      </c>
      <c r="J7423">
        <v>52</v>
      </c>
      <c r="K7423">
        <v>367.12</v>
      </c>
      <c r="L7423">
        <v>36.71</v>
      </c>
      <c r="M7423">
        <v>403.83</v>
      </c>
      <c r="N7423">
        <v>203.32000000000002</v>
      </c>
    </row>
    <row r="7424" spans="1:14" x14ac:dyDescent="0.25">
      <c r="A7424" s="1">
        <v>45721</v>
      </c>
      <c r="B7424">
        <v>40436</v>
      </c>
      <c r="C7424" t="s">
        <v>138</v>
      </c>
      <c r="D7424" t="s">
        <v>44</v>
      </c>
      <c r="E7424" t="s">
        <v>16</v>
      </c>
      <c r="F7424" t="s">
        <v>55</v>
      </c>
      <c r="G7424" t="s">
        <v>22</v>
      </c>
      <c r="H7424" t="s">
        <v>23</v>
      </c>
      <c r="I7424" t="s">
        <v>26</v>
      </c>
      <c r="J7424">
        <v>106</v>
      </c>
      <c r="K7424">
        <v>875.56</v>
      </c>
      <c r="L7424">
        <v>87.56</v>
      </c>
      <c r="M7424">
        <v>963.11999999999989</v>
      </c>
      <c r="N7424">
        <v>437.78</v>
      </c>
    </row>
    <row r="7425" spans="1:14" x14ac:dyDescent="0.25">
      <c r="A7425" s="1">
        <v>45721</v>
      </c>
      <c r="B7425">
        <v>40436</v>
      </c>
      <c r="C7425" t="s">
        <v>138</v>
      </c>
      <c r="D7425" t="s">
        <v>44</v>
      </c>
      <c r="E7425" t="s">
        <v>16</v>
      </c>
      <c r="F7425" t="s">
        <v>55</v>
      </c>
      <c r="G7425" t="s">
        <v>25</v>
      </c>
      <c r="H7425" t="s">
        <v>33</v>
      </c>
      <c r="I7425" t="s">
        <v>20</v>
      </c>
      <c r="J7425">
        <v>407</v>
      </c>
      <c r="K7425">
        <v>3093.2</v>
      </c>
      <c r="L7425">
        <v>309.32</v>
      </c>
      <c r="M7425">
        <v>3402.52</v>
      </c>
      <c r="N7425">
        <v>1314.6099999999997</v>
      </c>
    </row>
    <row r="7426" spans="1:14" x14ac:dyDescent="0.25">
      <c r="A7426" s="1">
        <v>45721</v>
      </c>
      <c r="B7426">
        <v>40437</v>
      </c>
      <c r="C7426" t="s">
        <v>83</v>
      </c>
      <c r="D7426" t="s">
        <v>28</v>
      </c>
      <c r="E7426" t="s">
        <v>39</v>
      </c>
      <c r="F7426" t="s">
        <v>55</v>
      </c>
      <c r="G7426" t="s">
        <v>25</v>
      </c>
      <c r="H7426" t="s">
        <v>23</v>
      </c>
      <c r="I7426" t="s">
        <v>30</v>
      </c>
      <c r="J7426">
        <v>191</v>
      </c>
      <c r="K7426">
        <v>1791.58</v>
      </c>
      <c r="L7426">
        <v>179.16</v>
      </c>
      <c r="M7426">
        <v>1970.74</v>
      </c>
      <c r="N7426">
        <v>823.20999999999992</v>
      </c>
    </row>
    <row r="7427" spans="1:14" x14ac:dyDescent="0.25">
      <c r="A7427" s="1">
        <v>45721</v>
      </c>
      <c r="B7427">
        <v>40437</v>
      </c>
      <c r="C7427" t="s">
        <v>83</v>
      </c>
      <c r="D7427" t="s">
        <v>28</v>
      </c>
      <c r="E7427" t="s">
        <v>39</v>
      </c>
      <c r="F7427" t="s">
        <v>55</v>
      </c>
      <c r="G7427" t="s">
        <v>22</v>
      </c>
      <c r="H7427" t="s">
        <v>19</v>
      </c>
      <c r="I7427" t="s">
        <v>24</v>
      </c>
      <c r="J7427">
        <v>80</v>
      </c>
      <c r="K7427">
        <v>816</v>
      </c>
      <c r="L7427">
        <v>81.599999999999994</v>
      </c>
      <c r="M7427">
        <v>897.6</v>
      </c>
      <c r="N7427">
        <v>432</v>
      </c>
    </row>
    <row r="7428" spans="1:14" x14ac:dyDescent="0.25">
      <c r="A7428" s="1">
        <v>45721</v>
      </c>
      <c r="B7428">
        <v>40437</v>
      </c>
      <c r="C7428" t="s">
        <v>83</v>
      </c>
      <c r="D7428" t="s">
        <v>28</v>
      </c>
      <c r="E7428" t="s">
        <v>39</v>
      </c>
      <c r="F7428" t="s">
        <v>55</v>
      </c>
      <c r="G7428" t="s">
        <v>18</v>
      </c>
      <c r="H7428" t="s">
        <v>33</v>
      </c>
      <c r="I7428" t="s">
        <v>20</v>
      </c>
      <c r="J7428">
        <v>37</v>
      </c>
      <c r="K7428">
        <v>250.86</v>
      </c>
      <c r="L7428">
        <v>25.09</v>
      </c>
      <c r="M7428">
        <v>275.95</v>
      </c>
      <c r="N7428">
        <v>145.41000000000003</v>
      </c>
    </row>
    <row r="7429" spans="1:14" x14ac:dyDescent="0.25">
      <c r="A7429" s="1">
        <v>45721</v>
      </c>
      <c r="B7429">
        <v>40437</v>
      </c>
      <c r="C7429" t="s">
        <v>83</v>
      </c>
      <c r="D7429" t="s">
        <v>28</v>
      </c>
      <c r="E7429" t="s">
        <v>39</v>
      </c>
      <c r="F7429" t="s">
        <v>55</v>
      </c>
      <c r="G7429" t="s">
        <v>25</v>
      </c>
      <c r="H7429" t="s">
        <v>23</v>
      </c>
      <c r="I7429" t="s">
        <v>21</v>
      </c>
      <c r="J7429">
        <v>100</v>
      </c>
      <c r="K7429">
        <v>1004</v>
      </c>
      <c r="L7429">
        <v>100.4</v>
      </c>
      <c r="M7429">
        <v>1104.4000000000001</v>
      </c>
      <c r="N7429">
        <v>461</v>
      </c>
    </row>
    <row r="7430" spans="1:14" x14ac:dyDescent="0.25">
      <c r="A7430" s="1">
        <v>45721</v>
      </c>
      <c r="B7430">
        <v>40437</v>
      </c>
      <c r="C7430" t="s">
        <v>83</v>
      </c>
      <c r="D7430" t="s">
        <v>28</v>
      </c>
      <c r="E7430" t="s">
        <v>39</v>
      </c>
      <c r="F7430" t="s">
        <v>55</v>
      </c>
      <c r="G7430" t="s">
        <v>18</v>
      </c>
      <c r="H7430" t="s">
        <v>33</v>
      </c>
      <c r="I7430" t="s">
        <v>30</v>
      </c>
      <c r="J7430">
        <v>393</v>
      </c>
      <c r="K7430">
        <v>2751</v>
      </c>
      <c r="L7430">
        <v>275.10000000000002</v>
      </c>
      <c r="M7430">
        <v>3026.1</v>
      </c>
      <c r="N7430">
        <v>1595.58</v>
      </c>
    </row>
    <row r="7431" spans="1:14" x14ac:dyDescent="0.25">
      <c r="A7431" s="1">
        <v>45721</v>
      </c>
      <c r="B7431">
        <v>40438</v>
      </c>
      <c r="C7431" t="s">
        <v>71</v>
      </c>
      <c r="D7431" t="s">
        <v>35</v>
      </c>
      <c r="E7431" t="s">
        <v>36</v>
      </c>
      <c r="F7431" t="s">
        <v>55</v>
      </c>
      <c r="G7431" t="s">
        <v>22</v>
      </c>
      <c r="H7431" t="s">
        <v>19</v>
      </c>
      <c r="I7431" t="s">
        <v>24</v>
      </c>
      <c r="J7431">
        <v>59</v>
      </c>
      <c r="K7431">
        <v>531</v>
      </c>
      <c r="L7431">
        <v>53.1</v>
      </c>
      <c r="M7431">
        <v>584.1</v>
      </c>
      <c r="N7431">
        <v>247.8</v>
      </c>
    </row>
    <row r="7432" spans="1:14" x14ac:dyDescent="0.25">
      <c r="A7432" s="1">
        <v>45721</v>
      </c>
      <c r="B7432">
        <v>40438</v>
      </c>
      <c r="C7432" t="s">
        <v>71</v>
      </c>
      <c r="D7432" t="s">
        <v>35</v>
      </c>
      <c r="E7432" t="s">
        <v>36</v>
      </c>
      <c r="F7432" t="s">
        <v>55</v>
      </c>
      <c r="G7432" t="s">
        <v>22</v>
      </c>
      <c r="H7432" t="s">
        <v>19</v>
      </c>
      <c r="I7432" t="s">
        <v>30</v>
      </c>
      <c r="J7432">
        <v>368</v>
      </c>
      <c r="K7432">
        <v>3348.8</v>
      </c>
      <c r="L7432">
        <v>334.88</v>
      </c>
      <c r="M7432">
        <v>3683.6800000000003</v>
      </c>
      <c r="N7432">
        <v>1564.0000000000002</v>
      </c>
    </row>
    <row r="7433" spans="1:14" x14ac:dyDescent="0.25">
      <c r="A7433" s="1">
        <v>45721</v>
      </c>
      <c r="B7433">
        <v>40438</v>
      </c>
      <c r="C7433" t="s">
        <v>71</v>
      </c>
      <c r="D7433" t="s">
        <v>35</v>
      </c>
      <c r="E7433" t="s">
        <v>36</v>
      </c>
      <c r="F7433" t="s">
        <v>55</v>
      </c>
      <c r="G7433" t="s">
        <v>25</v>
      </c>
      <c r="H7433" t="s">
        <v>19</v>
      </c>
      <c r="I7433" t="s">
        <v>21</v>
      </c>
      <c r="J7433">
        <v>195</v>
      </c>
      <c r="K7433">
        <v>2111.85</v>
      </c>
      <c r="L7433">
        <v>211.19</v>
      </c>
      <c r="M7433">
        <v>2323.04</v>
      </c>
      <c r="N7433">
        <v>817.05</v>
      </c>
    </row>
    <row r="7434" spans="1:14" x14ac:dyDescent="0.25">
      <c r="A7434" s="1">
        <v>45721</v>
      </c>
      <c r="B7434">
        <v>40438</v>
      </c>
      <c r="C7434" t="s">
        <v>71</v>
      </c>
      <c r="D7434" t="s">
        <v>35</v>
      </c>
      <c r="E7434" t="s">
        <v>36</v>
      </c>
      <c r="F7434" t="s">
        <v>55</v>
      </c>
      <c r="G7434" t="s">
        <v>25</v>
      </c>
      <c r="H7434" t="s">
        <v>19</v>
      </c>
      <c r="I7434" t="s">
        <v>20</v>
      </c>
      <c r="J7434">
        <v>26</v>
      </c>
      <c r="K7434">
        <v>254.8</v>
      </c>
      <c r="L7434">
        <v>25.48</v>
      </c>
      <c r="M7434">
        <v>280.28000000000003</v>
      </c>
      <c r="N7434">
        <v>98.54000000000002</v>
      </c>
    </row>
    <row r="7435" spans="1:14" x14ac:dyDescent="0.25">
      <c r="A7435" s="1">
        <v>45721</v>
      </c>
      <c r="B7435">
        <v>40438</v>
      </c>
      <c r="C7435" t="s">
        <v>71</v>
      </c>
      <c r="D7435" t="s">
        <v>35</v>
      </c>
      <c r="E7435" t="s">
        <v>36</v>
      </c>
      <c r="F7435" t="s">
        <v>55</v>
      </c>
      <c r="G7435" t="s">
        <v>22</v>
      </c>
      <c r="H7435" t="s">
        <v>33</v>
      </c>
      <c r="I7435" t="s">
        <v>20</v>
      </c>
      <c r="J7435">
        <v>234</v>
      </c>
      <c r="K7435">
        <v>1499.94</v>
      </c>
      <c r="L7435">
        <v>149.99</v>
      </c>
      <c r="M7435">
        <v>1649.93</v>
      </c>
      <c r="N7435">
        <v>699.66000000000008</v>
      </c>
    </row>
    <row r="7436" spans="1:14" x14ac:dyDescent="0.25">
      <c r="A7436" s="1">
        <v>45721</v>
      </c>
      <c r="B7436">
        <v>40439</v>
      </c>
      <c r="C7436" t="s">
        <v>38</v>
      </c>
      <c r="D7436" t="s">
        <v>15</v>
      </c>
      <c r="E7436" t="s">
        <v>39</v>
      </c>
      <c r="F7436" t="s">
        <v>55</v>
      </c>
      <c r="G7436" t="s">
        <v>22</v>
      </c>
      <c r="H7436" t="s">
        <v>33</v>
      </c>
      <c r="I7436" t="s">
        <v>24</v>
      </c>
      <c r="J7436">
        <v>205</v>
      </c>
      <c r="K7436">
        <v>1699.45</v>
      </c>
      <c r="L7436">
        <v>169.95</v>
      </c>
      <c r="M7436">
        <v>1869.4</v>
      </c>
      <c r="N7436">
        <v>984</v>
      </c>
    </row>
    <row r="7437" spans="1:14" x14ac:dyDescent="0.25">
      <c r="A7437" s="1">
        <v>45721</v>
      </c>
      <c r="B7437">
        <v>40439</v>
      </c>
      <c r="C7437" t="s">
        <v>38</v>
      </c>
      <c r="D7437" t="s">
        <v>15</v>
      </c>
      <c r="E7437" t="s">
        <v>39</v>
      </c>
      <c r="F7437" t="s">
        <v>55</v>
      </c>
      <c r="G7437" t="s">
        <v>18</v>
      </c>
      <c r="H7437" t="s">
        <v>29</v>
      </c>
      <c r="I7437" t="s">
        <v>26</v>
      </c>
      <c r="J7437">
        <v>399</v>
      </c>
      <c r="K7437">
        <v>3451.35</v>
      </c>
      <c r="L7437">
        <v>345.14</v>
      </c>
      <c r="M7437">
        <v>3796.49</v>
      </c>
      <c r="N7437">
        <v>2154.6</v>
      </c>
    </row>
    <row r="7438" spans="1:14" x14ac:dyDescent="0.25">
      <c r="A7438" s="1">
        <v>45721</v>
      </c>
      <c r="B7438">
        <v>40439</v>
      </c>
      <c r="C7438" t="s">
        <v>38</v>
      </c>
      <c r="D7438" t="s">
        <v>15</v>
      </c>
      <c r="E7438" t="s">
        <v>39</v>
      </c>
      <c r="F7438" t="s">
        <v>55</v>
      </c>
      <c r="G7438" t="s">
        <v>22</v>
      </c>
      <c r="H7438" t="s">
        <v>19</v>
      </c>
      <c r="I7438" t="s">
        <v>24</v>
      </c>
      <c r="J7438">
        <v>138</v>
      </c>
      <c r="K7438">
        <v>1573.2</v>
      </c>
      <c r="L7438">
        <v>157.32</v>
      </c>
      <c r="M7438">
        <v>1730.52</v>
      </c>
      <c r="N7438">
        <v>910.80000000000007</v>
      </c>
    </row>
    <row r="7439" spans="1:14" x14ac:dyDescent="0.25">
      <c r="A7439" s="1">
        <v>45721</v>
      </c>
      <c r="B7439">
        <v>40439</v>
      </c>
      <c r="C7439" t="s">
        <v>38</v>
      </c>
      <c r="D7439" t="s">
        <v>15</v>
      </c>
      <c r="E7439" t="s">
        <v>39</v>
      </c>
      <c r="F7439" t="s">
        <v>55</v>
      </c>
      <c r="G7439" t="s">
        <v>18</v>
      </c>
      <c r="H7439" t="s">
        <v>33</v>
      </c>
      <c r="I7439" t="s">
        <v>20</v>
      </c>
      <c r="J7439">
        <v>386</v>
      </c>
      <c r="K7439">
        <v>2925.88</v>
      </c>
      <c r="L7439">
        <v>292.58999999999997</v>
      </c>
      <c r="M7439">
        <v>3218.4700000000003</v>
      </c>
      <c r="N7439">
        <v>1825.78</v>
      </c>
    </row>
    <row r="7440" spans="1:14" x14ac:dyDescent="0.25">
      <c r="A7440" s="1">
        <v>45721</v>
      </c>
      <c r="B7440">
        <v>40439</v>
      </c>
      <c r="C7440" t="s">
        <v>38</v>
      </c>
      <c r="D7440" t="s">
        <v>15</v>
      </c>
      <c r="E7440" t="s">
        <v>39</v>
      </c>
      <c r="F7440" t="s">
        <v>55</v>
      </c>
      <c r="G7440" t="s">
        <v>25</v>
      </c>
      <c r="H7440" t="s">
        <v>33</v>
      </c>
      <c r="I7440" t="s">
        <v>24</v>
      </c>
      <c r="J7440">
        <v>252</v>
      </c>
      <c r="K7440">
        <v>2323.44</v>
      </c>
      <c r="L7440">
        <v>232.34</v>
      </c>
      <c r="M7440">
        <v>2555.7800000000002</v>
      </c>
      <c r="N7440">
        <v>1199.52</v>
      </c>
    </row>
    <row r="7441" spans="1:14" x14ac:dyDescent="0.25">
      <c r="A7441" s="1">
        <v>45722</v>
      </c>
      <c r="B7441">
        <v>40440</v>
      </c>
      <c r="C7441" t="s">
        <v>71</v>
      </c>
      <c r="D7441" t="s">
        <v>35</v>
      </c>
      <c r="E7441" t="s">
        <v>36</v>
      </c>
      <c r="F7441" t="s">
        <v>66</v>
      </c>
      <c r="G7441" t="s">
        <v>22</v>
      </c>
      <c r="H7441" t="s">
        <v>29</v>
      </c>
      <c r="I7441" t="s">
        <v>24</v>
      </c>
      <c r="J7441">
        <v>396</v>
      </c>
      <c r="K7441">
        <v>2756.16</v>
      </c>
      <c r="L7441">
        <v>275.62</v>
      </c>
      <c r="M7441">
        <v>3031.7799999999997</v>
      </c>
      <c r="N7441">
        <v>1286.9999999999998</v>
      </c>
    </row>
    <row r="7442" spans="1:14" x14ac:dyDescent="0.25">
      <c r="A7442" s="1">
        <v>45722</v>
      </c>
      <c r="B7442">
        <v>40440</v>
      </c>
      <c r="C7442" t="s">
        <v>71</v>
      </c>
      <c r="D7442" t="s">
        <v>35</v>
      </c>
      <c r="E7442" t="s">
        <v>36</v>
      </c>
      <c r="F7442" t="s">
        <v>66</v>
      </c>
      <c r="G7442" t="s">
        <v>18</v>
      </c>
      <c r="H7442" t="s">
        <v>29</v>
      </c>
      <c r="I7442" t="s">
        <v>30</v>
      </c>
      <c r="J7442">
        <v>498</v>
      </c>
      <c r="K7442">
        <v>3266.88</v>
      </c>
      <c r="L7442">
        <v>326.69</v>
      </c>
      <c r="M7442">
        <v>3593.57</v>
      </c>
      <c r="N7442">
        <v>1713.1200000000001</v>
      </c>
    </row>
    <row r="7443" spans="1:14" x14ac:dyDescent="0.25">
      <c r="A7443" s="1">
        <v>45722</v>
      </c>
      <c r="B7443">
        <v>40440</v>
      </c>
      <c r="C7443" t="s">
        <v>71</v>
      </c>
      <c r="D7443" t="s">
        <v>35</v>
      </c>
      <c r="E7443" t="s">
        <v>36</v>
      </c>
      <c r="F7443" t="s">
        <v>66</v>
      </c>
      <c r="G7443" t="s">
        <v>18</v>
      </c>
      <c r="H7443" t="s">
        <v>23</v>
      </c>
      <c r="I7443" t="s">
        <v>24</v>
      </c>
      <c r="J7443">
        <v>244</v>
      </c>
      <c r="K7443">
        <v>1678.72</v>
      </c>
      <c r="L7443">
        <v>167.87</v>
      </c>
      <c r="M7443">
        <v>1846.5900000000001</v>
      </c>
      <c r="N7443">
        <v>880.84</v>
      </c>
    </row>
    <row r="7444" spans="1:14" x14ac:dyDescent="0.25">
      <c r="A7444" s="1">
        <v>45722</v>
      </c>
      <c r="B7444">
        <v>40440</v>
      </c>
      <c r="C7444" t="s">
        <v>71</v>
      </c>
      <c r="D7444" t="s">
        <v>35</v>
      </c>
      <c r="E7444" t="s">
        <v>36</v>
      </c>
      <c r="F7444" t="s">
        <v>66</v>
      </c>
      <c r="G7444" t="s">
        <v>25</v>
      </c>
      <c r="H7444" t="s">
        <v>19</v>
      </c>
      <c r="I7444" t="s">
        <v>30</v>
      </c>
      <c r="J7444">
        <v>383</v>
      </c>
      <c r="K7444">
        <v>3872.13</v>
      </c>
      <c r="L7444">
        <v>387.21</v>
      </c>
      <c r="M7444">
        <v>4259.34</v>
      </c>
      <c r="N7444">
        <v>1497.5300000000002</v>
      </c>
    </row>
    <row r="7445" spans="1:14" x14ac:dyDescent="0.25">
      <c r="A7445" s="1">
        <v>45722</v>
      </c>
      <c r="B7445">
        <v>40440</v>
      </c>
      <c r="C7445" t="s">
        <v>71</v>
      </c>
      <c r="D7445" t="s">
        <v>35</v>
      </c>
      <c r="E7445" t="s">
        <v>36</v>
      </c>
      <c r="F7445" t="s">
        <v>66</v>
      </c>
      <c r="G7445" t="s">
        <v>22</v>
      </c>
      <c r="H7445" t="s">
        <v>23</v>
      </c>
      <c r="I7445" t="s">
        <v>21</v>
      </c>
      <c r="J7445">
        <v>227</v>
      </c>
      <c r="K7445">
        <v>1809.19</v>
      </c>
      <c r="L7445">
        <v>180.92</v>
      </c>
      <c r="M7445">
        <v>1990.1100000000001</v>
      </c>
      <c r="N7445">
        <v>844.44</v>
      </c>
    </row>
    <row r="7446" spans="1:14" x14ac:dyDescent="0.25">
      <c r="A7446" s="1">
        <v>45722</v>
      </c>
      <c r="B7446">
        <v>40441</v>
      </c>
      <c r="C7446" t="s">
        <v>141</v>
      </c>
      <c r="D7446" t="s">
        <v>44</v>
      </c>
      <c r="E7446" t="s">
        <v>45</v>
      </c>
      <c r="F7446" t="s">
        <v>66</v>
      </c>
      <c r="G7446" t="s">
        <v>22</v>
      </c>
      <c r="H7446" t="s">
        <v>33</v>
      </c>
      <c r="I7446" t="s">
        <v>24</v>
      </c>
      <c r="J7446">
        <v>416</v>
      </c>
      <c r="K7446">
        <v>2903.68</v>
      </c>
      <c r="L7446">
        <v>290.37</v>
      </c>
      <c r="M7446">
        <v>3194.0499999999997</v>
      </c>
      <c r="N7446">
        <v>1451.8399999999997</v>
      </c>
    </row>
    <row r="7447" spans="1:14" x14ac:dyDescent="0.25">
      <c r="A7447" s="1">
        <v>45722</v>
      </c>
      <c r="B7447">
        <v>40441</v>
      </c>
      <c r="C7447" t="s">
        <v>141</v>
      </c>
      <c r="D7447" t="s">
        <v>44</v>
      </c>
      <c r="E7447" t="s">
        <v>45</v>
      </c>
      <c r="F7447" t="s">
        <v>66</v>
      </c>
      <c r="G7447" t="s">
        <v>18</v>
      </c>
      <c r="H7447" t="s">
        <v>33</v>
      </c>
      <c r="I7447" t="s">
        <v>30</v>
      </c>
      <c r="J7447">
        <v>184</v>
      </c>
      <c r="K7447">
        <v>1210.72</v>
      </c>
      <c r="L7447">
        <v>121.07</v>
      </c>
      <c r="M7447">
        <v>1331.79</v>
      </c>
      <c r="N7447">
        <v>669.76</v>
      </c>
    </row>
    <row r="7448" spans="1:14" x14ac:dyDescent="0.25">
      <c r="A7448" s="1">
        <v>45722</v>
      </c>
      <c r="B7448">
        <v>40441</v>
      </c>
      <c r="C7448" t="s">
        <v>141</v>
      </c>
      <c r="D7448" t="s">
        <v>44</v>
      </c>
      <c r="E7448" t="s">
        <v>45</v>
      </c>
      <c r="F7448" t="s">
        <v>66</v>
      </c>
      <c r="G7448" t="s">
        <v>25</v>
      </c>
      <c r="H7448" t="s">
        <v>29</v>
      </c>
      <c r="I7448" t="s">
        <v>24</v>
      </c>
      <c r="J7448">
        <v>462</v>
      </c>
      <c r="K7448">
        <v>3811.5</v>
      </c>
      <c r="L7448">
        <v>381.15</v>
      </c>
      <c r="M7448">
        <v>4192.6499999999996</v>
      </c>
      <c r="N7448">
        <v>1621.62</v>
      </c>
    </row>
    <row r="7449" spans="1:14" x14ac:dyDescent="0.25">
      <c r="A7449" s="1">
        <v>45722</v>
      </c>
      <c r="B7449">
        <v>40441</v>
      </c>
      <c r="C7449" t="s">
        <v>141</v>
      </c>
      <c r="D7449" t="s">
        <v>44</v>
      </c>
      <c r="E7449" t="s">
        <v>45</v>
      </c>
      <c r="F7449" t="s">
        <v>66</v>
      </c>
      <c r="G7449" t="s">
        <v>25</v>
      </c>
      <c r="H7449" t="s">
        <v>23</v>
      </c>
      <c r="I7449" t="s">
        <v>21</v>
      </c>
      <c r="J7449">
        <v>402</v>
      </c>
      <c r="K7449">
        <v>3798.9</v>
      </c>
      <c r="L7449">
        <v>379.89</v>
      </c>
      <c r="M7449">
        <v>4178.79</v>
      </c>
      <c r="N7449">
        <v>1616.0400000000004</v>
      </c>
    </row>
    <row r="7450" spans="1:14" x14ac:dyDescent="0.25">
      <c r="A7450" s="1">
        <v>45722</v>
      </c>
      <c r="B7450">
        <v>40441</v>
      </c>
      <c r="C7450" t="s">
        <v>141</v>
      </c>
      <c r="D7450" t="s">
        <v>44</v>
      </c>
      <c r="E7450" t="s">
        <v>45</v>
      </c>
      <c r="F7450" t="s">
        <v>66</v>
      </c>
      <c r="G7450" t="s">
        <v>22</v>
      </c>
      <c r="H7450" t="s">
        <v>23</v>
      </c>
      <c r="I7450" t="s">
        <v>20</v>
      </c>
      <c r="J7450">
        <v>292</v>
      </c>
      <c r="K7450">
        <v>2248.4</v>
      </c>
      <c r="L7450">
        <v>224.84</v>
      </c>
      <c r="M7450">
        <v>2473.2400000000002</v>
      </c>
      <c r="N7450">
        <v>1124.2</v>
      </c>
    </row>
    <row r="7451" spans="1:14" x14ac:dyDescent="0.25">
      <c r="A7451" s="1">
        <v>45722</v>
      </c>
      <c r="B7451">
        <v>40442</v>
      </c>
      <c r="C7451" t="s">
        <v>97</v>
      </c>
      <c r="D7451" t="s">
        <v>35</v>
      </c>
      <c r="E7451" t="s">
        <v>42</v>
      </c>
      <c r="F7451" t="s">
        <v>66</v>
      </c>
      <c r="G7451" t="s">
        <v>25</v>
      </c>
      <c r="H7451" t="s">
        <v>19</v>
      </c>
      <c r="I7451" t="s">
        <v>21</v>
      </c>
      <c r="J7451">
        <v>151</v>
      </c>
      <c r="K7451">
        <v>1635.33</v>
      </c>
      <c r="L7451">
        <v>163.53</v>
      </c>
      <c r="M7451">
        <v>1798.86</v>
      </c>
      <c r="N7451">
        <v>632.68999999999994</v>
      </c>
    </row>
    <row r="7452" spans="1:14" x14ac:dyDescent="0.25">
      <c r="A7452" s="1">
        <v>45722</v>
      </c>
      <c r="B7452">
        <v>40442</v>
      </c>
      <c r="C7452" t="s">
        <v>97</v>
      </c>
      <c r="D7452" t="s">
        <v>35</v>
      </c>
      <c r="E7452" t="s">
        <v>42</v>
      </c>
      <c r="F7452" t="s">
        <v>66</v>
      </c>
      <c r="G7452" t="s">
        <v>22</v>
      </c>
      <c r="H7452" t="s">
        <v>23</v>
      </c>
      <c r="I7452" t="s">
        <v>21</v>
      </c>
      <c r="J7452">
        <v>155</v>
      </c>
      <c r="K7452">
        <v>1235.3499999999999</v>
      </c>
      <c r="L7452">
        <v>123.54</v>
      </c>
      <c r="M7452">
        <v>1358.8899999999999</v>
      </c>
      <c r="N7452">
        <v>576.59999999999991</v>
      </c>
    </row>
    <row r="7453" spans="1:14" x14ac:dyDescent="0.25">
      <c r="A7453" s="1">
        <v>45722</v>
      </c>
      <c r="B7453">
        <v>40442</v>
      </c>
      <c r="C7453" t="s">
        <v>97</v>
      </c>
      <c r="D7453" t="s">
        <v>35</v>
      </c>
      <c r="E7453" t="s">
        <v>42</v>
      </c>
      <c r="F7453" t="s">
        <v>66</v>
      </c>
      <c r="G7453" t="s">
        <v>22</v>
      </c>
      <c r="H7453" t="s">
        <v>29</v>
      </c>
      <c r="I7453" t="s">
        <v>21</v>
      </c>
      <c r="J7453">
        <v>285</v>
      </c>
      <c r="K7453">
        <v>2146.0500000000002</v>
      </c>
      <c r="L7453">
        <v>214.61</v>
      </c>
      <c r="M7453">
        <v>2360.6600000000003</v>
      </c>
      <c r="N7453">
        <v>1000.3500000000004</v>
      </c>
    </row>
    <row r="7454" spans="1:14" x14ac:dyDescent="0.25">
      <c r="A7454" s="1">
        <v>45722</v>
      </c>
      <c r="B7454">
        <v>40442</v>
      </c>
      <c r="C7454" t="s">
        <v>97</v>
      </c>
      <c r="D7454" t="s">
        <v>35</v>
      </c>
      <c r="E7454" t="s">
        <v>42</v>
      </c>
      <c r="F7454" t="s">
        <v>66</v>
      </c>
      <c r="G7454" t="s">
        <v>22</v>
      </c>
      <c r="H7454" t="s">
        <v>19</v>
      </c>
      <c r="I7454" t="s">
        <v>24</v>
      </c>
      <c r="J7454">
        <v>77</v>
      </c>
      <c r="K7454">
        <v>693</v>
      </c>
      <c r="L7454">
        <v>69.3</v>
      </c>
      <c r="M7454">
        <v>762.3</v>
      </c>
      <c r="N7454">
        <v>323.40000000000003</v>
      </c>
    </row>
    <row r="7455" spans="1:14" x14ac:dyDescent="0.25">
      <c r="A7455" s="1">
        <v>45722</v>
      </c>
      <c r="B7455">
        <v>40442</v>
      </c>
      <c r="C7455" t="s">
        <v>97</v>
      </c>
      <c r="D7455" t="s">
        <v>35</v>
      </c>
      <c r="E7455" t="s">
        <v>42</v>
      </c>
      <c r="F7455" t="s">
        <v>66</v>
      </c>
      <c r="G7455" t="s">
        <v>18</v>
      </c>
      <c r="H7455" t="s">
        <v>33</v>
      </c>
      <c r="I7455" t="s">
        <v>30</v>
      </c>
      <c r="J7455">
        <v>28</v>
      </c>
      <c r="K7455">
        <v>172.76</v>
      </c>
      <c r="L7455">
        <v>17.28</v>
      </c>
      <c r="M7455">
        <v>190.04</v>
      </c>
      <c r="N7455">
        <v>90.44</v>
      </c>
    </row>
    <row r="7456" spans="1:14" x14ac:dyDescent="0.25">
      <c r="A7456" s="1">
        <v>45722</v>
      </c>
      <c r="B7456">
        <v>40443</v>
      </c>
      <c r="C7456" t="s">
        <v>130</v>
      </c>
      <c r="D7456" t="s">
        <v>28</v>
      </c>
      <c r="E7456" t="s">
        <v>16</v>
      </c>
      <c r="F7456" t="s">
        <v>66</v>
      </c>
      <c r="G7456" t="s">
        <v>25</v>
      </c>
      <c r="H7456" t="s">
        <v>29</v>
      </c>
      <c r="I7456" t="s">
        <v>20</v>
      </c>
      <c r="J7456">
        <v>121</v>
      </c>
      <c r="K7456">
        <v>1038.18</v>
      </c>
      <c r="L7456">
        <v>103.82</v>
      </c>
      <c r="M7456">
        <v>1142</v>
      </c>
      <c r="N7456">
        <v>476.74000000000012</v>
      </c>
    </row>
    <row r="7457" spans="1:14" x14ac:dyDescent="0.25">
      <c r="A7457" s="1">
        <v>45722</v>
      </c>
      <c r="B7457">
        <v>40443</v>
      </c>
      <c r="C7457" t="s">
        <v>130</v>
      </c>
      <c r="D7457" t="s">
        <v>28</v>
      </c>
      <c r="E7457" t="s">
        <v>16</v>
      </c>
      <c r="F7457" t="s">
        <v>66</v>
      </c>
      <c r="G7457" t="s">
        <v>22</v>
      </c>
      <c r="H7457" t="s">
        <v>33</v>
      </c>
      <c r="I7457" t="s">
        <v>24</v>
      </c>
      <c r="J7457">
        <v>56</v>
      </c>
      <c r="K7457">
        <v>415.52</v>
      </c>
      <c r="L7457">
        <v>41.55</v>
      </c>
      <c r="M7457">
        <v>457.07</v>
      </c>
      <c r="N7457">
        <v>220.07999999999998</v>
      </c>
    </row>
    <row r="7458" spans="1:14" x14ac:dyDescent="0.25">
      <c r="A7458" s="1">
        <v>45722</v>
      </c>
      <c r="B7458">
        <v>40443</v>
      </c>
      <c r="C7458" t="s">
        <v>130</v>
      </c>
      <c r="D7458" t="s">
        <v>28</v>
      </c>
      <c r="E7458" t="s">
        <v>16</v>
      </c>
      <c r="F7458" t="s">
        <v>66</v>
      </c>
      <c r="G7458" t="s">
        <v>25</v>
      </c>
      <c r="H7458" t="s">
        <v>33</v>
      </c>
      <c r="I7458" t="s">
        <v>26</v>
      </c>
      <c r="J7458">
        <v>418</v>
      </c>
      <c r="K7458">
        <v>3624.06</v>
      </c>
      <c r="L7458">
        <v>362.41</v>
      </c>
      <c r="M7458">
        <v>3986.47</v>
      </c>
      <c r="N7458">
        <v>1663.6399999999999</v>
      </c>
    </row>
    <row r="7459" spans="1:14" x14ac:dyDescent="0.25">
      <c r="A7459" s="1">
        <v>45722</v>
      </c>
      <c r="B7459">
        <v>40443</v>
      </c>
      <c r="C7459" t="s">
        <v>130</v>
      </c>
      <c r="D7459" t="s">
        <v>28</v>
      </c>
      <c r="E7459" t="s">
        <v>16</v>
      </c>
      <c r="F7459" t="s">
        <v>66</v>
      </c>
      <c r="G7459" t="s">
        <v>25</v>
      </c>
      <c r="H7459" t="s">
        <v>29</v>
      </c>
      <c r="I7459" t="s">
        <v>26</v>
      </c>
      <c r="J7459">
        <v>341</v>
      </c>
      <c r="K7459">
        <v>3140.61</v>
      </c>
      <c r="L7459">
        <v>314.06</v>
      </c>
      <c r="M7459">
        <v>3454.67</v>
      </c>
      <c r="N7459">
        <v>1439.02</v>
      </c>
    </row>
    <row r="7460" spans="1:14" x14ac:dyDescent="0.25">
      <c r="A7460" s="1">
        <v>45722</v>
      </c>
      <c r="B7460">
        <v>40443</v>
      </c>
      <c r="C7460" t="s">
        <v>130</v>
      </c>
      <c r="D7460" t="s">
        <v>28</v>
      </c>
      <c r="E7460" t="s">
        <v>16</v>
      </c>
      <c r="F7460" t="s">
        <v>66</v>
      </c>
      <c r="G7460" t="s">
        <v>18</v>
      </c>
      <c r="H7460" t="s">
        <v>33</v>
      </c>
      <c r="I7460" t="s">
        <v>24</v>
      </c>
      <c r="J7460">
        <v>207</v>
      </c>
      <c r="K7460">
        <v>1434.51</v>
      </c>
      <c r="L7460">
        <v>143.44999999999999</v>
      </c>
      <c r="M7460">
        <v>1577.96</v>
      </c>
      <c r="N7460">
        <v>832.14</v>
      </c>
    </row>
    <row r="7461" spans="1:14" x14ac:dyDescent="0.25">
      <c r="A7461" s="1">
        <v>45722</v>
      </c>
      <c r="B7461">
        <v>40444</v>
      </c>
      <c r="C7461" t="s">
        <v>79</v>
      </c>
      <c r="D7461" t="s">
        <v>44</v>
      </c>
      <c r="E7461" t="s">
        <v>36</v>
      </c>
      <c r="F7461" t="s">
        <v>66</v>
      </c>
      <c r="G7461" t="s">
        <v>22</v>
      </c>
      <c r="H7461" t="s">
        <v>19</v>
      </c>
      <c r="I7461" t="s">
        <v>26</v>
      </c>
      <c r="J7461">
        <v>65</v>
      </c>
      <c r="K7461">
        <v>656.5</v>
      </c>
      <c r="L7461">
        <v>65.650000000000006</v>
      </c>
      <c r="M7461">
        <v>722.15</v>
      </c>
      <c r="N7461">
        <v>328.25</v>
      </c>
    </row>
    <row r="7462" spans="1:14" x14ac:dyDescent="0.25">
      <c r="A7462" s="1">
        <v>45722</v>
      </c>
      <c r="B7462">
        <v>40444</v>
      </c>
      <c r="C7462" t="s">
        <v>79</v>
      </c>
      <c r="D7462" t="s">
        <v>44</v>
      </c>
      <c r="E7462" t="s">
        <v>36</v>
      </c>
      <c r="F7462" t="s">
        <v>66</v>
      </c>
      <c r="G7462" t="s">
        <v>18</v>
      </c>
      <c r="H7462" t="s">
        <v>33</v>
      </c>
      <c r="I7462" t="s">
        <v>26</v>
      </c>
      <c r="J7462">
        <v>451</v>
      </c>
      <c r="K7462">
        <v>3093.86</v>
      </c>
      <c r="L7462">
        <v>309.39</v>
      </c>
      <c r="M7462">
        <v>3403.25</v>
      </c>
      <c r="N7462">
        <v>1713.8000000000002</v>
      </c>
    </row>
    <row r="7463" spans="1:14" x14ac:dyDescent="0.25">
      <c r="A7463" s="1">
        <v>45722</v>
      </c>
      <c r="B7463">
        <v>40444</v>
      </c>
      <c r="C7463" t="s">
        <v>79</v>
      </c>
      <c r="D7463" t="s">
        <v>44</v>
      </c>
      <c r="E7463" t="s">
        <v>36</v>
      </c>
      <c r="F7463" t="s">
        <v>66</v>
      </c>
      <c r="G7463" t="s">
        <v>22</v>
      </c>
      <c r="H7463" t="s">
        <v>33</v>
      </c>
      <c r="I7463" t="s">
        <v>20</v>
      </c>
      <c r="J7463">
        <v>26</v>
      </c>
      <c r="K7463">
        <v>177.84</v>
      </c>
      <c r="L7463">
        <v>17.78</v>
      </c>
      <c r="M7463">
        <v>195.62</v>
      </c>
      <c r="N7463">
        <v>88.92</v>
      </c>
    </row>
    <row r="7464" spans="1:14" x14ac:dyDescent="0.25">
      <c r="A7464" s="1">
        <v>45722</v>
      </c>
      <c r="B7464">
        <v>40444</v>
      </c>
      <c r="C7464" t="s">
        <v>79</v>
      </c>
      <c r="D7464" t="s">
        <v>44</v>
      </c>
      <c r="E7464" t="s">
        <v>36</v>
      </c>
      <c r="F7464" t="s">
        <v>66</v>
      </c>
      <c r="G7464" t="s">
        <v>18</v>
      </c>
      <c r="H7464" t="s">
        <v>33</v>
      </c>
      <c r="I7464" t="s">
        <v>30</v>
      </c>
      <c r="J7464">
        <v>239</v>
      </c>
      <c r="K7464">
        <v>1572.62</v>
      </c>
      <c r="L7464">
        <v>157.26</v>
      </c>
      <c r="M7464">
        <v>1729.8799999999999</v>
      </c>
      <c r="N7464">
        <v>869.95999999999992</v>
      </c>
    </row>
    <row r="7465" spans="1:14" x14ac:dyDescent="0.25">
      <c r="A7465" s="1">
        <v>45722</v>
      </c>
      <c r="B7465">
        <v>40444</v>
      </c>
      <c r="C7465" t="s">
        <v>79</v>
      </c>
      <c r="D7465" t="s">
        <v>44</v>
      </c>
      <c r="E7465" t="s">
        <v>36</v>
      </c>
      <c r="F7465" t="s">
        <v>66</v>
      </c>
      <c r="G7465" t="s">
        <v>18</v>
      </c>
      <c r="H7465" t="s">
        <v>23</v>
      </c>
      <c r="I7465" t="s">
        <v>26</v>
      </c>
      <c r="J7465">
        <v>134</v>
      </c>
      <c r="K7465">
        <v>1033.1400000000001</v>
      </c>
      <c r="L7465">
        <v>103.31</v>
      </c>
      <c r="M7465">
        <v>1136.45</v>
      </c>
      <c r="N7465">
        <v>572.18000000000006</v>
      </c>
    </row>
    <row r="7466" spans="1:14" x14ac:dyDescent="0.25">
      <c r="A7466" s="1">
        <v>45722</v>
      </c>
      <c r="B7466">
        <v>40445</v>
      </c>
      <c r="C7466" t="s">
        <v>102</v>
      </c>
      <c r="D7466" t="s">
        <v>44</v>
      </c>
      <c r="E7466" t="s">
        <v>32</v>
      </c>
      <c r="F7466" t="s">
        <v>66</v>
      </c>
      <c r="G7466" t="s">
        <v>18</v>
      </c>
      <c r="H7466" t="s">
        <v>33</v>
      </c>
      <c r="I7466" t="s">
        <v>26</v>
      </c>
      <c r="J7466">
        <v>137</v>
      </c>
      <c r="K7466">
        <v>939.82</v>
      </c>
      <c r="L7466">
        <v>93.98</v>
      </c>
      <c r="M7466">
        <v>1033.8</v>
      </c>
      <c r="N7466">
        <v>520.6</v>
      </c>
    </row>
    <row r="7467" spans="1:14" x14ac:dyDescent="0.25">
      <c r="A7467" s="1">
        <v>45722</v>
      </c>
      <c r="B7467">
        <v>40445</v>
      </c>
      <c r="C7467" t="s">
        <v>102</v>
      </c>
      <c r="D7467" t="s">
        <v>44</v>
      </c>
      <c r="E7467" t="s">
        <v>32</v>
      </c>
      <c r="F7467" t="s">
        <v>66</v>
      </c>
      <c r="G7467" t="s">
        <v>22</v>
      </c>
      <c r="H7467" t="s">
        <v>33</v>
      </c>
      <c r="I7467" t="s">
        <v>24</v>
      </c>
      <c r="J7467">
        <v>300</v>
      </c>
      <c r="K7467">
        <v>2094</v>
      </c>
      <c r="L7467">
        <v>209.4</v>
      </c>
      <c r="M7467">
        <v>2303.4</v>
      </c>
      <c r="N7467">
        <v>1047</v>
      </c>
    </row>
    <row r="7468" spans="1:14" x14ac:dyDescent="0.25">
      <c r="A7468" s="1">
        <v>45722</v>
      </c>
      <c r="B7468">
        <v>40445</v>
      </c>
      <c r="C7468" t="s">
        <v>102</v>
      </c>
      <c r="D7468" t="s">
        <v>44</v>
      </c>
      <c r="E7468" t="s">
        <v>32</v>
      </c>
      <c r="F7468" t="s">
        <v>66</v>
      </c>
      <c r="G7468" t="s">
        <v>18</v>
      </c>
      <c r="H7468" t="s">
        <v>19</v>
      </c>
      <c r="I7468" t="s">
        <v>20</v>
      </c>
      <c r="J7468">
        <v>445</v>
      </c>
      <c r="K7468">
        <v>3907.1</v>
      </c>
      <c r="L7468">
        <v>390.71</v>
      </c>
      <c r="M7468">
        <v>4297.8099999999995</v>
      </c>
      <c r="N7468">
        <v>2162.6999999999998</v>
      </c>
    </row>
    <row r="7469" spans="1:14" x14ac:dyDescent="0.25">
      <c r="A7469" s="1">
        <v>45722</v>
      </c>
      <c r="B7469">
        <v>40445</v>
      </c>
      <c r="C7469" t="s">
        <v>102</v>
      </c>
      <c r="D7469" t="s">
        <v>44</v>
      </c>
      <c r="E7469" t="s">
        <v>32</v>
      </c>
      <c r="F7469" t="s">
        <v>66</v>
      </c>
      <c r="G7469" t="s">
        <v>25</v>
      </c>
      <c r="H7469" t="s">
        <v>33</v>
      </c>
      <c r="I7469" t="s">
        <v>20</v>
      </c>
      <c r="J7469">
        <v>465</v>
      </c>
      <c r="K7469">
        <v>3534</v>
      </c>
      <c r="L7469">
        <v>353.4</v>
      </c>
      <c r="M7469">
        <v>3887.4</v>
      </c>
      <c r="N7469">
        <v>1501.95</v>
      </c>
    </row>
    <row r="7470" spans="1:14" x14ac:dyDescent="0.25">
      <c r="A7470" s="1">
        <v>45722</v>
      </c>
      <c r="B7470">
        <v>40445</v>
      </c>
      <c r="C7470" t="s">
        <v>102</v>
      </c>
      <c r="D7470" t="s">
        <v>44</v>
      </c>
      <c r="E7470" t="s">
        <v>32</v>
      </c>
      <c r="F7470" t="s">
        <v>66</v>
      </c>
      <c r="G7470" t="s">
        <v>22</v>
      </c>
      <c r="H7470" t="s">
        <v>33</v>
      </c>
      <c r="I7470" t="s">
        <v>26</v>
      </c>
      <c r="J7470">
        <v>156</v>
      </c>
      <c r="K7470">
        <v>1145.04</v>
      </c>
      <c r="L7470">
        <v>114.5</v>
      </c>
      <c r="M7470">
        <v>1259.54</v>
      </c>
      <c r="N7470">
        <v>572.52</v>
      </c>
    </row>
    <row r="7471" spans="1:14" x14ac:dyDescent="0.25">
      <c r="A7471" s="1">
        <v>45723</v>
      </c>
      <c r="B7471">
        <v>40446</v>
      </c>
      <c r="C7471" t="s">
        <v>101</v>
      </c>
      <c r="D7471" t="s">
        <v>44</v>
      </c>
      <c r="E7471" t="s">
        <v>42</v>
      </c>
      <c r="F7471" t="s">
        <v>55</v>
      </c>
      <c r="G7471" t="s">
        <v>25</v>
      </c>
      <c r="H7471" t="s">
        <v>33</v>
      </c>
      <c r="I7471" t="s">
        <v>21</v>
      </c>
      <c r="J7471">
        <v>356</v>
      </c>
      <c r="K7471">
        <v>2990.4</v>
      </c>
      <c r="L7471">
        <v>299.04000000000002</v>
      </c>
      <c r="M7471">
        <v>3289.44</v>
      </c>
      <c r="N7471">
        <v>1270.92</v>
      </c>
    </row>
    <row r="7472" spans="1:14" x14ac:dyDescent="0.25">
      <c r="A7472" s="1">
        <v>45723</v>
      </c>
      <c r="B7472">
        <v>40446</v>
      </c>
      <c r="C7472" t="s">
        <v>101</v>
      </c>
      <c r="D7472" t="s">
        <v>44</v>
      </c>
      <c r="E7472" t="s">
        <v>42</v>
      </c>
      <c r="F7472" t="s">
        <v>55</v>
      </c>
      <c r="G7472" t="s">
        <v>22</v>
      </c>
      <c r="H7472" t="s">
        <v>23</v>
      </c>
      <c r="I7472" t="s">
        <v>26</v>
      </c>
      <c r="J7472">
        <v>202</v>
      </c>
      <c r="K7472">
        <v>1668.52</v>
      </c>
      <c r="L7472">
        <v>166.85</v>
      </c>
      <c r="M7472">
        <v>1835.37</v>
      </c>
      <c r="N7472">
        <v>834.26</v>
      </c>
    </row>
    <row r="7473" spans="1:14" x14ac:dyDescent="0.25">
      <c r="A7473" s="1">
        <v>45723</v>
      </c>
      <c r="B7473">
        <v>40446</v>
      </c>
      <c r="C7473" t="s">
        <v>101</v>
      </c>
      <c r="D7473" t="s">
        <v>44</v>
      </c>
      <c r="E7473" t="s">
        <v>42</v>
      </c>
      <c r="F7473" t="s">
        <v>55</v>
      </c>
      <c r="G7473" t="s">
        <v>18</v>
      </c>
      <c r="H7473" t="s">
        <v>23</v>
      </c>
      <c r="I7473" t="s">
        <v>21</v>
      </c>
      <c r="J7473">
        <v>479</v>
      </c>
      <c r="K7473">
        <v>3803.26</v>
      </c>
      <c r="L7473">
        <v>380.33</v>
      </c>
      <c r="M7473">
        <v>4183.59</v>
      </c>
      <c r="N7473">
        <v>2107.6000000000004</v>
      </c>
    </row>
    <row r="7474" spans="1:14" x14ac:dyDescent="0.25">
      <c r="A7474" s="1">
        <v>45723</v>
      </c>
      <c r="B7474">
        <v>40446</v>
      </c>
      <c r="C7474" t="s">
        <v>101</v>
      </c>
      <c r="D7474" t="s">
        <v>44</v>
      </c>
      <c r="E7474" t="s">
        <v>42</v>
      </c>
      <c r="F7474" t="s">
        <v>55</v>
      </c>
      <c r="G7474" t="s">
        <v>25</v>
      </c>
      <c r="H7474" t="s">
        <v>23</v>
      </c>
      <c r="I7474" t="s">
        <v>24</v>
      </c>
      <c r="J7474">
        <v>273</v>
      </c>
      <c r="K7474">
        <v>2383.29</v>
      </c>
      <c r="L7474">
        <v>238.33</v>
      </c>
      <c r="M7474">
        <v>2621.62</v>
      </c>
      <c r="N7474">
        <v>1012.8300000000002</v>
      </c>
    </row>
    <row r="7475" spans="1:14" x14ac:dyDescent="0.25">
      <c r="A7475" s="1">
        <v>45723</v>
      </c>
      <c r="B7475">
        <v>40446</v>
      </c>
      <c r="C7475" t="s">
        <v>101</v>
      </c>
      <c r="D7475" t="s">
        <v>44</v>
      </c>
      <c r="E7475" t="s">
        <v>42</v>
      </c>
      <c r="F7475" t="s">
        <v>55</v>
      </c>
      <c r="G7475" t="s">
        <v>22</v>
      </c>
      <c r="H7475" t="s">
        <v>33</v>
      </c>
      <c r="I7475" t="s">
        <v>30</v>
      </c>
      <c r="J7475">
        <v>475</v>
      </c>
      <c r="K7475">
        <v>3353.5</v>
      </c>
      <c r="L7475">
        <v>335.35</v>
      </c>
      <c r="M7475">
        <v>3688.85</v>
      </c>
      <c r="N7475">
        <v>1676.75</v>
      </c>
    </row>
    <row r="7476" spans="1:14" x14ac:dyDescent="0.25">
      <c r="A7476" s="1">
        <v>45723</v>
      </c>
      <c r="B7476">
        <v>40447</v>
      </c>
      <c r="C7476" t="s">
        <v>117</v>
      </c>
      <c r="D7476" t="s">
        <v>44</v>
      </c>
      <c r="E7476" t="s">
        <v>36</v>
      </c>
      <c r="F7476" t="s">
        <v>55</v>
      </c>
      <c r="G7476" t="s">
        <v>22</v>
      </c>
      <c r="H7476" t="s">
        <v>29</v>
      </c>
      <c r="I7476" t="s">
        <v>21</v>
      </c>
      <c r="J7476">
        <v>197</v>
      </c>
      <c r="K7476">
        <v>1581.91</v>
      </c>
      <c r="L7476">
        <v>158.19</v>
      </c>
      <c r="M7476">
        <v>1740.1000000000001</v>
      </c>
      <c r="N7476">
        <v>789.97000000000014</v>
      </c>
    </row>
    <row r="7477" spans="1:14" x14ac:dyDescent="0.25">
      <c r="A7477" s="1">
        <v>45723</v>
      </c>
      <c r="B7477">
        <v>40447</v>
      </c>
      <c r="C7477" t="s">
        <v>117</v>
      </c>
      <c r="D7477" t="s">
        <v>44</v>
      </c>
      <c r="E7477" t="s">
        <v>36</v>
      </c>
      <c r="F7477" t="s">
        <v>55</v>
      </c>
      <c r="G7477" t="s">
        <v>18</v>
      </c>
      <c r="H7477" t="s">
        <v>19</v>
      </c>
      <c r="I7477" t="s">
        <v>20</v>
      </c>
      <c r="J7477">
        <v>331</v>
      </c>
      <c r="K7477">
        <v>2906.18</v>
      </c>
      <c r="L7477">
        <v>290.62</v>
      </c>
      <c r="M7477">
        <v>3196.7999999999997</v>
      </c>
      <c r="N7477">
        <v>1608.6599999999999</v>
      </c>
    </row>
    <row r="7478" spans="1:14" x14ac:dyDescent="0.25">
      <c r="A7478" s="1">
        <v>45723</v>
      </c>
      <c r="B7478">
        <v>40447</v>
      </c>
      <c r="C7478" t="s">
        <v>117</v>
      </c>
      <c r="D7478" t="s">
        <v>44</v>
      </c>
      <c r="E7478" t="s">
        <v>36</v>
      </c>
      <c r="F7478" t="s">
        <v>55</v>
      </c>
      <c r="G7478" t="s">
        <v>25</v>
      </c>
      <c r="H7478" t="s">
        <v>23</v>
      </c>
      <c r="I7478" t="s">
        <v>21</v>
      </c>
      <c r="J7478">
        <v>88</v>
      </c>
      <c r="K7478">
        <v>831.6</v>
      </c>
      <c r="L7478">
        <v>83.16</v>
      </c>
      <c r="M7478">
        <v>914.76</v>
      </c>
      <c r="N7478">
        <v>353.76000000000005</v>
      </c>
    </row>
    <row r="7479" spans="1:14" x14ac:dyDescent="0.25">
      <c r="A7479" s="1">
        <v>45723</v>
      </c>
      <c r="B7479">
        <v>40447</v>
      </c>
      <c r="C7479" t="s">
        <v>117</v>
      </c>
      <c r="D7479" t="s">
        <v>44</v>
      </c>
      <c r="E7479" t="s">
        <v>36</v>
      </c>
      <c r="F7479" t="s">
        <v>55</v>
      </c>
      <c r="G7479" t="s">
        <v>18</v>
      </c>
      <c r="H7479" t="s">
        <v>33</v>
      </c>
      <c r="I7479" t="s">
        <v>30</v>
      </c>
      <c r="J7479">
        <v>497</v>
      </c>
      <c r="K7479">
        <v>3270.26</v>
      </c>
      <c r="L7479">
        <v>327.02999999999997</v>
      </c>
      <c r="M7479">
        <v>3597.29</v>
      </c>
      <c r="N7479">
        <v>1809.0800000000002</v>
      </c>
    </row>
    <row r="7480" spans="1:14" x14ac:dyDescent="0.25">
      <c r="A7480" s="1">
        <v>45723</v>
      </c>
      <c r="B7480">
        <v>40447</v>
      </c>
      <c r="C7480" t="s">
        <v>117</v>
      </c>
      <c r="D7480" t="s">
        <v>44</v>
      </c>
      <c r="E7480" t="s">
        <v>36</v>
      </c>
      <c r="F7480" t="s">
        <v>55</v>
      </c>
      <c r="G7480" t="s">
        <v>18</v>
      </c>
      <c r="H7480" t="s">
        <v>23</v>
      </c>
      <c r="I7480" t="s">
        <v>30</v>
      </c>
      <c r="J7480">
        <v>397</v>
      </c>
      <c r="K7480">
        <v>2941.77</v>
      </c>
      <c r="L7480">
        <v>294.18</v>
      </c>
      <c r="M7480">
        <v>3235.95</v>
      </c>
      <c r="N7480">
        <v>1627.7</v>
      </c>
    </row>
    <row r="7481" spans="1:14" x14ac:dyDescent="0.25">
      <c r="A7481" s="1">
        <v>45723</v>
      </c>
      <c r="B7481">
        <v>40448</v>
      </c>
      <c r="C7481" t="s">
        <v>136</v>
      </c>
      <c r="D7481" t="s">
        <v>28</v>
      </c>
      <c r="E7481" t="s">
        <v>16</v>
      </c>
      <c r="F7481" t="s">
        <v>55</v>
      </c>
      <c r="G7481" t="s">
        <v>22</v>
      </c>
      <c r="H7481" t="s">
        <v>19</v>
      </c>
      <c r="I7481" t="s">
        <v>24</v>
      </c>
      <c r="J7481">
        <v>32</v>
      </c>
      <c r="K7481">
        <v>326.39999999999998</v>
      </c>
      <c r="L7481">
        <v>32.64</v>
      </c>
      <c r="M7481">
        <v>359.03999999999996</v>
      </c>
      <c r="N7481">
        <v>172.79999999999998</v>
      </c>
    </row>
    <row r="7482" spans="1:14" x14ac:dyDescent="0.25">
      <c r="A7482" s="1">
        <v>45723</v>
      </c>
      <c r="B7482">
        <v>40448</v>
      </c>
      <c r="C7482" t="s">
        <v>136</v>
      </c>
      <c r="D7482" t="s">
        <v>28</v>
      </c>
      <c r="E7482" t="s">
        <v>16</v>
      </c>
      <c r="F7482" t="s">
        <v>55</v>
      </c>
      <c r="G7482" t="s">
        <v>25</v>
      </c>
      <c r="H7482" t="s">
        <v>33</v>
      </c>
      <c r="I7482" t="s">
        <v>21</v>
      </c>
      <c r="J7482">
        <v>129</v>
      </c>
      <c r="K7482">
        <v>1151.97</v>
      </c>
      <c r="L7482">
        <v>115.2</v>
      </c>
      <c r="M7482">
        <v>1267.17</v>
      </c>
      <c r="N7482">
        <v>528.9</v>
      </c>
    </row>
    <row r="7483" spans="1:14" x14ac:dyDescent="0.25">
      <c r="A7483" s="1">
        <v>45723</v>
      </c>
      <c r="B7483">
        <v>40448</v>
      </c>
      <c r="C7483" t="s">
        <v>136</v>
      </c>
      <c r="D7483" t="s">
        <v>28</v>
      </c>
      <c r="E7483" t="s">
        <v>16</v>
      </c>
      <c r="F7483" t="s">
        <v>55</v>
      </c>
      <c r="G7483" t="s">
        <v>18</v>
      </c>
      <c r="H7483" t="s">
        <v>19</v>
      </c>
      <c r="I7483" t="s">
        <v>21</v>
      </c>
      <c r="J7483">
        <v>255</v>
      </c>
      <c r="K7483">
        <v>2629.05</v>
      </c>
      <c r="L7483">
        <v>262.91000000000003</v>
      </c>
      <c r="M7483">
        <v>2891.96</v>
      </c>
      <c r="N7483">
        <v>1524.9</v>
      </c>
    </row>
    <row r="7484" spans="1:14" x14ac:dyDescent="0.25">
      <c r="A7484" s="1">
        <v>45723</v>
      </c>
      <c r="B7484">
        <v>40448</v>
      </c>
      <c r="C7484" t="s">
        <v>136</v>
      </c>
      <c r="D7484" t="s">
        <v>28</v>
      </c>
      <c r="E7484" t="s">
        <v>16</v>
      </c>
      <c r="F7484" t="s">
        <v>55</v>
      </c>
      <c r="G7484" t="s">
        <v>25</v>
      </c>
      <c r="H7484" t="s">
        <v>19</v>
      </c>
      <c r="I7484" t="s">
        <v>21</v>
      </c>
      <c r="J7484">
        <v>155</v>
      </c>
      <c r="K7484">
        <v>1901.85</v>
      </c>
      <c r="L7484">
        <v>190.19</v>
      </c>
      <c r="M7484">
        <v>2092.04</v>
      </c>
      <c r="N7484">
        <v>872.64999999999986</v>
      </c>
    </row>
    <row r="7485" spans="1:14" x14ac:dyDescent="0.25">
      <c r="A7485" s="1">
        <v>45723</v>
      </c>
      <c r="B7485">
        <v>40448</v>
      </c>
      <c r="C7485" t="s">
        <v>136</v>
      </c>
      <c r="D7485" t="s">
        <v>28</v>
      </c>
      <c r="E7485" t="s">
        <v>16</v>
      </c>
      <c r="F7485" t="s">
        <v>55</v>
      </c>
      <c r="G7485" t="s">
        <v>18</v>
      </c>
      <c r="H7485" t="s">
        <v>19</v>
      </c>
      <c r="I7485" t="s">
        <v>24</v>
      </c>
      <c r="J7485">
        <v>95</v>
      </c>
      <c r="K7485">
        <v>904.4</v>
      </c>
      <c r="L7485">
        <v>90.44</v>
      </c>
      <c r="M7485">
        <v>994.83999999999992</v>
      </c>
      <c r="N7485">
        <v>524.4</v>
      </c>
    </row>
    <row r="7486" spans="1:14" x14ac:dyDescent="0.25">
      <c r="A7486" s="1">
        <v>45723</v>
      </c>
      <c r="B7486">
        <v>40449</v>
      </c>
      <c r="C7486" t="s">
        <v>116</v>
      </c>
      <c r="D7486" t="s">
        <v>41</v>
      </c>
      <c r="E7486" t="s">
        <v>36</v>
      </c>
      <c r="F7486" t="s">
        <v>55</v>
      </c>
      <c r="G7486" t="s">
        <v>25</v>
      </c>
      <c r="H7486" t="s">
        <v>29</v>
      </c>
      <c r="I7486" t="s">
        <v>26</v>
      </c>
      <c r="J7486">
        <v>438</v>
      </c>
      <c r="K7486">
        <v>4274.88</v>
      </c>
      <c r="L7486">
        <v>427.49</v>
      </c>
      <c r="M7486">
        <v>4702.37</v>
      </c>
      <c r="N7486">
        <v>2089.2600000000002</v>
      </c>
    </row>
    <row r="7487" spans="1:14" x14ac:dyDescent="0.25">
      <c r="A7487" s="1">
        <v>45723</v>
      </c>
      <c r="B7487">
        <v>40449</v>
      </c>
      <c r="C7487" t="s">
        <v>116</v>
      </c>
      <c r="D7487" t="s">
        <v>41</v>
      </c>
      <c r="E7487" t="s">
        <v>36</v>
      </c>
      <c r="F7487" t="s">
        <v>55</v>
      </c>
      <c r="G7487" t="s">
        <v>25</v>
      </c>
      <c r="H7487" t="s">
        <v>33</v>
      </c>
      <c r="I7487" t="s">
        <v>20</v>
      </c>
      <c r="J7487">
        <v>329</v>
      </c>
      <c r="K7487">
        <v>2812.95</v>
      </c>
      <c r="L7487">
        <v>281.3</v>
      </c>
      <c r="M7487">
        <v>3094.25</v>
      </c>
      <c r="N7487">
        <v>1375.2199999999998</v>
      </c>
    </row>
    <row r="7488" spans="1:14" x14ac:dyDescent="0.25">
      <c r="A7488" s="1">
        <v>45723</v>
      </c>
      <c r="B7488">
        <v>40449</v>
      </c>
      <c r="C7488" t="s">
        <v>116</v>
      </c>
      <c r="D7488" t="s">
        <v>41</v>
      </c>
      <c r="E7488" t="s">
        <v>36</v>
      </c>
      <c r="F7488" t="s">
        <v>55</v>
      </c>
      <c r="G7488" t="s">
        <v>22</v>
      </c>
      <c r="H7488" t="s">
        <v>19</v>
      </c>
      <c r="I7488" t="s">
        <v>30</v>
      </c>
      <c r="J7488">
        <v>225</v>
      </c>
      <c r="K7488">
        <v>2457</v>
      </c>
      <c r="L7488">
        <v>245.7</v>
      </c>
      <c r="M7488">
        <v>2702.7</v>
      </c>
      <c r="N7488">
        <v>1365.75</v>
      </c>
    </row>
    <row r="7489" spans="1:14" x14ac:dyDescent="0.25">
      <c r="A7489" s="1">
        <v>45723</v>
      </c>
      <c r="B7489">
        <v>40449</v>
      </c>
      <c r="C7489" t="s">
        <v>116</v>
      </c>
      <c r="D7489" t="s">
        <v>41</v>
      </c>
      <c r="E7489" t="s">
        <v>36</v>
      </c>
      <c r="F7489" t="s">
        <v>55</v>
      </c>
      <c r="G7489" t="s">
        <v>22</v>
      </c>
      <c r="H7489" t="s">
        <v>33</v>
      </c>
      <c r="I7489" t="s">
        <v>21</v>
      </c>
      <c r="J7489">
        <v>339</v>
      </c>
      <c r="K7489">
        <v>2884.89</v>
      </c>
      <c r="L7489">
        <v>288.49</v>
      </c>
      <c r="M7489">
        <v>3173.38</v>
      </c>
      <c r="N7489">
        <v>1603.47</v>
      </c>
    </row>
    <row r="7490" spans="1:14" x14ac:dyDescent="0.25">
      <c r="A7490" s="1">
        <v>45723</v>
      </c>
      <c r="B7490">
        <v>40449</v>
      </c>
      <c r="C7490" t="s">
        <v>116</v>
      </c>
      <c r="D7490" t="s">
        <v>41</v>
      </c>
      <c r="E7490" t="s">
        <v>36</v>
      </c>
      <c r="F7490" t="s">
        <v>55</v>
      </c>
      <c r="G7490" t="s">
        <v>22</v>
      </c>
      <c r="H7490" t="s">
        <v>29</v>
      </c>
      <c r="I7490" t="s">
        <v>21</v>
      </c>
      <c r="J7490">
        <v>86</v>
      </c>
      <c r="K7490">
        <v>777.44</v>
      </c>
      <c r="L7490">
        <v>77.739999999999995</v>
      </c>
      <c r="M7490">
        <v>855.18000000000006</v>
      </c>
      <c r="N7490">
        <v>431.72000000000008</v>
      </c>
    </row>
    <row r="7491" spans="1:14" x14ac:dyDescent="0.25">
      <c r="A7491" s="1">
        <v>45723</v>
      </c>
      <c r="B7491">
        <v>40450</v>
      </c>
      <c r="C7491" t="s">
        <v>91</v>
      </c>
      <c r="D7491" t="s">
        <v>15</v>
      </c>
      <c r="E7491" t="s">
        <v>16</v>
      </c>
      <c r="F7491" t="s">
        <v>55</v>
      </c>
      <c r="G7491" t="s">
        <v>22</v>
      </c>
      <c r="H7491" t="s">
        <v>29</v>
      </c>
      <c r="I7491" t="s">
        <v>20</v>
      </c>
      <c r="J7491">
        <v>362</v>
      </c>
      <c r="K7491">
        <v>3124.06</v>
      </c>
      <c r="L7491">
        <v>312.41000000000003</v>
      </c>
      <c r="M7491">
        <v>3436.47</v>
      </c>
      <c r="N7491">
        <v>1810</v>
      </c>
    </row>
    <row r="7492" spans="1:14" x14ac:dyDescent="0.25">
      <c r="A7492" s="1">
        <v>45723</v>
      </c>
      <c r="B7492">
        <v>40450</v>
      </c>
      <c r="C7492" t="s">
        <v>91</v>
      </c>
      <c r="D7492" t="s">
        <v>15</v>
      </c>
      <c r="E7492" t="s">
        <v>16</v>
      </c>
      <c r="F7492" t="s">
        <v>55</v>
      </c>
      <c r="G7492" t="s">
        <v>25</v>
      </c>
      <c r="H7492" t="s">
        <v>23</v>
      </c>
      <c r="I7492" t="s">
        <v>21</v>
      </c>
      <c r="J7492">
        <v>482</v>
      </c>
      <c r="K7492">
        <v>5408.04</v>
      </c>
      <c r="L7492">
        <v>540.79999999999995</v>
      </c>
      <c r="M7492">
        <v>5948.84</v>
      </c>
      <c r="N7492">
        <v>2790.78</v>
      </c>
    </row>
    <row r="7493" spans="1:14" x14ac:dyDescent="0.25">
      <c r="A7493" s="1">
        <v>45723</v>
      </c>
      <c r="B7493">
        <v>40450</v>
      </c>
      <c r="C7493" t="s">
        <v>91</v>
      </c>
      <c r="D7493" t="s">
        <v>15</v>
      </c>
      <c r="E7493" t="s">
        <v>16</v>
      </c>
      <c r="F7493" t="s">
        <v>55</v>
      </c>
      <c r="G7493" t="s">
        <v>18</v>
      </c>
      <c r="H7493" t="s">
        <v>23</v>
      </c>
      <c r="I7493" t="s">
        <v>21</v>
      </c>
      <c r="J7493">
        <v>459</v>
      </c>
      <c r="K7493">
        <v>4323.78</v>
      </c>
      <c r="L7493">
        <v>432.38</v>
      </c>
      <c r="M7493">
        <v>4756.16</v>
      </c>
      <c r="N7493">
        <v>2698.9199999999996</v>
      </c>
    </row>
    <row r="7494" spans="1:14" x14ac:dyDescent="0.25">
      <c r="A7494" s="1">
        <v>45723</v>
      </c>
      <c r="B7494">
        <v>40450</v>
      </c>
      <c r="C7494" t="s">
        <v>91</v>
      </c>
      <c r="D7494" t="s">
        <v>15</v>
      </c>
      <c r="E7494" t="s">
        <v>16</v>
      </c>
      <c r="F7494" t="s">
        <v>55</v>
      </c>
      <c r="G7494" t="s">
        <v>25</v>
      </c>
      <c r="H7494" t="s">
        <v>33</v>
      </c>
      <c r="I7494" t="s">
        <v>24</v>
      </c>
      <c r="J7494">
        <v>365</v>
      </c>
      <c r="K7494">
        <v>3365.3</v>
      </c>
      <c r="L7494">
        <v>336.53</v>
      </c>
      <c r="M7494">
        <v>3701.83</v>
      </c>
      <c r="N7494">
        <v>1737.4</v>
      </c>
    </row>
    <row r="7495" spans="1:14" x14ac:dyDescent="0.25">
      <c r="A7495" s="1">
        <v>45723</v>
      </c>
      <c r="B7495">
        <v>40450</v>
      </c>
      <c r="C7495" t="s">
        <v>91</v>
      </c>
      <c r="D7495" t="s">
        <v>15</v>
      </c>
      <c r="E7495" t="s">
        <v>16</v>
      </c>
      <c r="F7495" t="s">
        <v>55</v>
      </c>
      <c r="G7495" t="s">
        <v>25</v>
      </c>
      <c r="H7495" t="s">
        <v>23</v>
      </c>
      <c r="I7495" t="s">
        <v>30</v>
      </c>
      <c r="J7495">
        <v>423</v>
      </c>
      <c r="K7495">
        <v>4433.04</v>
      </c>
      <c r="L7495">
        <v>443.3</v>
      </c>
      <c r="M7495">
        <v>4876.34</v>
      </c>
      <c r="N7495">
        <v>2288.4299999999998</v>
      </c>
    </row>
    <row r="7496" spans="1:14" x14ac:dyDescent="0.25">
      <c r="A7496" s="1">
        <v>45723</v>
      </c>
      <c r="B7496">
        <v>40451</v>
      </c>
      <c r="C7496" t="s">
        <v>95</v>
      </c>
      <c r="D7496" t="s">
        <v>41</v>
      </c>
      <c r="E7496" t="s">
        <v>16</v>
      </c>
      <c r="F7496" t="s">
        <v>55</v>
      </c>
      <c r="G7496" t="s">
        <v>22</v>
      </c>
      <c r="H7496" t="s">
        <v>29</v>
      </c>
      <c r="I7496" t="s">
        <v>24</v>
      </c>
      <c r="J7496">
        <v>319</v>
      </c>
      <c r="K7496">
        <v>2663.65</v>
      </c>
      <c r="L7496">
        <v>266.37</v>
      </c>
      <c r="M7496">
        <v>2930.02</v>
      </c>
      <c r="N7496">
        <v>1480.16</v>
      </c>
    </row>
    <row r="7497" spans="1:14" x14ac:dyDescent="0.25">
      <c r="A7497" s="1">
        <v>45723</v>
      </c>
      <c r="B7497">
        <v>40451</v>
      </c>
      <c r="C7497" t="s">
        <v>95</v>
      </c>
      <c r="D7497" t="s">
        <v>41</v>
      </c>
      <c r="E7497" t="s">
        <v>16</v>
      </c>
      <c r="F7497" t="s">
        <v>55</v>
      </c>
      <c r="G7497" t="s">
        <v>25</v>
      </c>
      <c r="H7497" t="s">
        <v>33</v>
      </c>
      <c r="I7497" t="s">
        <v>21</v>
      </c>
      <c r="J7497">
        <v>252</v>
      </c>
      <c r="K7497">
        <v>2381.4</v>
      </c>
      <c r="L7497">
        <v>238.14</v>
      </c>
      <c r="M7497">
        <v>2619.54</v>
      </c>
      <c r="N7497">
        <v>1164.24</v>
      </c>
    </row>
    <row r="7498" spans="1:14" x14ac:dyDescent="0.25">
      <c r="A7498" s="1">
        <v>45723</v>
      </c>
      <c r="B7498">
        <v>40451</v>
      </c>
      <c r="C7498" t="s">
        <v>95</v>
      </c>
      <c r="D7498" t="s">
        <v>41</v>
      </c>
      <c r="E7498" t="s">
        <v>16</v>
      </c>
      <c r="F7498" t="s">
        <v>55</v>
      </c>
      <c r="G7498" t="s">
        <v>25</v>
      </c>
      <c r="H7498" t="s">
        <v>29</v>
      </c>
      <c r="I7498" t="s">
        <v>21</v>
      </c>
      <c r="J7498">
        <v>264</v>
      </c>
      <c r="K7498">
        <v>2650.56</v>
      </c>
      <c r="L7498">
        <v>265.06</v>
      </c>
      <c r="M7498">
        <v>2915.62</v>
      </c>
      <c r="N7498">
        <v>1296.24</v>
      </c>
    </row>
    <row r="7499" spans="1:14" x14ac:dyDescent="0.25">
      <c r="A7499" s="1">
        <v>45723</v>
      </c>
      <c r="B7499">
        <v>40451</v>
      </c>
      <c r="C7499" t="s">
        <v>95</v>
      </c>
      <c r="D7499" t="s">
        <v>41</v>
      </c>
      <c r="E7499" t="s">
        <v>16</v>
      </c>
      <c r="F7499" t="s">
        <v>55</v>
      </c>
      <c r="G7499" t="s">
        <v>18</v>
      </c>
      <c r="H7499" t="s">
        <v>29</v>
      </c>
      <c r="I7499" t="s">
        <v>24</v>
      </c>
      <c r="J7499">
        <v>340</v>
      </c>
      <c r="K7499">
        <v>2648.6</v>
      </c>
      <c r="L7499">
        <v>264.86</v>
      </c>
      <c r="M7499">
        <v>2913.46</v>
      </c>
      <c r="N7499">
        <v>1598</v>
      </c>
    </row>
    <row r="7500" spans="1:14" x14ac:dyDescent="0.25">
      <c r="A7500" s="1">
        <v>45723</v>
      </c>
      <c r="B7500">
        <v>40451</v>
      </c>
      <c r="C7500" t="s">
        <v>95</v>
      </c>
      <c r="D7500" t="s">
        <v>41</v>
      </c>
      <c r="E7500" t="s">
        <v>16</v>
      </c>
      <c r="F7500" t="s">
        <v>55</v>
      </c>
      <c r="G7500" t="s">
        <v>22</v>
      </c>
      <c r="H7500" t="s">
        <v>29</v>
      </c>
      <c r="I7500" t="s">
        <v>24</v>
      </c>
      <c r="J7500">
        <v>326</v>
      </c>
      <c r="K7500">
        <v>2722.1</v>
      </c>
      <c r="L7500">
        <v>272.20999999999998</v>
      </c>
      <c r="M7500">
        <v>2994.31</v>
      </c>
      <c r="N7500">
        <v>1512.6399999999999</v>
      </c>
    </row>
    <row r="7501" spans="1:14" x14ac:dyDescent="0.25">
      <c r="A7501" s="1">
        <v>45724</v>
      </c>
      <c r="B7501">
        <v>40452</v>
      </c>
      <c r="C7501" t="s">
        <v>101</v>
      </c>
      <c r="D7501" t="s">
        <v>44</v>
      </c>
      <c r="E7501" t="s">
        <v>42</v>
      </c>
      <c r="F7501" t="s">
        <v>55</v>
      </c>
      <c r="G7501" t="s">
        <v>18</v>
      </c>
      <c r="H7501" t="s">
        <v>19</v>
      </c>
      <c r="I7501" t="s">
        <v>20</v>
      </c>
      <c r="J7501">
        <v>470</v>
      </c>
      <c r="K7501">
        <v>4126.6000000000004</v>
      </c>
      <c r="L7501">
        <v>412.66</v>
      </c>
      <c r="M7501">
        <v>4539.26</v>
      </c>
      <c r="N7501">
        <v>2284.2000000000007</v>
      </c>
    </row>
    <row r="7502" spans="1:14" x14ac:dyDescent="0.25">
      <c r="A7502" s="1">
        <v>45724</v>
      </c>
      <c r="B7502">
        <v>40452</v>
      </c>
      <c r="C7502" t="s">
        <v>101</v>
      </c>
      <c r="D7502" t="s">
        <v>44</v>
      </c>
      <c r="E7502" t="s">
        <v>42</v>
      </c>
      <c r="F7502" t="s">
        <v>55</v>
      </c>
      <c r="G7502" t="s">
        <v>22</v>
      </c>
      <c r="H7502" t="s">
        <v>33</v>
      </c>
      <c r="I7502" t="s">
        <v>26</v>
      </c>
      <c r="J7502">
        <v>269</v>
      </c>
      <c r="K7502">
        <v>1974.46</v>
      </c>
      <c r="L7502">
        <v>197.45</v>
      </c>
      <c r="M7502">
        <v>2171.91</v>
      </c>
      <c r="N7502">
        <v>987.23</v>
      </c>
    </row>
    <row r="7503" spans="1:14" x14ac:dyDescent="0.25">
      <c r="A7503" s="1">
        <v>45724</v>
      </c>
      <c r="B7503">
        <v>40452</v>
      </c>
      <c r="C7503" t="s">
        <v>101</v>
      </c>
      <c r="D7503" t="s">
        <v>44</v>
      </c>
      <c r="E7503" t="s">
        <v>42</v>
      </c>
      <c r="F7503" t="s">
        <v>55</v>
      </c>
      <c r="G7503" t="s">
        <v>22</v>
      </c>
      <c r="H7503" t="s">
        <v>19</v>
      </c>
      <c r="I7503" t="s">
        <v>24</v>
      </c>
      <c r="J7503">
        <v>204</v>
      </c>
      <c r="K7503">
        <v>1958.4</v>
      </c>
      <c r="L7503">
        <v>195.84</v>
      </c>
      <c r="M7503">
        <v>2154.2400000000002</v>
      </c>
      <c r="N7503">
        <v>979.20000000000016</v>
      </c>
    </row>
    <row r="7504" spans="1:14" x14ac:dyDescent="0.25">
      <c r="A7504" s="1">
        <v>45724</v>
      </c>
      <c r="B7504">
        <v>40452</v>
      </c>
      <c r="C7504" t="s">
        <v>101</v>
      </c>
      <c r="D7504" t="s">
        <v>44</v>
      </c>
      <c r="E7504" t="s">
        <v>42</v>
      </c>
      <c r="F7504" t="s">
        <v>55</v>
      </c>
      <c r="G7504" t="s">
        <v>22</v>
      </c>
      <c r="H7504" t="s">
        <v>33</v>
      </c>
      <c r="I7504" t="s">
        <v>26</v>
      </c>
      <c r="J7504">
        <v>426</v>
      </c>
      <c r="K7504">
        <v>3126.84</v>
      </c>
      <c r="L7504">
        <v>312.68</v>
      </c>
      <c r="M7504">
        <v>3439.52</v>
      </c>
      <c r="N7504">
        <v>1563.42</v>
      </c>
    </row>
    <row r="7505" spans="1:14" x14ac:dyDescent="0.25">
      <c r="A7505" s="1">
        <v>45724</v>
      </c>
      <c r="B7505">
        <v>40452</v>
      </c>
      <c r="C7505" t="s">
        <v>101</v>
      </c>
      <c r="D7505" t="s">
        <v>44</v>
      </c>
      <c r="E7505" t="s">
        <v>42</v>
      </c>
      <c r="F7505" t="s">
        <v>55</v>
      </c>
      <c r="G7505" t="s">
        <v>18</v>
      </c>
      <c r="H7505" t="s">
        <v>19</v>
      </c>
      <c r="I7505" t="s">
        <v>26</v>
      </c>
      <c r="J7505">
        <v>276</v>
      </c>
      <c r="K7505">
        <v>2599.92</v>
      </c>
      <c r="L7505">
        <v>259.99</v>
      </c>
      <c r="M7505">
        <v>2859.91</v>
      </c>
      <c r="N7505">
        <v>1437.96</v>
      </c>
    </row>
    <row r="7506" spans="1:14" x14ac:dyDescent="0.25">
      <c r="A7506" s="1">
        <v>45724</v>
      </c>
      <c r="B7506">
        <v>40453</v>
      </c>
      <c r="C7506" t="s">
        <v>70</v>
      </c>
      <c r="D7506" t="s">
        <v>41</v>
      </c>
      <c r="E7506" t="s">
        <v>39</v>
      </c>
      <c r="F7506" t="s">
        <v>55</v>
      </c>
      <c r="G7506" t="s">
        <v>22</v>
      </c>
      <c r="H7506" t="s">
        <v>33</v>
      </c>
      <c r="I7506" t="s">
        <v>24</v>
      </c>
      <c r="J7506">
        <v>38</v>
      </c>
      <c r="K7506">
        <v>298.68</v>
      </c>
      <c r="L7506">
        <v>29.87</v>
      </c>
      <c r="M7506">
        <v>328.55</v>
      </c>
      <c r="N7506">
        <v>166.06</v>
      </c>
    </row>
    <row r="7507" spans="1:14" x14ac:dyDescent="0.25">
      <c r="A7507" s="1">
        <v>45724</v>
      </c>
      <c r="B7507">
        <v>40453</v>
      </c>
      <c r="C7507" t="s">
        <v>70</v>
      </c>
      <c r="D7507" t="s">
        <v>41</v>
      </c>
      <c r="E7507" t="s">
        <v>39</v>
      </c>
      <c r="F7507" t="s">
        <v>55</v>
      </c>
      <c r="G7507" t="s">
        <v>25</v>
      </c>
      <c r="H7507" t="s">
        <v>29</v>
      </c>
      <c r="I7507" t="s">
        <v>26</v>
      </c>
      <c r="J7507">
        <v>93</v>
      </c>
      <c r="K7507">
        <v>907.68</v>
      </c>
      <c r="L7507">
        <v>90.77</v>
      </c>
      <c r="M7507">
        <v>998.44999999999993</v>
      </c>
      <c r="N7507">
        <v>443.60999999999996</v>
      </c>
    </row>
    <row r="7508" spans="1:14" x14ac:dyDescent="0.25">
      <c r="A7508" s="1">
        <v>45724</v>
      </c>
      <c r="B7508">
        <v>40453</v>
      </c>
      <c r="C7508" t="s">
        <v>70</v>
      </c>
      <c r="D7508" t="s">
        <v>41</v>
      </c>
      <c r="E7508" t="s">
        <v>39</v>
      </c>
      <c r="F7508" t="s">
        <v>55</v>
      </c>
      <c r="G7508" t="s">
        <v>25</v>
      </c>
      <c r="H7508" t="s">
        <v>23</v>
      </c>
      <c r="I7508" t="s">
        <v>26</v>
      </c>
      <c r="J7508">
        <v>437</v>
      </c>
      <c r="K7508">
        <v>4514.21</v>
      </c>
      <c r="L7508">
        <v>451.42</v>
      </c>
      <c r="M7508">
        <v>4965.63</v>
      </c>
      <c r="N7508">
        <v>2206.85</v>
      </c>
    </row>
    <row r="7509" spans="1:14" x14ac:dyDescent="0.25">
      <c r="A7509" s="1">
        <v>45724</v>
      </c>
      <c r="B7509">
        <v>40453</v>
      </c>
      <c r="C7509" t="s">
        <v>70</v>
      </c>
      <c r="D7509" t="s">
        <v>41</v>
      </c>
      <c r="E7509" t="s">
        <v>39</v>
      </c>
      <c r="F7509" t="s">
        <v>55</v>
      </c>
      <c r="G7509" t="s">
        <v>18</v>
      </c>
      <c r="H7509" t="s">
        <v>23</v>
      </c>
      <c r="I7509" t="s">
        <v>24</v>
      </c>
      <c r="J7509">
        <v>282</v>
      </c>
      <c r="K7509">
        <v>2326.5</v>
      </c>
      <c r="L7509">
        <v>232.65</v>
      </c>
      <c r="M7509">
        <v>2559.15</v>
      </c>
      <c r="N7509">
        <v>1404.3600000000001</v>
      </c>
    </row>
    <row r="7510" spans="1:14" x14ac:dyDescent="0.25">
      <c r="A7510" s="1">
        <v>45724</v>
      </c>
      <c r="B7510">
        <v>40453</v>
      </c>
      <c r="C7510" t="s">
        <v>70</v>
      </c>
      <c r="D7510" t="s">
        <v>41</v>
      </c>
      <c r="E7510" t="s">
        <v>39</v>
      </c>
      <c r="F7510" t="s">
        <v>55</v>
      </c>
      <c r="G7510" t="s">
        <v>18</v>
      </c>
      <c r="H7510" t="s">
        <v>29</v>
      </c>
      <c r="I7510" t="s">
        <v>24</v>
      </c>
      <c r="J7510">
        <v>90</v>
      </c>
      <c r="K7510">
        <v>701.1</v>
      </c>
      <c r="L7510">
        <v>70.11</v>
      </c>
      <c r="M7510">
        <v>771.21</v>
      </c>
      <c r="N7510">
        <v>423.00000000000006</v>
      </c>
    </row>
    <row r="7511" spans="1:14" x14ac:dyDescent="0.25">
      <c r="A7511" s="1">
        <v>45724</v>
      </c>
      <c r="B7511">
        <v>40454</v>
      </c>
      <c r="C7511" t="s">
        <v>132</v>
      </c>
      <c r="D7511" t="s">
        <v>15</v>
      </c>
      <c r="E7511" t="s">
        <v>45</v>
      </c>
      <c r="F7511" t="s">
        <v>55</v>
      </c>
      <c r="G7511" t="s">
        <v>25</v>
      </c>
      <c r="H7511" t="s">
        <v>29</v>
      </c>
      <c r="I7511" t="s">
        <v>24</v>
      </c>
      <c r="J7511">
        <v>132</v>
      </c>
      <c r="K7511">
        <v>1292.28</v>
      </c>
      <c r="L7511">
        <v>129.22999999999999</v>
      </c>
      <c r="M7511">
        <v>1421.51</v>
      </c>
      <c r="N7511">
        <v>666.59999999999991</v>
      </c>
    </row>
    <row r="7512" spans="1:14" x14ac:dyDescent="0.25">
      <c r="A7512" s="1">
        <v>45724</v>
      </c>
      <c r="B7512">
        <v>40454</v>
      </c>
      <c r="C7512" t="s">
        <v>132</v>
      </c>
      <c r="D7512" t="s">
        <v>15</v>
      </c>
      <c r="E7512" t="s">
        <v>45</v>
      </c>
      <c r="F7512" t="s">
        <v>55</v>
      </c>
      <c r="G7512" t="s">
        <v>22</v>
      </c>
      <c r="H7512" t="s">
        <v>33</v>
      </c>
      <c r="I7512" t="s">
        <v>26</v>
      </c>
      <c r="J7512">
        <v>276</v>
      </c>
      <c r="K7512">
        <v>2406.7199999999998</v>
      </c>
      <c r="L7512">
        <v>240.67</v>
      </c>
      <c r="M7512">
        <v>2647.39</v>
      </c>
      <c r="N7512">
        <v>1393.7999999999997</v>
      </c>
    </row>
    <row r="7513" spans="1:14" x14ac:dyDescent="0.25">
      <c r="A7513" s="1">
        <v>45724</v>
      </c>
      <c r="B7513">
        <v>40454</v>
      </c>
      <c r="C7513" t="s">
        <v>132</v>
      </c>
      <c r="D7513" t="s">
        <v>15</v>
      </c>
      <c r="E7513" t="s">
        <v>45</v>
      </c>
      <c r="F7513" t="s">
        <v>55</v>
      </c>
      <c r="G7513" t="s">
        <v>25</v>
      </c>
      <c r="H7513" t="s">
        <v>19</v>
      </c>
      <c r="I7513" t="s">
        <v>26</v>
      </c>
      <c r="J7513">
        <v>371</v>
      </c>
      <c r="K7513">
        <v>4945.43</v>
      </c>
      <c r="L7513">
        <v>494.54</v>
      </c>
      <c r="M7513">
        <v>5439.97</v>
      </c>
      <c r="N7513">
        <v>2552.48</v>
      </c>
    </row>
    <row r="7514" spans="1:14" x14ac:dyDescent="0.25">
      <c r="A7514" s="1">
        <v>45724</v>
      </c>
      <c r="B7514">
        <v>40454</v>
      </c>
      <c r="C7514" t="s">
        <v>132</v>
      </c>
      <c r="D7514" t="s">
        <v>15</v>
      </c>
      <c r="E7514" t="s">
        <v>45</v>
      </c>
      <c r="F7514" t="s">
        <v>55</v>
      </c>
      <c r="G7514" t="s">
        <v>18</v>
      </c>
      <c r="H7514" t="s">
        <v>19</v>
      </c>
      <c r="I7514" t="s">
        <v>24</v>
      </c>
      <c r="J7514">
        <v>499</v>
      </c>
      <c r="K7514">
        <v>5309.36</v>
      </c>
      <c r="L7514">
        <v>530.94000000000005</v>
      </c>
      <c r="M7514">
        <v>5840.2999999999993</v>
      </c>
      <c r="N7514">
        <v>3313.3599999999997</v>
      </c>
    </row>
    <row r="7515" spans="1:14" x14ac:dyDescent="0.25">
      <c r="A7515" s="1">
        <v>45724</v>
      </c>
      <c r="B7515">
        <v>40454</v>
      </c>
      <c r="C7515" t="s">
        <v>132</v>
      </c>
      <c r="D7515" t="s">
        <v>15</v>
      </c>
      <c r="E7515" t="s">
        <v>45</v>
      </c>
      <c r="F7515" t="s">
        <v>55</v>
      </c>
      <c r="G7515" t="s">
        <v>18</v>
      </c>
      <c r="H7515" t="s">
        <v>19</v>
      </c>
      <c r="I7515" t="s">
        <v>20</v>
      </c>
      <c r="J7515">
        <v>142</v>
      </c>
      <c r="K7515">
        <v>1479.64</v>
      </c>
      <c r="L7515">
        <v>147.96</v>
      </c>
      <c r="M7515">
        <v>1627.6000000000001</v>
      </c>
      <c r="N7515">
        <v>923.00000000000011</v>
      </c>
    </row>
    <row r="7516" spans="1:14" x14ac:dyDescent="0.25">
      <c r="A7516" s="1">
        <v>45724</v>
      </c>
      <c r="B7516">
        <v>40455</v>
      </c>
      <c r="C7516" t="s">
        <v>92</v>
      </c>
      <c r="D7516" t="s">
        <v>44</v>
      </c>
      <c r="E7516" t="s">
        <v>16</v>
      </c>
      <c r="F7516" t="s">
        <v>55</v>
      </c>
      <c r="G7516" t="s">
        <v>22</v>
      </c>
      <c r="H7516" t="s">
        <v>29</v>
      </c>
      <c r="I7516" t="s">
        <v>26</v>
      </c>
      <c r="J7516">
        <v>307</v>
      </c>
      <c r="K7516">
        <v>2394.6</v>
      </c>
      <c r="L7516">
        <v>239.46</v>
      </c>
      <c r="M7516">
        <v>2634.06</v>
      </c>
      <c r="N7516">
        <v>1197.3</v>
      </c>
    </row>
    <row r="7517" spans="1:14" x14ac:dyDescent="0.25">
      <c r="A7517" s="1">
        <v>45724</v>
      </c>
      <c r="B7517">
        <v>40455</v>
      </c>
      <c r="C7517" t="s">
        <v>92</v>
      </c>
      <c r="D7517" t="s">
        <v>44</v>
      </c>
      <c r="E7517" t="s">
        <v>16</v>
      </c>
      <c r="F7517" t="s">
        <v>55</v>
      </c>
      <c r="G7517" t="s">
        <v>22</v>
      </c>
      <c r="H7517" t="s">
        <v>29</v>
      </c>
      <c r="I7517" t="s">
        <v>24</v>
      </c>
      <c r="J7517">
        <v>393</v>
      </c>
      <c r="K7517">
        <v>2916.06</v>
      </c>
      <c r="L7517">
        <v>291.61</v>
      </c>
      <c r="M7517">
        <v>3207.67</v>
      </c>
      <c r="N7517">
        <v>1458.03</v>
      </c>
    </row>
    <row r="7518" spans="1:14" x14ac:dyDescent="0.25">
      <c r="A7518" s="1">
        <v>45724</v>
      </c>
      <c r="B7518">
        <v>40455</v>
      </c>
      <c r="C7518" t="s">
        <v>92</v>
      </c>
      <c r="D7518" t="s">
        <v>44</v>
      </c>
      <c r="E7518" t="s">
        <v>16</v>
      </c>
      <c r="F7518" t="s">
        <v>55</v>
      </c>
      <c r="G7518" t="s">
        <v>22</v>
      </c>
      <c r="H7518" t="s">
        <v>23</v>
      </c>
      <c r="I7518" t="s">
        <v>30</v>
      </c>
      <c r="J7518">
        <v>235</v>
      </c>
      <c r="K7518">
        <v>1865.9</v>
      </c>
      <c r="L7518">
        <v>186.59</v>
      </c>
      <c r="M7518">
        <v>2052.4900000000002</v>
      </c>
      <c r="N7518">
        <v>932.95</v>
      </c>
    </row>
    <row r="7519" spans="1:14" x14ac:dyDescent="0.25">
      <c r="A7519" s="1">
        <v>45724</v>
      </c>
      <c r="B7519">
        <v>40455</v>
      </c>
      <c r="C7519" t="s">
        <v>92</v>
      </c>
      <c r="D7519" t="s">
        <v>44</v>
      </c>
      <c r="E7519" t="s">
        <v>16</v>
      </c>
      <c r="F7519" t="s">
        <v>55</v>
      </c>
      <c r="G7519" t="s">
        <v>25</v>
      </c>
      <c r="H7519" t="s">
        <v>33</v>
      </c>
      <c r="I7519" t="s">
        <v>30</v>
      </c>
      <c r="J7519">
        <v>165</v>
      </c>
      <c r="K7519">
        <v>1293.5999999999999</v>
      </c>
      <c r="L7519">
        <v>129.36000000000001</v>
      </c>
      <c r="M7519">
        <v>1422.96</v>
      </c>
      <c r="N7519">
        <v>549.44999999999993</v>
      </c>
    </row>
    <row r="7520" spans="1:14" x14ac:dyDescent="0.25">
      <c r="A7520" s="1">
        <v>45724</v>
      </c>
      <c r="B7520">
        <v>40455</v>
      </c>
      <c r="C7520" t="s">
        <v>92</v>
      </c>
      <c r="D7520" t="s">
        <v>44</v>
      </c>
      <c r="E7520" t="s">
        <v>16</v>
      </c>
      <c r="F7520" t="s">
        <v>55</v>
      </c>
      <c r="G7520" t="s">
        <v>18</v>
      </c>
      <c r="H7520" t="s">
        <v>33</v>
      </c>
      <c r="I7520" t="s">
        <v>30</v>
      </c>
      <c r="J7520">
        <v>273</v>
      </c>
      <c r="K7520">
        <v>1796.34</v>
      </c>
      <c r="L7520">
        <v>179.63</v>
      </c>
      <c r="M7520">
        <v>1975.9699999999998</v>
      </c>
      <c r="N7520">
        <v>993.71999999999991</v>
      </c>
    </row>
    <row r="7521" spans="1:14" x14ac:dyDescent="0.25">
      <c r="A7521" s="1">
        <v>45724</v>
      </c>
      <c r="B7521">
        <v>40456</v>
      </c>
      <c r="C7521" t="s">
        <v>111</v>
      </c>
      <c r="D7521" t="s">
        <v>41</v>
      </c>
      <c r="E7521" t="s">
        <v>36</v>
      </c>
      <c r="F7521" t="s">
        <v>55</v>
      </c>
      <c r="G7521" t="s">
        <v>18</v>
      </c>
      <c r="H7521" t="s">
        <v>23</v>
      </c>
      <c r="I7521" t="s">
        <v>30</v>
      </c>
      <c r="J7521">
        <v>257</v>
      </c>
      <c r="K7521">
        <v>2140.81</v>
      </c>
      <c r="L7521">
        <v>214.08</v>
      </c>
      <c r="M7521">
        <v>2354.89</v>
      </c>
      <c r="N7521">
        <v>1290.1399999999999</v>
      </c>
    </row>
    <row r="7522" spans="1:14" x14ac:dyDescent="0.25">
      <c r="A7522" s="1">
        <v>45724</v>
      </c>
      <c r="B7522">
        <v>40456</v>
      </c>
      <c r="C7522" t="s">
        <v>111</v>
      </c>
      <c r="D7522" t="s">
        <v>41</v>
      </c>
      <c r="E7522" t="s">
        <v>36</v>
      </c>
      <c r="F7522" t="s">
        <v>55</v>
      </c>
      <c r="G7522" t="s">
        <v>18</v>
      </c>
      <c r="H7522" t="s">
        <v>29</v>
      </c>
      <c r="I7522" t="s">
        <v>26</v>
      </c>
      <c r="J7522">
        <v>249</v>
      </c>
      <c r="K7522">
        <v>2039.31</v>
      </c>
      <c r="L7522">
        <v>203.93</v>
      </c>
      <c r="M7522">
        <v>2243.2399999999998</v>
      </c>
      <c r="N7522">
        <v>1230.06</v>
      </c>
    </row>
    <row r="7523" spans="1:14" x14ac:dyDescent="0.25">
      <c r="A7523" s="1">
        <v>45724</v>
      </c>
      <c r="B7523">
        <v>40456</v>
      </c>
      <c r="C7523" t="s">
        <v>111</v>
      </c>
      <c r="D7523" t="s">
        <v>41</v>
      </c>
      <c r="E7523" t="s">
        <v>36</v>
      </c>
      <c r="F7523" t="s">
        <v>55</v>
      </c>
      <c r="G7523" t="s">
        <v>18</v>
      </c>
      <c r="H7523" t="s">
        <v>19</v>
      </c>
      <c r="I7523" t="s">
        <v>30</v>
      </c>
      <c r="J7523">
        <v>61</v>
      </c>
      <c r="K7523">
        <v>621.59</v>
      </c>
      <c r="L7523">
        <v>62.16</v>
      </c>
      <c r="M7523">
        <v>683.75</v>
      </c>
      <c r="N7523">
        <v>375.15000000000003</v>
      </c>
    </row>
    <row r="7524" spans="1:14" x14ac:dyDescent="0.25">
      <c r="A7524" s="1">
        <v>45724</v>
      </c>
      <c r="B7524">
        <v>40456</v>
      </c>
      <c r="C7524" t="s">
        <v>111</v>
      </c>
      <c r="D7524" t="s">
        <v>41</v>
      </c>
      <c r="E7524" t="s">
        <v>36</v>
      </c>
      <c r="F7524" t="s">
        <v>55</v>
      </c>
      <c r="G7524" t="s">
        <v>18</v>
      </c>
      <c r="H7524" t="s">
        <v>29</v>
      </c>
      <c r="I7524" t="s">
        <v>26</v>
      </c>
      <c r="J7524">
        <v>443</v>
      </c>
      <c r="K7524">
        <v>3628.17</v>
      </c>
      <c r="L7524">
        <v>362.82</v>
      </c>
      <c r="M7524">
        <v>3990.9900000000002</v>
      </c>
      <c r="N7524">
        <v>2188.42</v>
      </c>
    </row>
    <row r="7525" spans="1:14" x14ac:dyDescent="0.25">
      <c r="A7525" s="1">
        <v>45724</v>
      </c>
      <c r="B7525">
        <v>40456</v>
      </c>
      <c r="C7525" t="s">
        <v>111</v>
      </c>
      <c r="D7525" t="s">
        <v>41</v>
      </c>
      <c r="E7525" t="s">
        <v>36</v>
      </c>
      <c r="F7525" t="s">
        <v>55</v>
      </c>
      <c r="G7525" t="s">
        <v>18</v>
      </c>
      <c r="H7525" t="s">
        <v>23</v>
      </c>
      <c r="I7525" t="s">
        <v>30</v>
      </c>
      <c r="J7525">
        <v>52</v>
      </c>
      <c r="K7525">
        <v>433.16</v>
      </c>
      <c r="L7525">
        <v>43.32</v>
      </c>
      <c r="M7525">
        <v>476.48</v>
      </c>
      <c r="N7525">
        <v>261.04000000000002</v>
      </c>
    </row>
    <row r="7526" spans="1:14" x14ac:dyDescent="0.25">
      <c r="A7526" s="1">
        <v>45724</v>
      </c>
      <c r="B7526">
        <v>40457</v>
      </c>
      <c r="C7526" t="s">
        <v>14</v>
      </c>
      <c r="D7526" t="s">
        <v>15</v>
      </c>
      <c r="E7526" t="s">
        <v>16</v>
      </c>
      <c r="F7526" t="s">
        <v>55</v>
      </c>
      <c r="G7526" t="s">
        <v>25</v>
      </c>
      <c r="H7526" t="s">
        <v>23</v>
      </c>
      <c r="I7526" t="s">
        <v>20</v>
      </c>
      <c r="J7526">
        <v>334</v>
      </c>
      <c r="K7526">
        <v>3393.44</v>
      </c>
      <c r="L7526">
        <v>339.34</v>
      </c>
      <c r="M7526">
        <v>3732.78</v>
      </c>
      <c r="N7526">
        <v>1750.16</v>
      </c>
    </row>
    <row r="7527" spans="1:14" x14ac:dyDescent="0.25">
      <c r="A7527" s="1">
        <v>45724</v>
      </c>
      <c r="B7527">
        <v>40457</v>
      </c>
      <c r="C7527" t="s">
        <v>14</v>
      </c>
      <c r="D7527" t="s">
        <v>15</v>
      </c>
      <c r="E7527" t="s">
        <v>16</v>
      </c>
      <c r="F7527" t="s">
        <v>55</v>
      </c>
      <c r="G7527" t="s">
        <v>25</v>
      </c>
      <c r="H7527" t="s">
        <v>29</v>
      </c>
      <c r="I7527" t="s">
        <v>20</v>
      </c>
      <c r="J7527">
        <v>229</v>
      </c>
      <c r="K7527">
        <v>2196.11</v>
      </c>
      <c r="L7527">
        <v>219.61</v>
      </c>
      <c r="M7527">
        <v>2415.7200000000003</v>
      </c>
      <c r="N7527">
        <v>1133.5500000000002</v>
      </c>
    </row>
    <row r="7528" spans="1:14" x14ac:dyDescent="0.25">
      <c r="A7528" s="1">
        <v>45724</v>
      </c>
      <c r="B7528">
        <v>40457</v>
      </c>
      <c r="C7528" t="s">
        <v>14</v>
      </c>
      <c r="D7528" t="s">
        <v>15</v>
      </c>
      <c r="E7528" t="s">
        <v>16</v>
      </c>
      <c r="F7528" t="s">
        <v>55</v>
      </c>
      <c r="G7528" t="s">
        <v>25</v>
      </c>
      <c r="H7528" t="s">
        <v>19</v>
      </c>
      <c r="I7528" t="s">
        <v>21</v>
      </c>
      <c r="J7528">
        <v>457</v>
      </c>
      <c r="K7528">
        <v>6270.04</v>
      </c>
      <c r="L7528">
        <v>627</v>
      </c>
      <c r="M7528">
        <v>6897.04</v>
      </c>
      <c r="N7528">
        <v>3235.56</v>
      </c>
    </row>
    <row r="7529" spans="1:14" x14ac:dyDescent="0.25">
      <c r="A7529" s="1">
        <v>45724</v>
      </c>
      <c r="B7529">
        <v>40457</v>
      </c>
      <c r="C7529" t="s">
        <v>14</v>
      </c>
      <c r="D7529" t="s">
        <v>15</v>
      </c>
      <c r="E7529" t="s">
        <v>16</v>
      </c>
      <c r="F7529" t="s">
        <v>55</v>
      </c>
      <c r="G7529" t="s">
        <v>25</v>
      </c>
      <c r="H7529" t="s">
        <v>23</v>
      </c>
      <c r="I7529" t="s">
        <v>20</v>
      </c>
      <c r="J7529">
        <v>437</v>
      </c>
      <c r="K7529">
        <v>4439.92</v>
      </c>
      <c r="L7529">
        <v>443.99</v>
      </c>
      <c r="M7529">
        <v>4883.91</v>
      </c>
      <c r="N7529">
        <v>2289.88</v>
      </c>
    </row>
    <row r="7530" spans="1:14" x14ac:dyDescent="0.25">
      <c r="A7530" s="1">
        <v>45724</v>
      </c>
      <c r="B7530">
        <v>40457</v>
      </c>
      <c r="C7530" t="s">
        <v>14</v>
      </c>
      <c r="D7530" t="s">
        <v>15</v>
      </c>
      <c r="E7530" t="s">
        <v>16</v>
      </c>
      <c r="F7530" t="s">
        <v>55</v>
      </c>
      <c r="G7530" t="s">
        <v>25</v>
      </c>
      <c r="H7530" t="s">
        <v>33</v>
      </c>
      <c r="I7530" t="s">
        <v>20</v>
      </c>
      <c r="J7530">
        <v>396</v>
      </c>
      <c r="K7530">
        <v>3575.88</v>
      </c>
      <c r="L7530">
        <v>357.59</v>
      </c>
      <c r="M7530">
        <v>3933.4700000000003</v>
      </c>
      <c r="N7530">
        <v>1845.3600000000001</v>
      </c>
    </row>
    <row r="7531" spans="1:14" x14ac:dyDescent="0.25">
      <c r="A7531" s="1">
        <v>45725</v>
      </c>
      <c r="B7531">
        <v>40458</v>
      </c>
      <c r="C7531" t="s">
        <v>83</v>
      </c>
      <c r="D7531" t="s">
        <v>28</v>
      </c>
      <c r="E7531" t="s">
        <v>39</v>
      </c>
      <c r="F7531" t="s">
        <v>17</v>
      </c>
      <c r="G7531" t="s">
        <v>25</v>
      </c>
      <c r="H7531" t="s">
        <v>29</v>
      </c>
      <c r="I7531" t="s">
        <v>20</v>
      </c>
      <c r="J7531">
        <v>368</v>
      </c>
      <c r="K7531">
        <v>3157.44</v>
      </c>
      <c r="L7531">
        <v>315.74</v>
      </c>
      <c r="M7531">
        <v>3473.1800000000003</v>
      </c>
      <c r="N7531">
        <v>1449.92</v>
      </c>
    </row>
    <row r="7532" spans="1:14" x14ac:dyDescent="0.25">
      <c r="A7532" s="1">
        <v>45725</v>
      </c>
      <c r="B7532">
        <v>40458</v>
      </c>
      <c r="C7532" t="s">
        <v>83</v>
      </c>
      <c r="D7532" t="s">
        <v>28</v>
      </c>
      <c r="E7532" t="s">
        <v>39</v>
      </c>
      <c r="F7532" t="s">
        <v>17</v>
      </c>
      <c r="G7532" t="s">
        <v>22</v>
      </c>
      <c r="H7532" t="s">
        <v>19</v>
      </c>
      <c r="I7532" t="s">
        <v>26</v>
      </c>
      <c r="J7532">
        <v>96</v>
      </c>
      <c r="K7532">
        <v>1030.08</v>
      </c>
      <c r="L7532">
        <v>103.01</v>
      </c>
      <c r="M7532">
        <v>1133.0899999999999</v>
      </c>
      <c r="N7532">
        <v>545.28</v>
      </c>
    </row>
    <row r="7533" spans="1:14" x14ac:dyDescent="0.25">
      <c r="A7533" s="1">
        <v>45725</v>
      </c>
      <c r="B7533">
        <v>40458</v>
      </c>
      <c r="C7533" t="s">
        <v>83</v>
      </c>
      <c r="D7533" t="s">
        <v>28</v>
      </c>
      <c r="E7533" t="s">
        <v>39</v>
      </c>
      <c r="F7533" t="s">
        <v>17</v>
      </c>
      <c r="G7533" t="s">
        <v>22</v>
      </c>
      <c r="H7533" t="s">
        <v>33</v>
      </c>
      <c r="I7533" t="s">
        <v>24</v>
      </c>
      <c r="J7533">
        <v>220</v>
      </c>
      <c r="K7533">
        <v>1632.4</v>
      </c>
      <c r="L7533">
        <v>163.24</v>
      </c>
      <c r="M7533">
        <v>1795.64</v>
      </c>
      <c r="N7533">
        <v>864.6</v>
      </c>
    </row>
    <row r="7534" spans="1:14" x14ac:dyDescent="0.25">
      <c r="A7534" s="1">
        <v>45725</v>
      </c>
      <c r="B7534">
        <v>40458</v>
      </c>
      <c r="C7534" t="s">
        <v>83</v>
      </c>
      <c r="D7534" t="s">
        <v>28</v>
      </c>
      <c r="E7534" t="s">
        <v>39</v>
      </c>
      <c r="F7534" t="s">
        <v>17</v>
      </c>
      <c r="G7534" t="s">
        <v>25</v>
      </c>
      <c r="H7534" t="s">
        <v>29</v>
      </c>
      <c r="I7534" t="s">
        <v>20</v>
      </c>
      <c r="J7534">
        <v>312</v>
      </c>
      <c r="K7534">
        <v>2676.96</v>
      </c>
      <c r="L7534">
        <v>267.7</v>
      </c>
      <c r="M7534">
        <v>2944.66</v>
      </c>
      <c r="N7534">
        <v>1229.2800000000002</v>
      </c>
    </row>
    <row r="7535" spans="1:14" x14ac:dyDescent="0.25">
      <c r="A7535" s="1">
        <v>45725</v>
      </c>
      <c r="B7535">
        <v>40458</v>
      </c>
      <c r="C7535" t="s">
        <v>83</v>
      </c>
      <c r="D7535" t="s">
        <v>28</v>
      </c>
      <c r="E7535" t="s">
        <v>39</v>
      </c>
      <c r="F7535" t="s">
        <v>17</v>
      </c>
      <c r="G7535" t="s">
        <v>18</v>
      </c>
      <c r="H7535" t="s">
        <v>29</v>
      </c>
      <c r="I7535" t="s">
        <v>24</v>
      </c>
      <c r="J7535">
        <v>227</v>
      </c>
      <c r="K7535">
        <v>1670.72</v>
      </c>
      <c r="L7535">
        <v>167.07</v>
      </c>
      <c r="M7535">
        <v>1837.79</v>
      </c>
      <c r="N7535">
        <v>969.29000000000008</v>
      </c>
    </row>
    <row r="7536" spans="1:14" x14ac:dyDescent="0.25">
      <c r="A7536" s="1">
        <v>45725</v>
      </c>
      <c r="B7536">
        <v>40459</v>
      </c>
      <c r="C7536" t="s">
        <v>91</v>
      </c>
      <c r="D7536" t="s">
        <v>15</v>
      </c>
      <c r="E7536" t="s">
        <v>16</v>
      </c>
      <c r="F7536" t="s">
        <v>17</v>
      </c>
      <c r="G7536" t="s">
        <v>25</v>
      </c>
      <c r="H7536" t="s">
        <v>29</v>
      </c>
      <c r="I7536" t="s">
        <v>30</v>
      </c>
      <c r="J7536">
        <v>107</v>
      </c>
      <c r="K7536">
        <v>1058.23</v>
      </c>
      <c r="L7536">
        <v>105.82</v>
      </c>
      <c r="M7536">
        <v>1164.05</v>
      </c>
      <c r="N7536">
        <v>545.70000000000005</v>
      </c>
    </row>
    <row r="7537" spans="1:14" x14ac:dyDescent="0.25">
      <c r="A7537" s="1">
        <v>45725</v>
      </c>
      <c r="B7537">
        <v>40459</v>
      </c>
      <c r="C7537" t="s">
        <v>91</v>
      </c>
      <c r="D7537" t="s">
        <v>15</v>
      </c>
      <c r="E7537" t="s">
        <v>16</v>
      </c>
      <c r="F7537" t="s">
        <v>17</v>
      </c>
      <c r="G7537" t="s">
        <v>25</v>
      </c>
      <c r="H7537" t="s">
        <v>33</v>
      </c>
      <c r="I7537" t="s">
        <v>20</v>
      </c>
      <c r="J7537">
        <v>306</v>
      </c>
      <c r="K7537">
        <v>2763.18</v>
      </c>
      <c r="L7537">
        <v>276.32</v>
      </c>
      <c r="M7537">
        <v>3039.5</v>
      </c>
      <c r="N7537">
        <v>1425.9599999999998</v>
      </c>
    </row>
    <row r="7538" spans="1:14" x14ac:dyDescent="0.25">
      <c r="A7538" s="1">
        <v>45725</v>
      </c>
      <c r="B7538">
        <v>40459</v>
      </c>
      <c r="C7538" t="s">
        <v>91</v>
      </c>
      <c r="D7538" t="s">
        <v>15</v>
      </c>
      <c r="E7538" t="s">
        <v>16</v>
      </c>
      <c r="F7538" t="s">
        <v>17</v>
      </c>
      <c r="G7538" t="s">
        <v>22</v>
      </c>
      <c r="H7538" t="s">
        <v>33</v>
      </c>
      <c r="I7538" t="s">
        <v>26</v>
      </c>
      <c r="J7538">
        <v>205</v>
      </c>
      <c r="K7538">
        <v>1787.6</v>
      </c>
      <c r="L7538">
        <v>178.76</v>
      </c>
      <c r="M7538">
        <v>1966.36</v>
      </c>
      <c r="N7538">
        <v>1035.25</v>
      </c>
    </row>
    <row r="7539" spans="1:14" x14ac:dyDescent="0.25">
      <c r="A7539" s="1">
        <v>45725</v>
      </c>
      <c r="B7539">
        <v>40459</v>
      </c>
      <c r="C7539" t="s">
        <v>91</v>
      </c>
      <c r="D7539" t="s">
        <v>15</v>
      </c>
      <c r="E7539" t="s">
        <v>16</v>
      </c>
      <c r="F7539" t="s">
        <v>17</v>
      </c>
      <c r="G7539" t="s">
        <v>18</v>
      </c>
      <c r="H7539" t="s">
        <v>29</v>
      </c>
      <c r="I7539" t="s">
        <v>26</v>
      </c>
      <c r="J7539">
        <v>327</v>
      </c>
      <c r="K7539">
        <v>2828.55</v>
      </c>
      <c r="L7539">
        <v>282.86</v>
      </c>
      <c r="M7539">
        <v>3111.4100000000003</v>
      </c>
      <c r="N7539">
        <v>1765.8000000000002</v>
      </c>
    </row>
    <row r="7540" spans="1:14" x14ac:dyDescent="0.25">
      <c r="A7540" s="1">
        <v>45725</v>
      </c>
      <c r="B7540">
        <v>40459</v>
      </c>
      <c r="C7540" t="s">
        <v>91</v>
      </c>
      <c r="D7540" t="s">
        <v>15</v>
      </c>
      <c r="E7540" t="s">
        <v>16</v>
      </c>
      <c r="F7540" t="s">
        <v>17</v>
      </c>
      <c r="G7540" t="s">
        <v>22</v>
      </c>
      <c r="H7540" t="s">
        <v>23</v>
      </c>
      <c r="I7540" t="s">
        <v>24</v>
      </c>
      <c r="J7540">
        <v>383</v>
      </c>
      <c r="K7540">
        <v>3573.39</v>
      </c>
      <c r="L7540">
        <v>357.34</v>
      </c>
      <c r="M7540">
        <v>3930.73</v>
      </c>
      <c r="N7540">
        <v>2068.1999999999998</v>
      </c>
    </row>
    <row r="7541" spans="1:14" x14ac:dyDescent="0.25">
      <c r="A7541" s="1">
        <v>45725</v>
      </c>
      <c r="B7541">
        <v>40460</v>
      </c>
      <c r="C7541" t="s">
        <v>114</v>
      </c>
      <c r="D7541" t="s">
        <v>28</v>
      </c>
      <c r="E7541" t="s">
        <v>42</v>
      </c>
      <c r="F7541" t="s">
        <v>17</v>
      </c>
      <c r="G7541" t="s">
        <v>25</v>
      </c>
      <c r="H7541" t="s">
        <v>29</v>
      </c>
      <c r="I7541" t="s">
        <v>24</v>
      </c>
      <c r="J7541">
        <v>158</v>
      </c>
      <c r="K7541">
        <v>1384.08</v>
      </c>
      <c r="L7541">
        <v>138.41</v>
      </c>
      <c r="M7541">
        <v>1522.49</v>
      </c>
      <c r="N7541">
        <v>635.15999999999985</v>
      </c>
    </row>
    <row r="7542" spans="1:14" x14ac:dyDescent="0.25">
      <c r="A7542" s="1">
        <v>45725</v>
      </c>
      <c r="B7542">
        <v>40460</v>
      </c>
      <c r="C7542" t="s">
        <v>114</v>
      </c>
      <c r="D7542" t="s">
        <v>28</v>
      </c>
      <c r="E7542" t="s">
        <v>42</v>
      </c>
      <c r="F7542" t="s">
        <v>17</v>
      </c>
      <c r="G7542" t="s">
        <v>18</v>
      </c>
      <c r="H7542" t="s">
        <v>33</v>
      </c>
      <c r="I7542" t="s">
        <v>21</v>
      </c>
      <c r="J7542">
        <v>332</v>
      </c>
      <c r="K7542">
        <v>2490</v>
      </c>
      <c r="L7542">
        <v>249</v>
      </c>
      <c r="M7542">
        <v>2739</v>
      </c>
      <c r="N7542">
        <v>1444.2</v>
      </c>
    </row>
    <row r="7543" spans="1:14" x14ac:dyDescent="0.25">
      <c r="A7543" s="1">
        <v>45725</v>
      </c>
      <c r="B7543">
        <v>40460</v>
      </c>
      <c r="C7543" t="s">
        <v>114</v>
      </c>
      <c r="D7543" t="s">
        <v>28</v>
      </c>
      <c r="E7543" t="s">
        <v>42</v>
      </c>
      <c r="F7543" t="s">
        <v>17</v>
      </c>
      <c r="G7543" t="s">
        <v>22</v>
      </c>
      <c r="H7543" t="s">
        <v>33</v>
      </c>
      <c r="I7543" t="s">
        <v>26</v>
      </c>
      <c r="J7543">
        <v>65</v>
      </c>
      <c r="K7543">
        <v>507</v>
      </c>
      <c r="L7543">
        <v>50.7</v>
      </c>
      <c r="M7543">
        <v>557.70000000000005</v>
      </c>
      <c r="N7543">
        <v>268.45000000000005</v>
      </c>
    </row>
    <row r="7544" spans="1:14" x14ac:dyDescent="0.25">
      <c r="A7544" s="1">
        <v>45725</v>
      </c>
      <c r="B7544">
        <v>40460</v>
      </c>
      <c r="C7544" t="s">
        <v>114</v>
      </c>
      <c r="D7544" t="s">
        <v>28</v>
      </c>
      <c r="E7544" t="s">
        <v>42</v>
      </c>
      <c r="F7544" t="s">
        <v>17</v>
      </c>
      <c r="G7544" t="s">
        <v>22</v>
      </c>
      <c r="H7544" t="s">
        <v>29</v>
      </c>
      <c r="I7544" t="s">
        <v>26</v>
      </c>
      <c r="J7544">
        <v>484</v>
      </c>
      <c r="K7544">
        <v>4012.36</v>
      </c>
      <c r="L7544">
        <v>401.24</v>
      </c>
      <c r="M7544">
        <v>4413.6000000000004</v>
      </c>
      <c r="N7544">
        <v>2124.7600000000002</v>
      </c>
    </row>
    <row r="7545" spans="1:14" x14ac:dyDescent="0.25">
      <c r="A7545" s="1">
        <v>45725</v>
      </c>
      <c r="B7545">
        <v>40460</v>
      </c>
      <c r="C7545" t="s">
        <v>114</v>
      </c>
      <c r="D7545" t="s">
        <v>28</v>
      </c>
      <c r="E7545" t="s">
        <v>42</v>
      </c>
      <c r="F7545" t="s">
        <v>17</v>
      </c>
      <c r="G7545" t="s">
        <v>18</v>
      </c>
      <c r="H7545" t="s">
        <v>19</v>
      </c>
      <c r="I7545" t="s">
        <v>20</v>
      </c>
      <c r="J7545">
        <v>255</v>
      </c>
      <c r="K7545">
        <v>2376.6</v>
      </c>
      <c r="L7545">
        <v>237.66</v>
      </c>
      <c r="M7545">
        <v>2614.2599999999998</v>
      </c>
      <c r="N7545">
        <v>1377</v>
      </c>
    </row>
    <row r="7546" spans="1:14" x14ac:dyDescent="0.25">
      <c r="A7546" s="1">
        <v>45725</v>
      </c>
      <c r="B7546">
        <v>40461</v>
      </c>
      <c r="C7546" t="s">
        <v>104</v>
      </c>
      <c r="D7546" t="s">
        <v>28</v>
      </c>
      <c r="E7546" t="s">
        <v>39</v>
      </c>
      <c r="F7546" t="s">
        <v>17</v>
      </c>
      <c r="G7546" t="s">
        <v>18</v>
      </c>
      <c r="H7546" t="s">
        <v>19</v>
      </c>
      <c r="I7546" t="s">
        <v>20</v>
      </c>
      <c r="J7546">
        <v>81</v>
      </c>
      <c r="K7546">
        <v>754.92</v>
      </c>
      <c r="L7546">
        <v>75.489999999999995</v>
      </c>
      <c r="M7546">
        <v>830.41</v>
      </c>
      <c r="N7546">
        <v>437.4</v>
      </c>
    </row>
    <row r="7547" spans="1:14" x14ac:dyDescent="0.25">
      <c r="A7547" s="1">
        <v>45725</v>
      </c>
      <c r="B7547">
        <v>40461</v>
      </c>
      <c r="C7547" t="s">
        <v>104</v>
      </c>
      <c r="D7547" t="s">
        <v>28</v>
      </c>
      <c r="E7547" t="s">
        <v>39</v>
      </c>
      <c r="F7547" t="s">
        <v>17</v>
      </c>
      <c r="G7547" t="s">
        <v>22</v>
      </c>
      <c r="H7547" t="s">
        <v>19</v>
      </c>
      <c r="I7547" t="s">
        <v>21</v>
      </c>
      <c r="J7547">
        <v>314</v>
      </c>
      <c r="K7547">
        <v>3466.56</v>
      </c>
      <c r="L7547">
        <v>346.66</v>
      </c>
      <c r="M7547">
        <v>3813.22</v>
      </c>
      <c r="N7547">
        <v>1833.76</v>
      </c>
    </row>
    <row r="7548" spans="1:14" x14ac:dyDescent="0.25">
      <c r="A7548" s="1">
        <v>45725</v>
      </c>
      <c r="B7548">
        <v>40461</v>
      </c>
      <c r="C7548" t="s">
        <v>104</v>
      </c>
      <c r="D7548" t="s">
        <v>28</v>
      </c>
      <c r="E7548" t="s">
        <v>39</v>
      </c>
      <c r="F7548" t="s">
        <v>17</v>
      </c>
      <c r="G7548" t="s">
        <v>18</v>
      </c>
      <c r="H7548" t="s">
        <v>33</v>
      </c>
      <c r="I7548" t="s">
        <v>21</v>
      </c>
      <c r="J7548">
        <v>424</v>
      </c>
      <c r="K7548">
        <v>3180</v>
      </c>
      <c r="L7548">
        <v>318</v>
      </c>
      <c r="M7548">
        <v>3498</v>
      </c>
      <c r="N7548">
        <v>1844.4</v>
      </c>
    </row>
    <row r="7549" spans="1:14" x14ac:dyDescent="0.25">
      <c r="A7549" s="1">
        <v>45725</v>
      </c>
      <c r="B7549">
        <v>40461</v>
      </c>
      <c r="C7549" t="s">
        <v>104</v>
      </c>
      <c r="D7549" t="s">
        <v>28</v>
      </c>
      <c r="E7549" t="s">
        <v>39</v>
      </c>
      <c r="F7549" t="s">
        <v>17</v>
      </c>
      <c r="G7549" t="s">
        <v>22</v>
      </c>
      <c r="H7549" t="s">
        <v>29</v>
      </c>
      <c r="I7549" t="s">
        <v>20</v>
      </c>
      <c r="J7549">
        <v>68</v>
      </c>
      <c r="K7549">
        <v>524.96</v>
      </c>
      <c r="L7549">
        <v>52.5</v>
      </c>
      <c r="M7549">
        <v>577.46</v>
      </c>
      <c r="N7549">
        <v>278.12</v>
      </c>
    </row>
    <row r="7550" spans="1:14" x14ac:dyDescent="0.25">
      <c r="A7550" s="1">
        <v>45725</v>
      </c>
      <c r="B7550">
        <v>40461</v>
      </c>
      <c r="C7550" t="s">
        <v>104</v>
      </c>
      <c r="D7550" t="s">
        <v>28</v>
      </c>
      <c r="E7550" t="s">
        <v>39</v>
      </c>
      <c r="F7550" t="s">
        <v>17</v>
      </c>
      <c r="G7550" t="s">
        <v>18</v>
      </c>
      <c r="H7550" t="s">
        <v>19</v>
      </c>
      <c r="I7550" t="s">
        <v>30</v>
      </c>
      <c r="J7550">
        <v>79</v>
      </c>
      <c r="K7550">
        <v>759.98</v>
      </c>
      <c r="L7550">
        <v>76</v>
      </c>
      <c r="M7550">
        <v>835.98</v>
      </c>
      <c r="N7550">
        <v>440.82</v>
      </c>
    </row>
    <row r="7551" spans="1:14" x14ac:dyDescent="0.25">
      <c r="A7551" s="1">
        <v>45725</v>
      </c>
      <c r="B7551">
        <v>40462</v>
      </c>
      <c r="C7551" t="s">
        <v>127</v>
      </c>
      <c r="D7551" t="s">
        <v>44</v>
      </c>
      <c r="E7551" t="s">
        <v>42</v>
      </c>
      <c r="F7551" t="s">
        <v>17</v>
      </c>
      <c r="G7551" t="s">
        <v>25</v>
      </c>
      <c r="H7551" t="s">
        <v>23</v>
      </c>
      <c r="I7551" t="s">
        <v>30</v>
      </c>
      <c r="J7551">
        <v>295</v>
      </c>
      <c r="K7551">
        <v>2601.9</v>
      </c>
      <c r="L7551">
        <v>260.19</v>
      </c>
      <c r="M7551">
        <v>2862.09</v>
      </c>
      <c r="N7551">
        <v>1106.25</v>
      </c>
    </row>
    <row r="7552" spans="1:14" x14ac:dyDescent="0.25">
      <c r="A7552" s="1">
        <v>45725</v>
      </c>
      <c r="B7552">
        <v>40462</v>
      </c>
      <c r="C7552" t="s">
        <v>127</v>
      </c>
      <c r="D7552" t="s">
        <v>44</v>
      </c>
      <c r="E7552" t="s">
        <v>42</v>
      </c>
      <c r="F7552" t="s">
        <v>17</v>
      </c>
      <c r="G7552" t="s">
        <v>25</v>
      </c>
      <c r="H7552" t="s">
        <v>33</v>
      </c>
      <c r="I7552" t="s">
        <v>26</v>
      </c>
      <c r="J7552">
        <v>245</v>
      </c>
      <c r="K7552">
        <v>1999.2</v>
      </c>
      <c r="L7552">
        <v>199.92</v>
      </c>
      <c r="M7552">
        <v>2199.12</v>
      </c>
      <c r="N7552">
        <v>850.14999999999986</v>
      </c>
    </row>
    <row r="7553" spans="1:14" x14ac:dyDescent="0.25">
      <c r="A7553" s="1">
        <v>45725</v>
      </c>
      <c r="B7553">
        <v>40462</v>
      </c>
      <c r="C7553" t="s">
        <v>127</v>
      </c>
      <c r="D7553" t="s">
        <v>44</v>
      </c>
      <c r="E7553" t="s">
        <v>42</v>
      </c>
      <c r="F7553" t="s">
        <v>17</v>
      </c>
      <c r="G7553" t="s">
        <v>18</v>
      </c>
      <c r="H7553" t="s">
        <v>33</v>
      </c>
      <c r="I7553" t="s">
        <v>21</v>
      </c>
      <c r="J7553">
        <v>87</v>
      </c>
      <c r="K7553">
        <v>614.22</v>
      </c>
      <c r="L7553">
        <v>61.42</v>
      </c>
      <c r="M7553">
        <v>675.64</v>
      </c>
      <c r="N7553">
        <v>340.17</v>
      </c>
    </row>
    <row r="7554" spans="1:14" x14ac:dyDescent="0.25">
      <c r="A7554" s="1">
        <v>45725</v>
      </c>
      <c r="B7554">
        <v>40462</v>
      </c>
      <c r="C7554" t="s">
        <v>127</v>
      </c>
      <c r="D7554" t="s">
        <v>44</v>
      </c>
      <c r="E7554" t="s">
        <v>42</v>
      </c>
      <c r="F7554" t="s">
        <v>17</v>
      </c>
      <c r="G7554" t="s">
        <v>18</v>
      </c>
      <c r="H7554" t="s">
        <v>23</v>
      </c>
      <c r="I7554" t="s">
        <v>30</v>
      </c>
      <c r="J7554">
        <v>354</v>
      </c>
      <c r="K7554">
        <v>2623.14</v>
      </c>
      <c r="L7554">
        <v>262.31</v>
      </c>
      <c r="M7554">
        <v>2885.45</v>
      </c>
      <c r="N7554">
        <v>1451.3999999999999</v>
      </c>
    </row>
    <row r="7555" spans="1:14" x14ac:dyDescent="0.25">
      <c r="A7555" s="1">
        <v>45725</v>
      </c>
      <c r="B7555">
        <v>40462</v>
      </c>
      <c r="C7555" t="s">
        <v>127</v>
      </c>
      <c r="D7555" t="s">
        <v>44</v>
      </c>
      <c r="E7555" t="s">
        <v>42</v>
      </c>
      <c r="F7555" t="s">
        <v>17</v>
      </c>
      <c r="G7555" t="s">
        <v>18</v>
      </c>
      <c r="H7555" t="s">
        <v>29</v>
      </c>
      <c r="I7555" t="s">
        <v>21</v>
      </c>
      <c r="J7555">
        <v>336</v>
      </c>
      <c r="K7555">
        <v>2520</v>
      </c>
      <c r="L7555">
        <v>252</v>
      </c>
      <c r="M7555">
        <v>2772</v>
      </c>
      <c r="N7555">
        <v>1394.3999999999999</v>
      </c>
    </row>
    <row r="7556" spans="1:14" x14ac:dyDescent="0.25">
      <c r="A7556" s="1">
        <v>45725</v>
      </c>
      <c r="B7556">
        <v>40463</v>
      </c>
      <c r="C7556" t="s">
        <v>70</v>
      </c>
      <c r="D7556" t="s">
        <v>41</v>
      </c>
      <c r="E7556" t="s">
        <v>39</v>
      </c>
      <c r="F7556" t="s">
        <v>17</v>
      </c>
      <c r="G7556" t="s">
        <v>18</v>
      </c>
      <c r="H7556" t="s">
        <v>33</v>
      </c>
      <c r="I7556" t="s">
        <v>30</v>
      </c>
      <c r="J7556">
        <v>219</v>
      </c>
      <c r="K7556">
        <v>1622.79</v>
      </c>
      <c r="L7556">
        <v>162.28</v>
      </c>
      <c r="M7556">
        <v>1785.07</v>
      </c>
      <c r="N7556">
        <v>978.93</v>
      </c>
    </row>
    <row r="7557" spans="1:14" x14ac:dyDescent="0.25">
      <c r="A7557" s="1">
        <v>45725</v>
      </c>
      <c r="B7557">
        <v>40463</v>
      </c>
      <c r="C7557" t="s">
        <v>70</v>
      </c>
      <c r="D7557" t="s">
        <v>41</v>
      </c>
      <c r="E7557" t="s">
        <v>39</v>
      </c>
      <c r="F7557" t="s">
        <v>17</v>
      </c>
      <c r="G7557" t="s">
        <v>18</v>
      </c>
      <c r="H7557" t="s">
        <v>29</v>
      </c>
      <c r="I7557" t="s">
        <v>20</v>
      </c>
      <c r="J7557">
        <v>42</v>
      </c>
      <c r="K7557">
        <v>320.45999999999998</v>
      </c>
      <c r="L7557">
        <v>32.049999999999997</v>
      </c>
      <c r="M7557">
        <v>352.51</v>
      </c>
      <c r="N7557">
        <v>193.2</v>
      </c>
    </row>
    <row r="7558" spans="1:14" x14ac:dyDescent="0.25">
      <c r="A7558" s="1">
        <v>45725</v>
      </c>
      <c r="B7558">
        <v>40463</v>
      </c>
      <c r="C7558" t="s">
        <v>70</v>
      </c>
      <c r="D7558" t="s">
        <v>41</v>
      </c>
      <c r="E7558" t="s">
        <v>39</v>
      </c>
      <c r="F7558" t="s">
        <v>17</v>
      </c>
      <c r="G7558" t="s">
        <v>22</v>
      </c>
      <c r="H7558" t="s">
        <v>29</v>
      </c>
      <c r="I7558" t="s">
        <v>30</v>
      </c>
      <c r="J7558">
        <v>281</v>
      </c>
      <c r="K7558">
        <v>2368.83</v>
      </c>
      <c r="L7558">
        <v>236.88</v>
      </c>
      <c r="M7558">
        <v>2605.71</v>
      </c>
      <c r="N7558">
        <v>1315.08</v>
      </c>
    </row>
    <row r="7559" spans="1:14" x14ac:dyDescent="0.25">
      <c r="A7559" s="1">
        <v>45725</v>
      </c>
      <c r="B7559">
        <v>40463</v>
      </c>
      <c r="C7559" t="s">
        <v>70</v>
      </c>
      <c r="D7559" t="s">
        <v>41</v>
      </c>
      <c r="E7559" t="s">
        <v>39</v>
      </c>
      <c r="F7559" t="s">
        <v>17</v>
      </c>
      <c r="G7559" t="s">
        <v>22</v>
      </c>
      <c r="H7559" t="s">
        <v>23</v>
      </c>
      <c r="I7559" t="s">
        <v>24</v>
      </c>
      <c r="J7559">
        <v>488</v>
      </c>
      <c r="K7559">
        <v>4313.92</v>
      </c>
      <c r="L7559">
        <v>431.39</v>
      </c>
      <c r="M7559">
        <v>4745.3100000000004</v>
      </c>
      <c r="N7559">
        <v>2396.08</v>
      </c>
    </row>
    <row r="7560" spans="1:14" x14ac:dyDescent="0.25">
      <c r="A7560" s="1">
        <v>45725</v>
      </c>
      <c r="B7560">
        <v>40463</v>
      </c>
      <c r="C7560" t="s">
        <v>70</v>
      </c>
      <c r="D7560" t="s">
        <v>41</v>
      </c>
      <c r="E7560" t="s">
        <v>39</v>
      </c>
      <c r="F7560" t="s">
        <v>17</v>
      </c>
      <c r="G7560" t="s">
        <v>18</v>
      </c>
      <c r="H7560" t="s">
        <v>19</v>
      </c>
      <c r="I7560" t="s">
        <v>30</v>
      </c>
      <c r="J7560">
        <v>394</v>
      </c>
      <c r="K7560">
        <v>4014.86</v>
      </c>
      <c r="L7560">
        <v>401.49</v>
      </c>
      <c r="M7560">
        <v>4416.3500000000004</v>
      </c>
      <c r="N7560">
        <v>2423.1000000000004</v>
      </c>
    </row>
    <row r="7561" spans="1:14" x14ac:dyDescent="0.25">
      <c r="A7561" s="1">
        <v>45726</v>
      </c>
      <c r="B7561">
        <v>40464</v>
      </c>
      <c r="C7561" t="s">
        <v>27</v>
      </c>
      <c r="D7561" t="s">
        <v>28</v>
      </c>
      <c r="E7561" t="s">
        <v>16</v>
      </c>
      <c r="F7561" t="s">
        <v>66</v>
      </c>
      <c r="G7561" t="s">
        <v>18</v>
      </c>
      <c r="H7561" t="s">
        <v>23</v>
      </c>
      <c r="I7561" t="s">
        <v>26</v>
      </c>
      <c r="J7561">
        <v>326</v>
      </c>
      <c r="K7561">
        <v>2669.94</v>
      </c>
      <c r="L7561">
        <v>266.99</v>
      </c>
      <c r="M7561">
        <v>2936.9300000000003</v>
      </c>
      <c r="N7561">
        <v>1548.5</v>
      </c>
    </row>
    <row r="7562" spans="1:14" x14ac:dyDescent="0.25">
      <c r="A7562" s="1">
        <v>45726</v>
      </c>
      <c r="B7562">
        <v>40464</v>
      </c>
      <c r="C7562" t="s">
        <v>27</v>
      </c>
      <c r="D7562" t="s">
        <v>28</v>
      </c>
      <c r="E7562" t="s">
        <v>16</v>
      </c>
      <c r="F7562" t="s">
        <v>66</v>
      </c>
      <c r="G7562" t="s">
        <v>18</v>
      </c>
      <c r="H7562" t="s">
        <v>23</v>
      </c>
      <c r="I7562" t="s">
        <v>21</v>
      </c>
      <c r="J7562">
        <v>103</v>
      </c>
      <c r="K7562">
        <v>868.29</v>
      </c>
      <c r="L7562">
        <v>86.83</v>
      </c>
      <c r="M7562">
        <v>955.12</v>
      </c>
      <c r="N7562">
        <v>503.66999999999996</v>
      </c>
    </row>
    <row r="7563" spans="1:14" x14ac:dyDescent="0.25">
      <c r="A7563" s="1">
        <v>45726</v>
      </c>
      <c r="B7563">
        <v>40464</v>
      </c>
      <c r="C7563" t="s">
        <v>27</v>
      </c>
      <c r="D7563" t="s">
        <v>28</v>
      </c>
      <c r="E7563" t="s">
        <v>16</v>
      </c>
      <c r="F7563" t="s">
        <v>66</v>
      </c>
      <c r="G7563" t="s">
        <v>25</v>
      </c>
      <c r="H7563" t="s">
        <v>33</v>
      </c>
      <c r="I7563" t="s">
        <v>24</v>
      </c>
      <c r="J7563">
        <v>425</v>
      </c>
      <c r="K7563">
        <v>3506.25</v>
      </c>
      <c r="L7563">
        <v>350.63</v>
      </c>
      <c r="M7563">
        <v>3856.88</v>
      </c>
      <c r="N7563">
        <v>1610.75</v>
      </c>
    </row>
    <row r="7564" spans="1:14" x14ac:dyDescent="0.25">
      <c r="A7564" s="1">
        <v>45726</v>
      </c>
      <c r="B7564">
        <v>40464</v>
      </c>
      <c r="C7564" t="s">
        <v>27</v>
      </c>
      <c r="D7564" t="s">
        <v>28</v>
      </c>
      <c r="E7564" t="s">
        <v>16</v>
      </c>
      <c r="F7564" t="s">
        <v>66</v>
      </c>
      <c r="G7564" t="s">
        <v>18</v>
      </c>
      <c r="H7564" t="s">
        <v>33</v>
      </c>
      <c r="I7564" t="s">
        <v>24</v>
      </c>
      <c r="J7564">
        <v>393</v>
      </c>
      <c r="K7564">
        <v>2723.49</v>
      </c>
      <c r="L7564">
        <v>272.35000000000002</v>
      </c>
      <c r="M7564">
        <v>2995.8399999999997</v>
      </c>
      <c r="N7564">
        <v>1579.8599999999997</v>
      </c>
    </row>
    <row r="7565" spans="1:14" x14ac:dyDescent="0.25">
      <c r="A7565" s="1">
        <v>45726</v>
      </c>
      <c r="B7565">
        <v>40464</v>
      </c>
      <c r="C7565" t="s">
        <v>27</v>
      </c>
      <c r="D7565" t="s">
        <v>28</v>
      </c>
      <c r="E7565" t="s">
        <v>16</v>
      </c>
      <c r="F7565" t="s">
        <v>66</v>
      </c>
      <c r="G7565" t="s">
        <v>22</v>
      </c>
      <c r="H7565" t="s">
        <v>19</v>
      </c>
      <c r="I7565" t="s">
        <v>20</v>
      </c>
      <c r="J7565">
        <v>389</v>
      </c>
      <c r="K7565">
        <v>3890</v>
      </c>
      <c r="L7565">
        <v>389</v>
      </c>
      <c r="M7565">
        <v>4279</v>
      </c>
      <c r="N7565">
        <v>2061.6999999999998</v>
      </c>
    </row>
    <row r="7566" spans="1:14" x14ac:dyDescent="0.25">
      <c r="A7566" s="1">
        <v>45726</v>
      </c>
      <c r="B7566">
        <v>40465</v>
      </c>
      <c r="C7566" t="s">
        <v>74</v>
      </c>
      <c r="D7566" t="s">
        <v>28</v>
      </c>
      <c r="E7566" t="s">
        <v>45</v>
      </c>
      <c r="F7566" t="s">
        <v>66</v>
      </c>
      <c r="G7566" t="s">
        <v>18</v>
      </c>
      <c r="H7566" t="s">
        <v>29</v>
      </c>
      <c r="I7566" t="s">
        <v>30</v>
      </c>
      <c r="J7566">
        <v>187</v>
      </c>
      <c r="K7566">
        <v>1391.28</v>
      </c>
      <c r="L7566">
        <v>139.13</v>
      </c>
      <c r="M7566">
        <v>1530.4099999999999</v>
      </c>
      <c r="N7566">
        <v>807.83999999999992</v>
      </c>
    </row>
    <row r="7567" spans="1:14" x14ac:dyDescent="0.25">
      <c r="A7567" s="1">
        <v>45726</v>
      </c>
      <c r="B7567">
        <v>40465</v>
      </c>
      <c r="C7567" t="s">
        <v>74</v>
      </c>
      <c r="D7567" t="s">
        <v>28</v>
      </c>
      <c r="E7567" t="s">
        <v>45</v>
      </c>
      <c r="F7567" t="s">
        <v>66</v>
      </c>
      <c r="G7567" t="s">
        <v>22</v>
      </c>
      <c r="H7567" t="s">
        <v>29</v>
      </c>
      <c r="I7567" t="s">
        <v>21</v>
      </c>
      <c r="J7567">
        <v>286</v>
      </c>
      <c r="K7567">
        <v>2439.58</v>
      </c>
      <c r="L7567">
        <v>243.96</v>
      </c>
      <c r="M7567">
        <v>2683.54</v>
      </c>
      <c r="N7567">
        <v>1289.8600000000001</v>
      </c>
    </row>
    <row r="7568" spans="1:14" x14ac:dyDescent="0.25">
      <c r="A7568" s="1">
        <v>45726</v>
      </c>
      <c r="B7568">
        <v>40465</v>
      </c>
      <c r="C7568" t="s">
        <v>74</v>
      </c>
      <c r="D7568" t="s">
        <v>28</v>
      </c>
      <c r="E7568" t="s">
        <v>45</v>
      </c>
      <c r="F7568" t="s">
        <v>66</v>
      </c>
      <c r="G7568" t="s">
        <v>25</v>
      </c>
      <c r="H7568" t="s">
        <v>19</v>
      </c>
      <c r="I7568" t="s">
        <v>30</v>
      </c>
      <c r="J7568">
        <v>467</v>
      </c>
      <c r="K7568">
        <v>5351.82</v>
      </c>
      <c r="L7568">
        <v>535.17999999999995</v>
      </c>
      <c r="M7568">
        <v>5887</v>
      </c>
      <c r="N7568">
        <v>2456.4199999999996</v>
      </c>
    </row>
    <row r="7569" spans="1:14" x14ac:dyDescent="0.25">
      <c r="A7569" s="1">
        <v>45726</v>
      </c>
      <c r="B7569">
        <v>40465</v>
      </c>
      <c r="C7569" t="s">
        <v>74</v>
      </c>
      <c r="D7569" t="s">
        <v>28</v>
      </c>
      <c r="E7569" t="s">
        <v>45</v>
      </c>
      <c r="F7569" t="s">
        <v>66</v>
      </c>
      <c r="G7569" t="s">
        <v>25</v>
      </c>
      <c r="H7569" t="s">
        <v>29</v>
      </c>
      <c r="I7569" t="s">
        <v>30</v>
      </c>
      <c r="J7569">
        <v>385</v>
      </c>
      <c r="K7569">
        <v>3407.25</v>
      </c>
      <c r="L7569">
        <v>340.73</v>
      </c>
      <c r="M7569">
        <v>3747.98</v>
      </c>
      <c r="N7569">
        <v>1563.1</v>
      </c>
    </row>
    <row r="7570" spans="1:14" x14ac:dyDescent="0.25">
      <c r="A7570" s="1">
        <v>45726</v>
      </c>
      <c r="B7570">
        <v>40465</v>
      </c>
      <c r="C7570" t="s">
        <v>74</v>
      </c>
      <c r="D7570" t="s">
        <v>28</v>
      </c>
      <c r="E7570" t="s">
        <v>45</v>
      </c>
      <c r="F7570" t="s">
        <v>66</v>
      </c>
      <c r="G7570" t="s">
        <v>18</v>
      </c>
      <c r="H7570" t="s">
        <v>23</v>
      </c>
      <c r="I7570" t="s">
        <v>21</v>
      </c>
      <c r="J7570">
        <v>199</v>
      </c>
      <c r="K7570">
        <v>1677.57</v>
      </c>
      <c r="L7570">
        <v>167.76</v>
      </c>
      <c r="M7570">
        <v>1845.33</v>
      </c>
      <c r="N7570">
        <v>973.1099999999999</v>
      </c>
    </row>
    <row r="7571" spans="1:14" x14ac:dyDescent="0.25">
      <c r="A7571" s="1">
        <v>45726</v>
      </c>
      <c r="B7571">
        <v>40466</v>
      </c>
      <c r="C7571" t="s">
        <v>116</v>
      </c>
      <c r="D7571" t="s">
        <v>41</v>
      </c>
      <c r="E7571" t="s">
        <v>36</v>
      </c>
      <c r="F7571" t="s">
        <v>66</v>
      </c>
      <c r="G7571" t="s">
        <v>18</v>
      </c>
      <c r="H7571" t="s">
        <v>29</v>
      </c>
      <c r="I7571" t="s">
        <v>26</v>
      </c>
      <c r="J7571">
        <v>491</v>
      </c>
      <c r="K7571">
        <v>4021.29</v>
      </c>
      <c r="L7571">
        <v>402.13</v>
      </c>
      <c r="M7571">
        <v>4423.42</v>
      </c>
      <c r="N7571">
        <v>2425.54</v>
      </c>
    </row>
    <row r="7572" spans="1:14" x14ac:dyDescent="0.25">
      <c r="A7572" s="1">
        <v>45726</v>
      </c>
      <c r="B7572">
        <v>40466</v>
      </c>
      <c r="C7572" t="s">
        <v>116</v>
      </c>
      <c r="D7572" t="s">
        <v>41</v>
      </c>
      <c r="E7572" t="s">
        <v>36</v>
      </c>
      <c r="F7572" t="s">
        <v>66</v>
      </c>
      <c r="G7572" t="s">
        <v>18</v>
      </c>
      <c r="H7572" t="s">
        <v>29</v>
      </c>
      <c r="I7572" t="s">
        <v>30</v>
      </c>
      <c r="J7572">
        <v>278</v>
      </c>
      <c r="K7572">
        <v>2190.64</v>
      </c>
      <c r="L7572">
        <v>219.06</v>
      </c>
      <c r="M7572">
        <v>2409.6999999999998</v>
      </c>
      <c r="N7572">
        <v>1323.2799999999997</v>
      </c>
    </row>
    <row r="7573" spans="1:14" x14ac:dyDescent="0.25">
      <c r="A7573" s="1">
        <v>45726</v>
      </c>
      <c r="B7573">
        <v>40466</v>
      </c>
      <c r="C7573" t="s">
        <v>116</v>
      </c>
      <c r="D7573" t="s">
        <v>41</v>
      </c>
      <c r="E7573" t="s">
        <v>36</v>
      </c>
      <c r="F7573" t="s">
        <v>66</v>
      </c>
      <c r="G7573" t="s">
        <v>22</v>
      </c>
      <c r="H7573" t="s">
        <v>33</v>
      </c>
      <c r="I7573" t="s">
        <v>20</v>
      </c>
      <c r="J7573">
        <v>110</v>
      </c>
      <c r="K7573">
        <v>847</v>
      </c>
      <c r="L7573">
        <v>84.7</v>
      </c>
      <c r="M7573">
        <v>931.7</v>
      </c>
      <c r="N7573">
        <v>470.8</v>
      </c>
    </row>
    <row r="7574" spans="1:14" x14ac:dyDescent="0.25">
      <c r="A7574" s="1">
        <v>45726</v>
      </c>
      <c r="B7574">
        <v>40466</v>
      </c>
      <c r="C7574" t="s">
        <v>116</v>
      </c>
      <c r="D7574" t="s">
        <v>41</v>
      </c>
      <c r="E7574" t="s">
        <v>36</v>
      </c>
      <c r="F7574" t="s">
        <v>66</v>
      </c>
      <c r="G7574" t="s">
        <v>18</v>
      </c>
      <c r="H7574" t="s">
        <v>29</v>
      </c>
      <c r="I7574" t="s">
        <v>21</v>
      </c>
      <c r="J7574">
        <v>314</v>
      </c>
      <c r="K7574">
        <v>2647.02</v>
      </c>
      <c r="L7574">
        <v>264.7</v>
      </c>
      <c r="M7574">
        <v>2911.72</v>
      </c>
      <c r="N7574">
        <v>1595.12</v>
      </c>
    </row>
    <row r="7575" spans="1:14" x14ac:dyDescent="0.25">
      <c r="A7575" s="1">
        <v>45726</v>
      </c>
      <c r="B7575">
        <v>40466</v>
      </c>
      <c r="C7575" t="s">
        <v>116</v>
      </c>
      <c r="D7575" t="s">
        <v>41</v>
      </c>
      <c r="E7575" t="s">
        <v>36</v>
      </c>
      <c r="F7575" t="s">
        <v>66</v>
      </c>
      <c r="G7575" t="s">
        <v>25</v>
      </c>
      <c r="H7575" t="s">
        <v>23</v>
      </c>
      <c r="I7575" t="s">
        <v>30</v>
      </c>
      <c r="J7575">
        <v>319</v>
      </c>
      <c r="K7575">
        <v>3167.67</v>
      </c>
      <c r="L7575">
        <v>316.77</v>
      </c>
      <c r="M7575">
        <v>3484.44</v>
      </c>
      <c r="N7575">
        <v>1550.34</v>
      </c>
    </row>
    <row r="7576" spans="1:14" x14ac:dyDescent="0.25">
      <c r="A7576" s="1">
        <v>45726</v>
      </c>
      <c r="B7576">
        <v>40467</v>
      </c>
      <c r="C7576" t="s">
        <v>70</v>
      </c>
      <c r="D7576" t="s">
        <v>41</v>
      </c>
      <c r="E7576" t="s">
        <v>39</v>
      </c>
      <c r="F7576" t="s">
        <v>66</v>
      </c>
      <c r="G7576" t="s">
        <v>22</v>
      </c>
      <c r="H7576" t="s">
        <v>23</v>
      </c>
      <c r="I7576" t="s">
        <v>30</v>
      </c>
      <c r="J7576">
        <v>247</v>
      </c>
      <c r="K7576">
        <v>2205.71</v>
      </c>
      <c r="L7576">
        <v>220.57</v>
      </c>
      <c r="M7576">
        <v>2426.2800000000002</v>
      </c>
      <c r="N7576">
        <v>1225.1199999999999</v>
      </c>
    </row>
    <row r="7577" spans="1:14" x14ac:dyDescent="0.25">
      <c r="A7577" s="1">
        <v>45726</v>
      </c>
      <c r="B7577">
        <v>40467</v>
      </c>
      <c r="C7577" t="s">
        <v>70</v>
      </c>
      <c r="D7577" t="s">
        <v>41</v>
      </c>
      <c r="E7577" t="s">
        <v>39</v>
      </c>
      <c r="F7577" t="s">
        <v>66</v>
      </c>
      <c r="G7577" t="s">
        <v>25</v>
      </c>
      <c r="H7577" t="s">
        <v>29</v>
      </c>
      <c r="I7577" t="s">
        <v>26</v>
      </c>
      <c r="J7577">
        <v>321</v>
      </c>
      <c r="K7577">
        <v>3132.96</v>
      </c>
      <c r="L7577">
        <v>313.3</v>
      </c>
      <c r="M7577">
        <v>3446.26</v>
      </c>
      <c r="N7577">
        <v>1531.17</v>
      </c>
    </row>
    <row r="7578" spans="1:14" x14ac:dyDescent="0.25">
      <c r="A7578" s="1">
        <v>45726</v>
      </c>
      <c r="B7578">
        <v>40467</v>
      </c>
      <c r="C7578" t="s">
        <v>70</v>
      </c>
      <c r="D7578" t="s">
        <v>41</v>
      </c>
      <c r="E7578" t="s">
        <v>39</v>
      </c>
      <c r="F7578" t="s">
        <v>66</v>
      </c>
      <c r="G7578" t="s">
        <v>25</v>
      </c>
      <c r="H7578" t="s">
        <v>29</v>
      </c>
      <c r="I7578" t="s">
        <v>24</v>
      </c>
      <c r="J7578">
        <v>260</v>
      </c>
      <c r="K7578">
        <v>2412.8000000000002</v>
      </c>
      <c r="L7578">
        <v>241.28</v>
      </c>
      <c r="M7578">
        <v>2654.0800000000004</v>
      </c>
      <c r="N7578">
        <v>1180.4000000000001</v>
      </c>
    </row>
    <row r="7579" spans="1:14" x14ac:dyDescent="0.25">
      <c r="A7579" s="1">
        <v>45726</v>
      </c>
      <c r="B7579">
        <v>40467</v>
      </c>
      <c r="C7579" t="s">
        <v>70</v>
      </c>
      <c r="D7579" t="s">
        <v>41</v>
      </c>
      <c r="E7579" t="s">
        <v>39</v>
      </c>
      <c r="F7579" t="s">
        <v>66</v>
      </c>
      <c r="G7579" t="s">
        <v>22</v>
      </c>
      <c r="H7579" t="s">
        <v>19</v>
      </c>
      <c r="I7579" t="s">
        <v>30</v>
      </c>
      <c r="J7579">
        <v>246</v>
      </c>
      <c r="K7579">
        <v>2686.32</v>
      </c>
      <c r="L7579">
        <v>268.63</v>
      </c>
      <c r="M7579">
        <v>2954.9500000000003</v>
      </c>
      <c r="N7579">
        <v>1493.2200000000003</v>
      </c>
    </row>
    <row r="7580" spans="1:14" x14ac:dyDescent="0.25">
      <c r="A7580" s="1">
        <v>45726</v>
      </c>
      <c r="B7580">
        <v>40467</v>
      </c>
      <c r="C7580" t="s">
        <v>70</v>
      </c>
      <c r="D7580" t="s">
        <v>41</v>
      </c>
      <c r="E7580" t="s">
        <v>39</v>
      </c>
      <c r="F7580" t="s">
        <v>66</v>
      </c>
      <c r="G7580" t="s">
        <v>25</v>
      </c>
      <c r="H7580" t="s">
        <v>23</v>
      </c>
      <c r="I7580" t="s">
        <v>21</v>
      </c>
      <c r="J7580">
        <v>318</v>
      </c>
      <c r="K7580">
        <v>3380.34</v>
      </c>
      <c r="L7580">
        <v>338.03</v>
      </c>
      <c r="M7580">
        <v>3718.37</v>
      </c>
      <c r="N7580">
        <v>1653.6000000000001</v>
      </c>
    </row>
    <row r="7581" spans="1:14" x14ac:dyDescent="0.25">
      <c r="A7581" s="1">
        <v>45726</v>
      </c>
      <c r="B7581">
        <v>40468</v>
      </c>
      <c r="C7581" t="s">
        <v>104</v>
      </c>
      <c r="D7581" t="s">
        <v>28</v>
      </c>
      <c r="E7581" t="s">
        <v>39</v>
      </c>
      <c r="F7581" t="s">
        <v>66</v>
      </c>
      <c r="G7581" t="s">
        <v>25</v>
      </c>
      <c r="H7581" t="s">
        <v>29</v>
      </c>
      <c r="I7581" t="s">
        <v>26</v>
      </c>
      <c r="J7581">
        <v>112</v>
      </c>
      <c r="K7581">
        <v>1031.52</v>
      </c>
      <c r="L7581">
        <v>103.15</v>
      </c>
      <c r="M7581">
        <v>1134.67</v>
      </c>
      <c r="N7581">
        <v>472.64</v>
      </c>
    </row>
    <row r="7582" spans="1:14" x14ac:dyDescent="0.25">
      <c r="A7582" s="1">
        <v>45726</v>
      </c>
      <c r="B7582">
        <v>40468</v>
      </c>
      <c r="C7582" t="s">
        <v>104</v>
      </c>
      <c r="D7582" t="s">
        <v>28</v>
      </c>
      <c r="E7582" t="s">
        <v>39</v>
      </c>
      <c r="F7582" t="s">
        <v>66</v>
      </c>
      <c r="G7582" t="s">
        <v>25</v>
      </c>
      <c r="H7582" t="s">
        <v>29</v>
      </c>
      <c r="I7582" t="s">
        <v>26</v>
      </c>
      <c r="J7582">
        <v>381</v>
      </c>
      <c r="K7582">
        <v>3509.01</v>
      </c>
      <c r="L7582">
        <v>350.9</v>
      </c>
      <c r="M7582">
        <v>3859.9100000000003</v>
      </c>
      <c r="N7582">
        <v>1607.8200000000002</v>
      </c>
    </row>
    <row r="7583" spans="1:14" x14ac:dyDescent="0.25">
      <c r="A7583" s="1">
        <v>45726</v>
      </c>
      <c r="B7583">
        <v>40468</v>
      </c>
      <c r="C7583" t="s">
        <v>104</v>
      </c>
      <c r="D7583" t="s">
        <v>28</v>
      </c>
      <c r="E7583" t="s">
        <v>39</v>
      </c>
      <c r="F7583" t="s">
        <v>66</v>
      </c>
      <c r="G7583" t="s">
        <v>18</v>
      </c>
      <c r="H7583" t="s">
        <v>23</v>
      </c>
      <c r="I7583" t="s">
        <v>24</v>
      </c>
      <c r="J7583">
        <v>466</v>
      </c>
      <c r="K7583">
        <v>3630.14</v>
      </c>
      <c r="L7583">
        <v>363.01</v>
      </c>
      <c r="M7583">
        <v>3993.1499999999996</v>
      </c>
      <c r="N7583">
        <v>2106.3199999999997</v>
      </c>
    </row>
    <row r="7584" spans="1:14" x14ac:dyDescent="0.25">
      <c r="A7584" s="1">
        <v>45726</v>
      </c>
      <c r="B7584">
        <v>40468</v>
      </c>
      <c r="C7584" t="s">
        <v>104</v>
      </c>
      <c r="D7584" t="s">
        <v>28</v>
      </c>
      <c r="E7584" t="s">
        <v>39</v>
      </c>
      <c r="F7584" t="s">
        <v>66</v>
      </c>
      <c r="G7584" t="s">
        <v>22</v>
      </c>
      <c r="H7584" t="s">
        <v>19</v>
      </c>
      <c r="I7584" t="s">
        <v>30</v>
      </c>
      <c r="J7584">
        <v>310</v>
      </c>
      <c r="K7584">
        <v>3196.1</v>
      </c>
      <c r="L7584">
        <v>319.61</v>
      </c>
      <c r="M7584">
        <v>3515.71</v>
      </c>
      <c r="N7584">
        <v>1692.6</v>
      </c>
    </row>
    <row r="7585" spans="1:14" x14ac:dyDescent="0.25">
      <c r="A7585" s="1">
        <v>45726</v>
      </c>
      <c r="B7585">
        <v>40468</v>
      </c>
      <c r="C7585" t="s">
        <v>104</v>
      </c>
      <c r="D7585" t="s">
        <v>28</v>
      </c>
      <c r="E7585" t="s">
        <v>39</v>
      </c>
      <c r="F7585" t="s">
        <v>66</v>
      </c>
      <c r="G7585" t="s">
        <v>25</v>
      </c>
      <c r="H7585" t="s">
        <v>19</v>
      </c>
      <c r="I7585" t="s">
        <v>30</v>
      </c>
      <c r="J7585">
        <v>397</v>
      </c>
      <c r="K7585">
        <v>4549.62</v>
      </c>
      <c r="L7585">
        <v>454.96</v>
      </c>
      <c r="M7585">
        <v>5004.58</v>
      </c>
      <c r="N7585">
        <v>2088.2199999999998</v>
      </c>
    </row>
    <row r="7586" spans="1:14" x14ac:dyDescent="0.25">
      <c r="A7586" s="1">
        <v>45726</v>
      </c>
      <c r="B7586">
        <v>40469</v>
      </c>
      <c r="C7586" t="s">
        <v>59</v>
      </c>
      <c r="D7586" t="s">
        <v>44</v>
      </c>
      <c r="E7586" t="s">
        <v>32</v>
      </c>
      <c r="F7586" t="s">
        <v>66</v>
      </c>
      <c r="G7586" t="s">
        <v>22</v>
      </c>
      <c r="H7586" t="s">
        <v>33</v>
      </c>
      <c r="I7586" t="s">
        <v>24</v>
      </c>
      <c r="J7586">
        <v>262</v>
      </c>
      <c r="K7586">
        <v>1828.76</v>
      </c>
      <c r="L7586">
        <v>182.88</v>
      </c>
      <c r="M7586">
        <v>2011.6399999999999</v>
      </c>
      <c r="N7586">
        <v>914.37999999999988</v>
      </c>
    </row>
    <row r="7587" spans="1:14" x14ac:dyDescent="0.25">
      <c r="A7587" s="1">
        <v>45726</v>
      </c>
      <c r="B7587">
        <v>40469</v>
      </c>
      <c r="C7587" t="s">
        <v>59</v>
      </c>
      <c r="D7587" t="s">
        <v>44</v>
      </c>
      <c r="E7587" t="s">
        <v>32</v>
      </c>
      <c r="F7587" t="s">
        <v>66</v>
      </c>
      <c r="G7587" t="s">
        <v>18</v>
      </c>
      <c r="H7587" t="s">
        <v>29</v>
      </c>
      <c r="I7587" t="s">
        <v>30</v>
      </c>
      <c r="J7587">
        <v>357</v>
      </c>
      <c r="K7587">
        <v>2499</v>
      </c>
      <c r="L7587">
        <v>249.9</v>
      </c>
      <c r="M7587">
        <v>2748.9</v>
      </c>
      <c r="N7587">
        <v>1385.1599999999999</v>
      </c>
    </row>
    <row r="7588" spans="1:14" x14ac:dyDescent="0.25">
      <c r="A7588" s="1">
        <v>45726</v>
      </c>
      <c r="B7588">
        <v>40469</v>
      </c>
      <c r="C7588" t="s">
        <v>59</v>
      </c>
      <c r="D7588" t="s">
        <v>44</v>
      </c>
      <c r="E7588" t="s">
        <v>32</v>
      </c>
      <c r="F7588" t="s">
        <v>66</v>
      </c>
      <c r="G7588" t="s">
        <v>18</v>
      </c>
      <c r="H7588" t="s">
        <v>33</v>
      </c>
      <c r="I7588" t="s">
        <v>20</v>
      </c>
      <c r="J7588">
        <v>201</v>
      </c>
      <c r="K7588">
        <v>1282.3800000000001</v>
      </c>
      <c r="L7588">
        <v>128.24</v>
      </c>
      <c r="M7588">
        <v>1410.6200000000001</v>
      </c>
      <c r="N7588">
        <v>709.53000000000009</v>
      </c>
    </row>
    <row r="7589" spans="1:14" x14ac:dyDescent="0.25">
      <c r="A7589" s="1">
        <v>45726</v>
      </c>
      <c r="B7589">
        <v>40469</v>
      </c>
      <c r="C7589" t="s">
        <v>59</v>
      </c>
      <c r="D7589" t="s">
        <v>44</v>
      </c>
      <c r="E7589" t="s">
        <v>32</v>
      </c>
      <c r="F7589" t="s">
        <v>66</v>
      </c>
      <c r="G7589" t="s">
        <v>18</v>
      </c>
      <c r="H7589" t="s">
        <v>23</v>
      </c>
      <c r="I7589" t="s">
        <v>20</v>
      </c>
      <c r="J7589">
        <v>202</v>
      </c>
      <c r="K7589">
        <v>1450.36</v>
      </c>
      <c r="L7589">
        <v>145.04</v>
      </c>
      <c r="M7589">
        <v>1595.3999999999999</v>
      </c>
      <c r="N7589">
        <v>801.93999999999994</v>
      </c>
    </row>
    <row r="7590" spans="1:14" x14ac:dyDescent="0.25">
      <c r="A7590" s="1">
        <v>45726</v>
      </c>
      <c r="B7590">
        <v>40469</v>
      </c>
      <c r="C7590" t="s">
        <v>59</v>
      </c>
      <c r="D7590" t="s">
        <v>44</v>
      </c>
      <c r="E7590" t="s">
        <v>32</v>
      </c>
      <c r="F7590" t="s">
        <v>66</v>
      </c>
      <c r="G7590" t="s">
        <v>22</v>
      </c>
      <c r="H7590" t="s">
        <v>19</v>
      </c>
      <c r="I7590" t="s">
        <v>20</v>
      </c>
      <c r="J7590">
        <v>141</v>
      </c>
      <c r="K7590">
        <v>1326.81</v>
      </c>
      <c r="L7590">
        <v>132.68</v>
      </c>
      <c r="M7590">
        <v>1459.49</v>
      </c>
      <c r="N7590">
        <v>664.1099999999999</v>
      </c>
    </row>
    <row r="7591" spans="1:14" x14ac:dyDescent="0.25">
      <c r="A7591" s="1">
        <v>45727</v>
      </c>
      <c r="B7591">
        <v>40470</v>
      </c>
      <c r="C7591" t="s">
        <v>125</v>
      </c>
      <c r="D7591" t="s">
        <v>15</v>
      </c>
      <c r="E7591" t="s">
        <v>32</v>
      </c>
      <c r="F7591" t="s">
        <v>17</v>
      </c>
      <c r="G7591" t="s">
        <v>18</v>
      </c>
      <c r="H7591" t="s">
        <v>29</v>
      </c>
      <c r="I7591" t="s">
        <v>20</v>
      </c>
      <c r="J7591">
        <v>485</v>
      </c>
      <c r="K7591">
        <v>3909.1</v>
      </c>
      <c r="L7591">
        <v>390.91</v>
      </c>
      <c r="M7591">
        <v>4300.01</v>
      </c>
      <c r="N7591">
        <v>2439.5500000000002</v>
      </c>
    </row>
    <row r="7592" spans="1:14" x14ac:dyDescent="0.25">
      <c r="A7592" s="1">
        <v>45727</v>
      </c>
      <c r="B7592">
        <v>40470</v>
      </c>
      <c r="C7592" t="s">
        <v>125</v>
      </c>
      <c r="D7592" t="s">
        <v>15</v>
      </c>
      <c r="E7592" t="s">
        <v>32</v>
      </c>
      <c r="F7592" t="s">
        <v>17</v>
      </c>
      <c r="G7592" t="s">
        <v>18</v>
      </c>
      <c r="H7592" t="s">
        <v>23</v>
      </c>
      <c r="I7592" t="s">
        <v>20</v>
      </c>
      <c r="J7592">
        <v>284</v>
      </c>
      <c r="K7592">
        <v>2422.52</v>
      </c>
      <c r="L7592">
        <v>242.25</v>
      </c>
      <c r="M7592">
        <v>2664.77</v>
      </c>
      <c r="N7592">
        <v>1510.88</v>
      </c>
    </row>
    <row r="7593" spans="1:14" x14ac:dyDescent="0.25">
      <c r="A7593" s="1">
        <v>45727</v>
      </c>
      <c r="B7593">
        <v>40470</v>
      </c>
      <c r="C7593" t="s">
        <v>125</v>
      </c>
      <c r="D7593" t="s">
        <v>15</v>
      </c>
      <c r="E7593" t="s">
        <v>32</v>
      </c>
      <c r="F7593" t="s">
        <v>17</v>
      </c>
      <c r="G7593" t="s">
        <v>25</v>
      </c>
      <c r="H7593" t="s">
        <v>23</v>
      </c>
      <c r="I7593" t="s">
        <v>30</v>
      </c>
      <c r="J7593">
        <v>463</v>
      </c>
      <c r="K7593">
        <v>4852.24</v>
      </c>
      <c r="L7593">
        <v>485.22</v>
      </c>
      <c r="M7593">
        <v>5337.46</v>
      </c>
      <c r="N7593">
        <v>2504.8299999999995</v>
      </c>
    </row>
    <row r="7594" spans="1:14" x14ac:dyDescent="0.25">
      <c r="A7594" s="1">
        <v>45727</v>
      </c>
      <c r="B7594">
        <v>40470</v>
      </c>
      <c r="C7594" t="s">
        <v>125</v>
      </c>
      <c r="D7594" t="s">
        <v>15</v>
      </c>
      <c r="E7594" t="s">
        <v>32</v>
      </c>
      <c r="F7594" t="s">
        <v>17</v>
      </c>
      <c r="G7594" t="s">
        <v>18</v>
      </c>
      <c r="H7594" t="s">
        <v>33</v>
      </c>
      <c r="I7594" t="s">
        <v>26</v>
      </c>
      <c r="J7594">
        <v>457</v>
      </c>
      <c r="K7594">
        <v>3719.98</v>
      </c>
      <c r="L7594">
        <v>372</v>
      </c>
      <c r="M7594">
        <v>4091.98</v>
      </c>
      <c r="N7594">
        <v>2321.56</v>
      </c>
    </row>
    <row r="7595" spans="1:14" x14ac:dyDescent="0.25">
      <c r="A7595" s="1">
        <v>45727</v>
      </c>
      <c r="B7595">
        <v>40470</v>
      </c>
      <c r="C7595" t="s">
        <v>125</v>
      </c>
      <c r="D7595" t="s">
        <v>15</v>
      </c>
      <c r="E7595" t="s">
        <v>32</v>
      </c>
      <c r="F7595" t="s">
        <v>17</v>
      </c>
      <c r="G7595" t="s">
        <v>22</v>
      </c>
      <c r="H7595" t="s">
        <v>33</v>
      </c>
      <c r="I7595" t="s">
        <v>30</v>
      </c>
      <c r="J7595">
        <v>78</v>
      </c>
      <c r="K7595">
        <v>653.64</v>
      </c>
      <c r="L7595">
        <v>65.36</v>
      </c>
      <c r="M7595">
        <v>719</v>
      </c>
      <c r="N7595">
        <v>378.3</v>
      </c>
    </row>
    <row r="7596" spans="1:14" x14ac:dyDescent="0.25">
      <c r="A7596" s="1">
        <v>45727</v>
      </c>
      <c r="B7596">
        <v>40471</v>
      </c>
      <c r="C7596" t="s">
        <v>57</v>
      </c>
      <c r="D7596" t="s">
        <v>35</v>
      </c>
      <c r="E7596" t="s">
        <v>16</v>
      </c>
      <c r="F7596" t="s">
        <v>17</v>
      </c>
      <c r="G7596" t="s">
        <v>25</v>
      </c>
      <c r="H7596" t="s">
        <v>33</v>
      </c>
      <c r="I7596" t="s">
        <v>26</v>
      </c>
      <c r="J7596">
        <v>255</v>
      </c>
      <c r="K7596">
        <v>1950.75</v>
      </c>
      <c r="L7596">
        <v>195.08</v>
      </c>
      <c r="M7596">
        <v>2145.83</v>
      </c>
      <c r="N7596">
        <v>754.8</v>
      </c>
    </row>
    <row r="7597" spans="1:14" x14ac:dyDescent="0.25">
      <c r="A7597" s="1">
        <v>45727</v>
      </c>
      <c r="B7597">
        <v>40471</v>
      </c>
      <c r="C7597" t="s">
        <v>57</v>
      </c>
      <c r="D7597" t="s">
        <v>35</v>
      </c>
      <c r="E7597" t="s">
        <v>16</v>
      </c>
      <c r="F7597" t="s">
        <v>17</v>
      </c>
      <c r="G7597" t="s">
        <v>18</v>
      </c>
      <c r="H7597" t="s">
        <v>33</v>
      </c>
      <c r="I7597" t="s">
        <v>24</v>
      </c>
      <c r="J7597">
        <v>298</v>
      </c>
      <c r="K7597">
        <v>1820.78</v>
      </c>
      <c r="L7597">
        <v>182.08</v>
      </c>
      <c r="M7597">
        <v>2002.86</v>
      </c>
      <c r="N7597">
        <v>953.59999999999991</v>
      </c>
    </row>
    <row r="7598" spans="1:14" x14ac:dyDescent="0.25">
      <c r="A7598" s="1">
        <v>45727</v>
      </c>
      <c r="B7598">
        <v>40471</v>
      </c>
      <c r="C7598" t="s">
        <v>57</v>
      </c>
      <c r="D7598" t="s">
        <v>35</v>
      </c>
      <c r="E7598" t="s">
        <v>16</v>
      </c>
      <c r="F7598" t="s">
        <v>17</v>
      </c>
      <c r="G7598" t="s">
        <v>18</v>
      </c>
      <c r="H7598" t="s">
        <v>19</v>
      </c>
      <c r="I7598" t="s">
        <v>30</v>
      </c>
      <c r="J7598">
        <v>252</v>
      </c>
      <c r="K7598">
        <v>2139.48</v>
      </c>
      <c r="L7598">
        <v>213.95</v>
      </c>
      <c r="M7598">
        <v>2353.4299999999998</v>
      </c>
      <c r="N7598">
        <v>1121.4000000000001</v>
      </c>
    </row>
    <row r="7599" spans="1:14" x14ac:dyDescent="0.25">
      <c r="A7599" s="1">
        <v>45727</v>
      </c>
      <c r="B7599">
        <v>40471</v>
      </c>
      <c r="C7599" t="s">
        <v>57</v>
      </c>
      <c r="D7599" t="s">
        <v>35</v>
      </c>
      <c r="E7599" t="s">
        <v>16</v>
      </c>
      <c r="F7599" t="s">
        <v>17</v>
      </c>
      <c r="G7599" t="s">
        <v>22</v>
      </c>
      <c r="H7599" t="s">
        <v>29</v>
      </c>
      <c r="I7599" t="s">
        <v>20</v>
      </c>
      <c r="J7599">
        <v>122</v>
      </c>
      <c r="K7599">
        <v>830.82</v>
      </c>
      <c r="L7599">
        <v>83.08</v>
      </c>
      <c r="M7599">
        <v>913.90000000000009</v>
      </c>
      <c r="N7599">
        <v>387.96000000000004</v>
      </c>
    </row>
    <row r="7600" spans="1:14" x14ac:dyDescent="0.25">
      <c r="A7600" s="1">
        <v>45727</v>
      </c>
      <c r="B7600">
        <v>40471</v>
      </c>
      <c r="C7600" t="s">
        <v>57</v>
      </c>
      <c r="D7600" t="s">
        <v>35</v>
      </c>
      <c r="E7600" t="s">
        <v>16</v>
      </c>
      <c r="F7600" t="s">
        <v>17</v>
      </c>
      <c r="G7600" t="s">
        <v>25</v>
      </c>
      <c r="H7600" t="s">
        <v>29</v>
      </c>
      <c r="I7600" t="s">
        <v>20</v>
      </c>
      <c r="J7600">
        <v>339</v>
      </c>
      <c r="K7600">
        <v>2566.23</v>
      </c>
      <c r="L7600">
        <v>256.62</v>
      </c>
      <c r="M7600">
        <v>2822.85</v>
      </c>
      <c r="N7600">
        <v>993.27000000000021</v>
      </c>
    </row>
    <row r="7601" spans="1:14" x14ac:dyDescent="0.25">
      <c r="A7601" s="1">
        <v>45727</v>
      </c>
      <c r="B7601">
        <v>40472</v>
      </c>
      <c r="C7601" t="s">
        <v>111</v>
      </c>
      <c r="D7601" t="s">
        <v>41</v>
      </c>
      <c r="E7601" t="s">
        <v>36</v>
      </c>
      <c r="F7601" t="s">
        <v>17</v>
      </c>
      <c r="G7601" t="s">
        <v>18</v>
      </c>
      <c r="H7601" t="s">
        <v>29</v>
      </c>
      <c r="I7601" t="s">
        <v>24</v>
      </c>
      <c r="J7601">
        <v>401</v>
      </c>
      <c r="K7601">
        <v>3123.79</v>
      </c>
      <c r="L7601">
        <v>312.38</v>
      </c>
      <c r="M7601">
        <v>3436.17</v>
      </c>
      <c r="N7601">
        <v>1884.7</v>
      </c>
    </row>
    <row r="7602" spans="1:14" x14ac:dyDescent="0.25">
      <c r="A7602" s="1">
        <v>45727</v>
      </c>
      <c r="B7602">
        <v>40472</v>
      </c>
      <c r="C7602" t="s">
        <v>111</v>
      </c>
      <c r="D7602" t="s">
        <v>41</v>
      </c>
      <c r="E7602" t="s">
        <v>36</v>
      </c>
      <c r="F7602" t="s">
        <v>17</v>
      </c>
      <c r="G7602" t="s">
        <v>18</v>
      </c>
      <c r="H7602" t="s">
        <v>19</v>
      </c>
      <c r="I7602" t="s">
        <v>20</v>
      </c>
      <c r="J7602">
        <v>479</v>
      </c>
      <c r="K7602">
        <v>4727.7299999999996</v>
      </c>
      <c r="L7602">
        <v>472.77</v>
      </c>
      <c r="M7602">
        <v>5200.5</v>
      </c>
      <c r="N7602">
        <v>2850.0499999999993</v>
      </c>
    </row>
    <row r="7603" spans="1:14" x14ac:dyDescent="0.25">
      <c r="A7603" s="1">
        <v>45727</v>
      </c>
      <c r="B7603">
        <v>40472</v>
      </c>
      <c r="C7603" t="s">
        <v>111</v>
      </c>
      <c r="D7603" t="s">
        <v>41</v>
      </c>
      <c r="E7603" t="s">
        <v>36</v>
      </c>
      <c r="F7603" t="s">
        <v>17</v>
      </c>
      <c r="G7603" t="s">
        <v>22</v>
      </c>
      <c r="H7603" t="s">
        <v>19</v>
      </c>
      <c r="I7603" t="s">
        <v>21</v>
      </c>
      <c r="J7603">
        <v>267</v>
      </c>
      <c r="K7603">
        <v>3121.23</v>
      </c>
      <c r="L7603">
        <v>312.12</v>
      </c>
      <c r="M7603">
        <v>3433.35</v>
      </c>
      <c r="N7603">
        <v>1732.83</v>
      </c>
    </row>
    <row r="7604" spans="1:14" x14ac:dyDescent="0.25">
      <c r="A7604" s="1">
        <v>45727</v>
      </c>
      <c r="B7604">
        <v>40472</v>
      </c>
      <c r="C7604" t="s">
        <v>111</v>
      </c>
      <c r="D7604" t="s">
        <v>41</v>
      </c>
      <c r="E7604" t="s">
        <v>36</v>
      </c>
      <c r="F7604" t="s">
        <v>17</v>
      </c>
      <c r="G7604" t="s">
        <v>22</v>
      </c>
      <c r="H7604" t="s">
        <v>33</v>
      </c>
      <c r="I7604" t="s">
        <v>30</v>
      </c>
      <c r="J7604">
        <v>470</v>
      </c>
      <c r="K7604">
        <v>3731.8</v>
      </c>
      <c r="L7604">
        <v>373.18</v>
      </c>
      <c r="M7604">
        <v>4104.9800000000005</v>
      </c>
      <c r="N7604">
        <v>2072.7000000000003</v>
      </c>
    </row>
    <row r="7605" spans="1:14" x14ac:dyDescent="0.25">
      <c r="A7605" s="1">
        <v>45727</v>
      </c>
      <c r="B7605">
        <v>40472</v>
      </c>
      <c r="C7605" t="s">
        <v>111</v>
      </c>
      <c r="D7605" t="s">
        <v>41</v>
      </c>
      <c r="E7605" t="s">
        <v>36</v>
      </c>
      <c r="F7605" t="s">
        <v>17</v>
      </c>
      <c r="G7605" t="s">
        <v>22</v>
      </c>
      <c r="H7605" t="s">
        <v>23</v>
      </c>
      <c r="I7605" t="s">
        <v>26</v>
      </c>
      <c r="J7605">
        <v>216</v>
      </c>
      <c r="K7605">
        <v>2008.8</v>
      </c>
      <c r="L7605">
        <v>200.88</v>
      </c>
      <c r="M7605">
        <v>2209.6799999999998</v>
      </c>
      <c r="N7605">
        <v>1116.72</v>
      </c>
    </row>
    <row r="7606" spans="1:14" x14ac:dyDescent="0.25">
      <c r="A7606" s="1">
        <v>45727</v>
      </c>
      <c r="B7606">
        <v>40473</v>
      </c>
      <c r="C7606" t="s">
        <v>109</v>
      </c>
      <c r="D7606" t="s">
        <v>15</v>
      </c>
      <c r="E7606" t="s">
        <v>39</v>
      </c>
      <c r="F7606" t="s">
        <v>17</v>
      </c>
      <c r="G7606" t="s">
        <v>18</v>
      </c>
      <c r="H7606" t="s">
        <v>23</v>
      </c>
      <c r="I7606" t="s">
        <v>20</v>
      </c>
      <c r="J7606">
        <v>451</v>
      </c>
      <c r="K7606">
        <v>3847.03</v>
      </c>
      <c r="L7606">
        <v>384.7</v>
      </c>
      <c r="M7606">
        <v>4231.7300000000005</v>
      </c>
      <c r="N7606">
        <v>2399.3200000000002</v>
      </c>
    </row>
    <row r="7607" spans="1:14" x14ac:dyDescent="0.25">
      <c r="A7607" s="1">
        <v>45727</v>
      </c>
      <c r="B7607">
        <v>40473</v>
      </c>
      <c r="C7607" t="s">
        <v>109</v>
      </c>
      <c r="D7607" t="s">
        <v>15</v>
      </c>
      <c r="E7607" t="s">
        <v>39</v>
      </c>
      <c r="F7607" t="s">
        <v>17</v>
      </c>
      <c r="G7607" t="s">
        <v>18</v>
      </c>
      <c r="H7607" t="s">
        <v>19</v>
      </c>
      <c r="I7607" t="s">
        <v>20</v>
      </c>
      <c r="J7607">
        <v>41</v>
      </c>
      <c r="K7607">
        <v>427.22</v>
      </c>
      <c r="L7607">
        <v>42.72</v>
      </c>
      <c r="M7607">
        <v>469.94000000000005</v>
      </c>
      <c r="N7607">
        <v>266.5</v>
      </c>
    </row>
    <row r="7608" spans="1:14" x14ac:dyDescent="0.25">
      <c r="A7608" s="1">
        <v>45727</v>
      </c>
      <c r="B7608">
        <v>40473</v>
      </c>
      <c r="C7608" t="s">
        <v>109</v>
      </c>
      <c r="D7608" t="s">
        <v>15</v>
      </c>
      <c r="E7608" t="s">
        <v>39</v>
      </c>
      <c r="F7608" t="s">
        <v>17</v>
      </c>
      <c r="G7608" t="s">
        <v>25</v>
      </c>
      <c r="H7608" t="s">
        <v>23</v>
      </c>
      <c r="I7608" t="s">
        <v>20</v>
      </c>
      <c r="J7608">
        <v>459</v>
      </c>
      <c r="K7608">
        <v>4663.4399999999996</v>
      </c>
      <c r="L7608">
        <v>466.34</v>
      </c>
      <c r="M7608">
        <v>5129.78</v>
      </c>
      <c r="N7608">
        <v>2405.16</v>
      </c>
    </row>
    <row r="7609" spans="1:14" x14ac:dyDescent="0.25">
      <c r="A7609" s="1">
        <v>45727</v>
      </c>
      <c r="B7609">
        <v>40473</v>
      </c>
      <c r="C7609" t="s">
        <v>109</v>
      </c>
      <c r="D7609" t="s">
        <v>15</v>
      </c>
      <c r="E7609" t="s">
        <v>39</v>
      </c>
      <c r="F7609" t="s">
        <v>17</v>
      </c>
      <c r="G7609" t="s">
        <v>25</v>
      </c>
      <c r="H7609" t="s">
        <v>19</v>
      </c>
      <c r="I7609" t="s">
        <v>24</v>
      </c>
      <c r="J7609">
        <v>410</v>
      </c>
      <c r="K7609">
        <v>5194.7</v>
      </c>
      <c r="L7609">
        <v>519.47</v>
      </c>
      <c r="M7609">
        <v>5714.17</v>
      </c>
      <c r="N7609">
        <v>2677.2999999999997</v>
      </c>
    </row>
    <row r="7610" spans="1:14" x14ac:dyDescent="0.25">
      <c r="A7610" s="1">
        <v>45727</v>
      </c>
      <c r="B7610">
        <v>40473</v>
      </c>
      <c r="C7610" t="s">
        <v>109</v>
      </c>
      <c r="D7610" t="s">
        <v>15</v>
      </c>
      <c r="E7610" t="s">
        <v>39</v>
      </c>
      <c r="F7610" t="s">
        <v>17</v>
      </c>
      <c r="G7610" t="s">
        <v>25</v>
      </c>
      <c r="H7610" t="s">
        <v>29</v>
      </c>
      <c r="I7610" t="s">
        <v>20</v>
      </c>
      <c r="J7610">
        <v>220</v>
      </c>
      <c r="K7610">
        <v>2109.8000000000002</v>
      </c>
      <c r="L7610">
        <v>210.98</v>
      </c>
      <c r="M7610">
        <v>2320.7800000000002</v>
      </c>
      <c r="N7610">
        <v>1089.0000000000002</v>
      </c>
    </row>
    <row r="7611" spans="1:14" x14ac:dyDescent="0.25">
      <c r="A7611" s="1">
        <v>45727</v>
      </c>
      <c r="B7611">
        <v>40474</v>
      </c>
      <c r="C7611" t="s">
        <v>130</v>
      </c>
      <c r="D7611" t="s">
        <v>28</v>
      </c>
      <c r="E7611" t="s">
        <v>16</v>
      </c>
      <c r="F7611" t="s">
        <v>17</v>
      </c>
      <c r="G7611" t="s">
        <v>22</v>
      </c>
      <c r="H7611" t="s">
        <v>33</v>
      </c>
      <c r="I7611" t="s">
        <v>21</v>
      </c>
      <c r="J7611">
        <v>291</v>
      </c>
      <c r="K7611">
        <v>2336.73</v>
      </c>
      <c r="L7611">
        <v>233.67</v>
      </c>
      <c r="M7611">
        <v>2570.4</v>
      </c>
      <c r="N7611">
        <v>1236.75</v>
      </c>
    </row>
    <row r="7612" spans="1:14" x14ac:dyDescent="0.25">
      <c r="A7612" s="1">
        <v>45727</v>
      </c>
      <c r="B7612">
        <v>40474</v>
      </c>
      <c r="C7612" t="s">
        <v>130</v>
      </c>
      <c r="D7612" t="s">
        <v>28</v>
      </c>
      <c r="E7612" t="s">
        <v>16</v>
      </c>
      <c r="F7612" t="s">
        <v>17</v>
      </c>
      <c r="G7612" t="s">
        <v>25</v>
      </c>
      <c r="H7612" t="s">
        <v>29</v>
      </c>
      <c r="I7612" t="s">
        <v>26</v>
      </c>
      <c r="J7612">
        <v>325</v>
      </c>
      <c r="K7612">
        <v>2993.25</v>
      </c>
      <c r="L7612">
        <v>299.33</v>
      </c>
      <c r="M7612">
        <v>3292.58</v>
      </c>
      <c r="N7612">
        <v>1371.5</v>
      </c>
    </row>
    <row r="7613" spans="1:14" x14ac:dyDescent="0.25">
      <c r="A7613" s="1">
        <v>45727</v>
      </c>
      <c r="B7613">
        <v>40474</v>
      </c>
      <c r="C7613" t="s">
        <v>130</v>
      </c>
      <c r="D7613" t="s">
        <v>28</v>
      </c>
      <c r="E7613" t="s">
        <v>16</v>
      </c>
      <c r="F7613" t="s">
        <v>17</v>
      </c>
      <c r="G7613" t="s">
        <v>18</v>
      </c>
      <c r="H7613" t="s">
        <v>23</v>
      </c>
      <c r="I7613" t="s">
        <v>20</v>
      </c>
      <c r="J7613">
        <v>481</v>
      </c>
      <c r="K7613">
        <v>3670.03</v>
      </c>
      <c r="L7613">
        <v>367</v>
      </c>
      <c r="M7613">
        <v>4037.03</v>
      </c>
      <c r="N7613">
        <v>2126.0200000000004</v>
      </c>
    </row>
    <row r="7614" spans="1:14" x14ac:dyDescent="0.25">
      <c r="A7614" s="1">
        <v>45727</v>
      </c>
      <c r="B7614">
        <v>40474</v>
      </c>
      <c r="C7614" t="s">
        <v>130</v>
      </c>
      <c r="D7614" t="s">
        <v>28</v>
      </c>
      <c r="E7614" t="s">
        <v>16</v>
      </c>
      <c r="F7614" t="s">
        <v>17</v>
      </c>
      <c r="G7614" t="s">
        <v>25</v>
      </c>
      <c r="H7614" t="s">
        <v>19</v>
      </c>
      <c r="I7614" t="s">
        <v>20</v>
      </c>
      <c r="J7614">
        <v>379</v>
      </c>
      <c r="K7614">
        <v>4206.8999999999996</v>
      </c>
      <c r="L7614">
        <v>420.69</v>
      </c>
      <c r="M7614">
        <v>4627.5899999999992</v>
      </c>
      <c r="N7614">
        <v>1929.1099999999997</v>
      </c>
    </row>
    <row r="7615" spans="1:14" x14ac:dyDescent="0.25">
      <c r="A7615" s="1">
        <v>45727</v>
      </c>
      <c r="B7615">
        <v>40474</v>
      </c>
      <c r="C7615" t="s">
        <v>130</v>
      </c>
      <c r="D7615" t="s">
        <v>28</v>
      </c>
      <c r="E7615" t="s">
        <v>16</v>
      </c>
      <c r="F7615" t="s">
        <v>17</v>
      </c>
      <c r="G7615" t="s">
        <v>25</v>
      </c>
      <c r="H7615" t="s">
        <v>29</v>
      </c>
      <c r="I7615" t="s">
        <v>24</v>
      </c>
      <c r="J7615">
        <v>215</v>
      </c>
      <c r="K7615">
        <v>1883.4</v>
      </c>
      <c r="L7615">
        <v>188.34</v>
      </c>
      <c r="M7615">
        <v>2071.7400000000002</v>
      </c>
      <c r="N7615">
        <v>864.30000000000007</v>
      </c>
    </row>
    <row r="7616" spans="1:14" x14ac:dyDescent="0.25">
      <c r="A7616" s="1">
        <v>45727</v>
      </c>
      <c r="B7616">
        <v>40475</v>
      </c>
      <c r="C7616" t="s">
        <v>82</v>
      </c>
      <c r="D7616" t="s">
        <v>41</v>
      </c>
      <c r="E7616" t="s">
        <v>45</v>
      </c>
      <c r="F7616" t="s">
        <v>17</v>
      </c>
      <c r="G7616" t="s">
        <v>18</v>
      </c>
      <c r="H7616" t="s">
        <v>33</v>
      </c>
      <c r="I7616" t="s">
        <v>30</v>
      </c>
      <c r="J7616">
        <v>413</v>
      </c>
      <c r="K7616">
        <v>3060.33</v>
      </c>
      <c r="L7616">
        <v>306.02999999999997</v>
      </c>
      <c r="M7616">
        <v>3366.3599999999997</v>
      </c>
      <c r="N7616">
        <v>1846.11</v>
      </c>
    </row>
    <row r="7617" spans="1:14" x14ac:dyDescent="0.25">
      <c r="A7617" s="1">
        <v>45727</v>
      </c>
      <c r="B7617">
        <v>40475</v>
      </c>
      <c r="C7617" t="s">
        <v>82</v>
      </c>
      <c r="D7617" t="s">
        <v>41</v>
      </c>
      <c r="E7617" t="s">
        <v>45</v>
      </c>
      <c r="F7617" t="s">
        <v>17</v>
      </c>
      <c r="G7617" t="s">
        <v>18</v>
      </c>
      <c r="H7617" t="s">
        <v>33</v>
      </c>
      <c r="I7617" t="s">
        <v>21</v>
      </c>
      <c r="J7617">
        <v>483</v>
      </c>
      <c r="K7617">
        <v>3835.02</v>
      </c>
      <c r="L7617">
        <v>383.5</v>
      </c>
      <c r="M7617">
        <v>4218.5200000000004</v>
      </c>
      <c r="N7617">
        <v>2313.5699999999997</v>
      </c>
    </row>
    <row r="7618" spans="1:14" x14ac:dyDescent="0.25">
      <c r="A7618" s="1">
        <v>45727</v>
      </c>
      <c r="B7618">
        <v>40475</v>
      </c>
      <c r="C7618" t="s">
        <v>82</v>
      </c>
      <c r="D7618" t="s">
        <v>41</v>
      </c>
      <c r="E7618" t="s">
        <v>45</v>
      </c>
      <c r="F7618" t="s">
        <v>17</v>
      </c>
      <c r="G7618" t="s">
        <v>18</v>
      </c>
      <c r="H7618" t="s">
        <v>23</v>
      </c>
      <c r="I7618" t="s">
        <v>21</v>
      </c>
      <c r="J7618">
        <v>123</v>
      </c>
      <c r="K7618">
        <v>1098.3900000000001</v>
      </c>
      <c r="L7618">
        <v>109.84</v>
      </c>
      <c r="M7618">
        <v>1208.23</v>
      </c>
      <c r="N7618">
        <v>662.97</v>
      </c>
    </row>
    <row r="7619" spans="1:14" x14ac:dyDescent="0.25">
      <c r="A7619" s="1">
        <v>45727</v>
      </c>
      <c r="B7619">
        <v>40475</v>
      </c>
      <c r="C7619" t="s">
        <v>82</v>
      </c>
      <c r="D7619" t="s">
        <v>41</v>
      </c>
      <c r="E7619" t="s">
        <v>45</v>
      </c>
      <c r="F7619" t="s">
        <v>17</v>
      </c>
      <c r="G7619" t="s">
        <v>18</v>
      </c>
      <c r="H7619" t="s">
        <v>29</v>
      </c>
      <c r="I7619" t="s">
        <v>26</v>
      </c>
      <c r="J7619">
        <v>324</v>
      </c>
      <c r="K7619">
        <v>2653.56</v>
      </c>
      <c r="L7619">
        <v>265.36</v>
      </c>
      <c r="M7619">
        <v>2918.92</v>
      </c>
      <c r="N7619">
        <v>1600.56</v>
      </c>
    </row>
    <row r="7620" spans="1:14" x14ac:dyDescent="0.25">
      <c r="A7620" s="1">
        <v>45727</v>
      </c>
      <c r="B7620">
        <v>40475</v>
      </c>
      <c r="C7620" t="s">
        <v>82</v>
      </c>
      <c r="D7620" t="s">
        <v>41</v>
      </c>
      <c r="E7620" t="s">
        <v>45</v>
      </c>
      <c r="F7620" t="s">
        <v>17</v>
      </c>
      <c r="G7620" t="s">
        <v>18</v>
      </c>
      <c r="H7620" t="s">
        <v>23</v>
      </c>
      <c r="I7620" t="s">
        <v>30</v>
      </c>
      <c r="J7620">
        <v>436</v>
      </c>
      <c r="K7620">
        <v>3631.88</v>
      </c>
      <c r="L7620">
        <v>363.19</v>
      </c>
      <c r="M7620">
        <v>3995.07</v>
      </c>
      <c r="N7620">
        <v>2188.7200000000003</v>
      </c>
    </row>
    <row r="7621" spans="1:14" x14ac:dyDescent="0.25">
      <c r="A7621" s="1">
        <v>45728</v>
      </c>
      <c r="B7621">
        <v>40476</v>
      </c>
      <c r="C7621" t="s">
        <v>126</v>
      </c>
      <c r="D7621" t="s">
        <v>41</v>
      </c>
      <c r="E7621" t="s">
        <v>42</v>
      </c>
      <c r="F7621" t="s">
        <v>17</v>
      </c>
      <c r="G7621" t="s">
        <v>25</v>
      </c>
      <c r="H7621" t="s">
        <v>29</v>
      </c>
      <c r="I7621" t="s">
        <v>24</v>
      </c>
      <c r="J7621">
        <v>498</v>
      </c>
      <c r="K7621">
        <v>4621.4399999999996</v>
      </c>
      <c r="L7621">
        <v>462.14</v>
      </c>
      <c r="M7621">
        <v>5083.58</v>
      </c>
      <c r="N7621">
        <v>2260.9199999999996</v>
      </c>
    </row>
    <row r="7622" spans="1:14" x14ac:dyDescent="0.25">
      <c r="A7622" s="1">
        <v>45728</v>
      </c>
      <c r="B7622">
        <v>40476</v>
      </c>
      <c r="C7622" t="s">
        <v>126</v>
      </c>
      <c r="D7622" t="s">
        <v>41</v>
      </c>
      <c r="E7622" t="s">
        <v>42</v>
      </c>
      <c r="F7622" t="s">
        <v>17</v>
      </c>
      <c r="G7622" t="s">
        <v>18</v>
      </c>
      <c r="H7622" t="s">
        <v>33</v>
      </c>
      <c r="I7622" t="s">
        <v>21</v>
      </c>
      <c r="J7622">
        <v>369</v>
      </c>
      <c r="K7622">
        <v>2929.86</v>
      </c>
      <c r="L7622">
        <v>292.99</v>
      </c>
      <c r="M7622">
        <v>3222.8500000000004</v>
      </c>
      <c r="N7622">
        <v>1767.5100000000002</v>
      </c>
    </row>
    <row r="7623" spans="1:14" x14ac:dyDescent="0.25">
      <c r="A7623" s="1">
        <v>45728</v>
      </c>
      <c r="B7623">
        <v>40476</v>
      </c>
      <c r="C7623" t="s">
        <v>126</v>
      </c>
      <c r="D7623" t="s">
        <v>41</v>
      </c>
      <c r="E7623" t="s">
        <v>42</v>
      </c>
      <c r="F7623" t="s">
        <v>17</v>
      </c>
      <c r="G7623" t="s">
        <v>22</v>
      </c>
      <c r="H7623" t="s">
        <v>19</v>
      </c>
      <c r="I7623" t="s">
        <v>20</v>
      </c>
      <c r="J7623">
        <v>371</v>
      </c>
      <c r="K7623">
        <v>3925.18</v>
      </c>
      <c r="L7623">
        <v>392.52</v>
      </c>
      <c r="M7623">
        <v>4317.7</v>
      </c>
      <c r="N7623">
        <v>2181.4799999999996</v>
      </c>
    </row>
    <row r="7624" spans="1:14" x14ac:dyDescent="0.25">
      <c r="A7624" s="1">
        <v>45728</v>
      </c>
      <c r="B7624">
        <v>40476</v>
      </c>
      <c r="C7624" t="s">
        <v>126</v>
      </c>
      <c r="D7624" t="s">
        <v>41</v>
      </c>
      <c r="E7624" t="s">
        <v>42</v>
      </c>
      <c r="F7624" t="s">
        <v>17</v>
      </c>
      <c r="G7624" t="s">
        <v>22</v>
      </c>
      <c r="H7624" t="s">
        <v>23</v>
      </c>
      <c r="I7624" t="s">
        <v>26</v>
      </c>
      <c r="J7624">
        <v>167</v>
      </c>
      <c r="K7624">
        <v>1553.1</v>
      </c>
      <c r="L7624">
        <v>155.31</v>
      </c>
      <c r="M7624">
        <v>1708.4099999999999</v>
      </c>
      <c r="N7624">
        <v>863.38999999999987</v>
      </c>
    </row>
    <row r="7625" spans="1:14" x14ac:dyDescent="0.25">
      <c r="A7625" s="1">
        <v>45728</v>
      </c>
      <c r="B7625">
        <v>40476</v>
      </c>
      <c r="C7625" t="s">
        <v>126</v>
      </c>
      <c r="D7625" t="s">
        <v>41</v>
      </c>
      <c r="E7625" t="s">
        <v>42</v>
      </c>
      <c r="F7625" t="s">
        <v>17</v>
      </c>
      <c r="G7625" t="s">
        <v>22</v>
      </c>
      <c r="H7625" t="s">
        <v>19</v>
      </c>
      <c r="I7625" t="s">
        <v>20</v>
      </c>
      <c r="J7625">
        <v>397</v>
      </c>
      <c r="K7625">
        <v>4200.26</v>
      </c>
      <c r="L7625">
        <v>420.03</v>
      </c>
      <c r="M7625">
        <v>4620.29</v>
      </c>
      <c r="N7625">
        <v>2334.36</v>
      </c>
    </row>
    <row r="7626" spans="1:14" x14ac:dyDescent="0.25">
      <c r="A7626" s="1">
        <v>45728</v>
      </c>
      <c r="B7626">
        <v>40477</v>
      </c>
      <c r="C7626" t="s">
        <v>94</v>
      </c>
      <c r="D7626" t="s">
        <v>41</v>
      </c>
      <c r="E7626" t="s">
        <v>32</v>
      </c>
      <c r="F7626" t="s">
        <v>17</v>
      </c>
      <c r="G7626" t="s">
        <v>22</v>
      </c>
      <c r="H7626" t="s">
        <v>29</v>
      </c>
      <c r="I7626" t="s">
        <v>21</v>
      </c>
      <c r="J7626">
        <v>203</v>
      </c>
      <c r="K7626">
        <v>1835.12</v>
      </c>
      <c r="L7626">
        <v>183.51</v>
      </c>
      <c r="M7626">
        <v>2018.6299999999999</v>
      </c>
      <c r="N7626">
        <v>1019.06</v>
      </c>
    </row>
    <row r="7627" spans="1:14" x14ac:dyDescent="0.25">
      <c r="A7627" s="1">
        <v>45728</v>
      </c>
      <c r="B7627">
        <v>40477</v>
      </c>
      <c r="C7627" t="s">
        <v>94</v>
      </c>
      <c r="D7627" t="s">
        <v>41</v>
      </c>
      <c r="E7627" t="s">
        <v>32</v>
      </c>
      <c r="F7627" t="s">
        <v>17</v>
      </c>
      <c r="G7627" t="s">
        <v>25</v>
      </c>
      <c r="H7627" t="s">
        <v>33</v>
      </c>
      <c r="I7627" t="s">
        <v>26</v>
      </c>
      <c r="J7627">
        <v>384</v>
      </c>
      <c r="K7627">
        <v>3525.12</v>
      </c>
      <c r="L7627">
        <v>352.51</v>
      </c>
      <c r="M7627">
        <v>3877.63</v>
      </c>
      <c r="N7627">
        <v>1724.1599999999999</v>
      </c>
    </row>
    <row r="7628" spans="1:14" x14ac:dyDescent="0.25">
      <c r="A7628" s="1">
        <v>45728</v>
      </c>
      <c r="B7628">
        <v>40477</v>
      </c>
      <c r="C7628" t="s">
        <v>94</v>
      </c>
      <c r="D7628" t="s">
        <v>41</v>
      </c>
      <c r="E7628" t="s">
        <v>32</v>
      </c>
      <c r="F7628" t="s">
        <v>17</v>
      </c>
      <c r="G7628" t="s">
        <v>22</v>
      </c>
      <c r="H7628" t="s">
        <v>23</v>
      </c>
      <c r="I7628" t="s">
        <v>30</v>
      </c>
      <c r="J7628">
        <v>302</v>
      </c>
      <c r="K7628">
        <v>2696.86</v>
      </c>
      <c r="L7628">
        <v>269.69</v>
      </c>
      <c r="M7628">
        <v>2966.55</v>
      </c>
      <c r="N7628">
        <v>1497.92</v>
      </c>
    </row>
    <row r="7629" spans="1:14" x14ac:dyDescent="0.25">
      <c r="A7629" s="1">
        <v>45728</v>
      </c>
      <c r="B7629">
        <v>40477</v>
      </c>
      <c r="C7629" t="s">
        <v>94</v>
      </c>
      <c r="D7629" t="s">
        <v>41</v>
      </c>
      <c r="E7629" t="s">
        <v>32</v>
      </c>
      <c r="F7629" t="s">
        <v>17</v>
      </c>
      <c r="G7629" t="s">
        <v>18</v>
      </c>
      <c r="H7629" t="s">
        <v>19</v>
      </c>
      <c r="I7629" t="s">
        <v>30</v>
      </c>
      <c r="J7629">
        <v>25</v>
      </c>
      <c r="K7629">
        <v>254.75</v>
      </c>
      <c r="L7629">
        <v>25.48</v>
      </c>
      <c r="M7629">
        <v>280.23</v>
      </c>
      <c r="N7629">
        <v>153.75</v>
      </c>
    </row>
    <row r="7630" spans="1:14" x14ac:dyDescent="0.25">
      <c r="A7630" s="1">
        <v>45728</v>
      </c>
      <c r="B7630">
        <v>40477</v>
      </c>
      <c r="C7630" t="s">
        <v>94</v>
      </c>
      <c r="D7630" t="s">
        <v>41</v>
      </c>
      <c r="E7630" t="s">
        <v>32</v>
      </c>
      <c r="F7630" t="s">
        <v>17</v>
      </c>
      <c r="G7630" t="s">
        <v>22</v>
      </c>
      <c r="H7630" t="s">
        <v>23</v>
      </c>
      <c r="I7630" t="s">
        <v>30</v>
      </c>
      <c r="J7630">
        <v>187</v>
      </c>
      <c r="K7630">
        <v>1669.91</v>
      </c>
      <c r="L7630">
        <v>166.99</v>
      </c>
      <c r="M7630">
        <v>1836.9</v>
      </c>
      <c r="N7630">
        <v>927.5200000000001</v>
      </c>
    </row>
    <row r="7631" spans="1:14" x14ac:dyDescent="0.25">
      <c r="A7631" s="1">
        <v>45728</v>
      </c>
      <c r="B7631">
        <v>40478</v>
      </c>
      <c r="C7631" t="s">
        <v>109</v>
      </c>
      <c r="D7631" t="s">
        <v>15</v>
      </c>
      <c r="E7631" t="s">
        <v>39</v>
      </c>
      <c r="F7631" t="s">
        <v>17</v>
      </c>
      <c r="G7631" t="s">
        <v>25</v>
      </c>
      <c r="H7631" t="s">
        <v>23</v>
      </c>
      <c r="I7631" t="s">
        <v>26</v>
      </c>
      <c r="J7631">
        <v>499</v>
      </c>
      <c r="K7631">
        <v>5444.09</v>
      </c>
      <c r="L7631">
        <v>544.41</v>
      </c>
      <c r="M7631">
        <v>5988.5</v>
      </c>
      <c r="N7631">
        <v>2809.37</v>
      </c>
    </row>
    <row r="7632" spans="1:14" x14ac:dyDescent="0.25">
      <c r="A7632" s="1">
        <v>45728</v>
      </c>
      <c r="B7632">
        <v>40478</v>
      </c>
      <c r="C7632" t="s">
        <v>109</v>
      </c>
      <c r="D7632" t="s">
        <v>15</v>
      </c>
      <c r="E7632" t="s">
        <v>39</v>
      </c>
      <c r="F7632" t="s">
        <v>17</v>
      </c>
      <c r="G7632" t="s">
        <v>25</v>
      </c>
      <c r="H7632" t="s">
        <v>33</v>
      </c>
      <c r="I7632" t="s">
        <v>21</v>
      </c>
      <c r="J7632">
        <v>323</v>
      </c>
      <c r="K7632">
        <v>3223.54</v>
      </c>
      <c r="L7632">
        <v>322.35000000000002</v>
      </c>
      <c r="M7632">
        <v>3545.89</v>
      </c>
      <c r="N7632">
        <v>1663.45</v>
      </c>
    </row>
    <row r="7633" spans="1:14" x14ac:dyDescent="0.25">
      <c r="A7633" s="1">
        <v>45728</v>
      </c>
      <c r="B7633">
        <v>40478</v>
      </c>
      <c r="C7633" t="s">
        <v>109</v>
      </c>
      <c r="D7633" t="s">
        <v>15</v>
      </c>
      <c r="E7633" t="s">
        <v>39</v>
      </c>
      <c r="F7633" t="s">
        <v>17</v>
      </c>
      <c r="G7633" t="s">
        <v>22</v>
      </c>
      <c r="H7633" t="s">
        <v>29</v>
      </c>
      <c r="I7633" t="s">
        <v>20</v>
      </c>
      <c r="J7633">
        <v>311</v>
      </c>
      <c r="K7633">
        <v>2683.93</v>
      </c>
      <c r="L7633">
        <v>268.39</v>
      </c>
      <c r="M7633">
        <v>2952.3199999999997</v>
      </c>
      <c r="N7633">
        <v>1554.9999999999998</v>
      </c>
    </row>
    <row r="7634" spans="1:14" x14ac:dyDescent="0.25">
      <c r="A7634" s="1">
        <v>45728</v>
      </c>
      <c r="B7634">
        <v>40478</v>
      </c>
      <c r="C7634" t="s">
        <v>109</v>
      </c>
      <c r="D7634" t="s">
        <v>15</v>
      </c>
      <c r="E7634" t="s">
        <v>39</v>
      </c>
      <c r="F7634" t="s">
        <v>17</v>
      </c>
      <c r="G7634" t="s">
        <v>25</v>
      </c>
      <c r="H7634" t="s">
        <v>33</v>
      </c>
      <c r="I7634" t="s">
        <v>26</v>
      </c>
      <c r="J7634">
        <v>385</v>
      </c>
      <c r="K7634">
        <v>3730.65</v>
      </c>
      <c r="L7634">
        <v>373.07</v>
      </c>
      <c r="M7634">
        <v>4103.72</v>
      </c>
      <c r="N7634">
        <v>1925</v>
      </c>
    </row>
    <row r="7635" spans="1:14" x14ac:dyDescent="0.25">
      <c r="A7635" s="1">
        <v>45728</v>
      </c>
      <c r="B7635">
        <v>40478</v>
      </c>
      <c r="C7635" t="s">
        <v>109</v>
      </c>
      <c r="D7635" t="s">
        <v>15</v>
      </c>
      <c r="E7635" t="s">
        <v>39</v>
      </c>
      <c r="F7635" t="s">
        <v>17</v>
      </c>
      <c r="G7635" t="s">
        <v>22</v>
      </c>
      <c r="H7635" t="s">
        <v>19</v>
      </c>
      <c r="I7635" t="s">
        <v>30</v>
      </c>
      <c r="J7635">
        <v>271</v>
      </c>
      <c r="K7635">
        <v>3121.92</v>
      </c>
      <c r="L7635">
        <v>312.19</v>
      </c>
      <c r="M7635">
        <v>3434.11</v>
      </c>
      <c r="N7635">
        <v>1807.5700000000002</v>
      </c>
    </row>
    <row r="7636" spans="1:14" x14ac:dyDescent="0.25">
      <c r="A7636" s="1">
        <v>45728</v>
      </c>
      <c r="B7636">
        <v>40479</v>
      </c>
      <c r="C7636" t="s">
        <v>14</v>
      </c>
      <c r="D7636" t="s">
        <v>15</v>
      </c>
      <c r="E7636" t="s">
        <v>16</v>
      </c>
      <c r="F7636" t="s">
        <v>17</v>
      </c>
      <c r="G7636" t="s">
        <v>22</v>
      </c>
      <c r="H7636" t="s">
        <v>33</v>
      </c>
      <c r="I7636" t="s">
        <v>30</v>
      </c>
      <c r="J7636">
        <v>409</v>
      </c>
      <c r="K7636">
        <v>3427.42</v>
      </c>
      <c r="L7636">
        <v>342.74</v>
      </c>
      <c r="M7636">
        <v>3770.16</v>
      </c>
      <c r="N7636">
        <v>1983.65</v>
      </c>
    </row>
    <row r="7637" spans="1:14" x14ac:dyDescent="0.25">
      <c r="A7637" s="1">
        <v>45728</v>
      </c>
      <c r="B7637">
        <v>40479</v>
      </c>
      <c r="C7637" t="s">
        <v>14</v>
      </c>
      <c r="D7637" t="s">
        <v>15</v>
      </c>
      <c r="E7637" t="s">
        <v>16</v>
      </c>
      <c r="F7637" t="s">
        <v>17</v>
      </c>
      <c r="G7637" t="s">
        <v>18</v>
      </c>
      <c r="H7637" t="s">
        <v>29</v>
      </c>
      <c r="I7637" t="s">
        <v>24</v>
      </c>
      <c r="J7637">
        <v>388</v>
      </c>
      <c r="K7637">
        <v>3193.24</v>
      </c>
      <c r="L7637">
        <v>319.32</v>
      </c>
      <c r="M7637">
        <v>3512.56</v>
      </c>
      <c r="N7637">
        <v>1994.32</v>
      </c>
    </row>
    <row r="7638" spans="1:14" x14ac:dyDescent="0.25">
      <c r="A7638" s="1">
        <v>45728</v>
      </c>
      <c r="B7638">
        <v>40479</v>
      </c>
      <c r="C7638" t="s">
        <v>14</v>
      </c>
      <c r="D7638" t="s">
        <v>15</v>
      </c>
      <c r="E7638" t="s">
        <v>16</v>
      </c>
      <c r="F7638" t="s">
        <v>17</v>
      </c>
      <c r="G7638" t="s">
        <v>18</v>
      </c>
      <c r="H7638" t="s">
        <v>23</v>
      </c>
      <c r="I7638" t="s">
        <v>24</v>
      </c>
      <c r="J7638">
        <v>162</v>
      </c>
      <c r="K7638">
        <v>1411.02</v>
      </c>
      <c r="L7638">
        <v>141.1</v>
      </c>
      <c r="M7638">
        <v>1552.12</v>
      </c>
      <c r="N7638">
        <v>881.28</v>
      </c>
    </row>
    <row r="7639" spans="1:14" x14ac:dyDescent="0.25">
      <c r="A7639" s="1">
        <v>45728</v>
      </c>
      <c r="B7639">
        <v>40479</v>
      </c>
      <c r="C7639" t="s">
        <v>14</v>
      </c>
      <c r="D7639" t="s">
        <v>15</v>
      </c>
      <c r="E7639" t="s">
        <v>16</v>
      </c>
      <c r="F7639" t="s">
        <v>17</v>
      </c>
      <c r="G7639" t="s">
        <v>25</v>
      </c>
      <c r="H7639" t="s">
        <v>29</v>
      </c>
      <c r="I7639" t="s">
        <v>21</v>
      </c>
      <c r="J7639">
        <v>304</v>
      </c>
      <c r="K7639">
        <v>3222.4</v>
      </c>
      <c r="L7639">
        <v>322.24</v>
      </c>
      <c r="M7639">
        <v>3544.6400000000003</v>
      </c>
      <c r="N7639">
        <v>1662.88</v>
      </c>
    </row>
    <row r="7640" spans="1:14" x14ac:dyDescent="0.25">
      <c r="A7640" s="1">
        <v>45728</v>
      </c>
      <c r="B7640">
        <v>40479</v>
      </c>
      <c r="C7640" t="s">
        <v>14</v>
      </c>
      <c r="D7640" t="s">
        <v>15</v>
      </c>
      <c r="E7640" t="s">
        <v>16</v>
      </c>
      <c r="F7640" t="s">
        <v>17</v>
      </c>
      <c r="G7640" t="s">
        <v>22</v>
      </c>
      <c r="H7640" t="s">
        <v>19</v>
      </c>
      <c r="I7640" t="s">
        <v>26</v>
      </c>
      <c r="J7640">
        <v>434</v>
      </c>
      <c r="K7640">
        <v>5203.66</v>
      </c>
      <c r="L7640">
        <v>520.37</v>
      </c>
      <c r="M7640">
        <v>5724.03</v>
      </c>
      <c r="N7640">
        <v>3011.96</v>
      </c>
    </row>
    <row r="7641" spans="1:14" x14ac:dyDescent="0.25">
      <c r="A7641" s="1">
        <v>45728</v>
      </c>
      <c r="B7641">
        <v>40480</v>
      </c>
      <c r="C7641" t="s">
        <v>58</v>
      </c>
      <c r="D7641" t="s">
        <v>15</v>
      </c>
      <c r="E7641" t="s">
        <v>32</v>
      </c>
      <c r="F7641" t="s">
        <v>17</v>
      </c>
      <c r="G7641" t="s">
        <v>22</v>
      </c>
      <c r="H7641" t="s">
        <v>23</v>
      </c>
      <c r="I7641" t="s">
        <v>26</v>
      </c>
      <c r="J7641">
        <v>91</v>
      </c>
      <c r="K7641">
        <v>892.71</v>
      </c>
      <c r="L7641">
        <v>89.27</v>
      </c>
      <c r="M7641">
        <v>981.98</v>
      </c>
      <c r="N7641">
        <v>516.88000000000011</v>
      </c>
    </row>
    <row r="7642" spans="1:14" x14ac:dyDescent="0.25">
      <c r="A7642" s="1">
        <v>45728</v>
      </c>
      <c r="B7642">
        <v>40480</v>
      </c>
      <c r="C7642" t="s">
        <v>58</v>
      </c>
      <c r="D7642" t="s">
        <v>15</v>
      </c>
      <c r="E7642" t="s">
        <v>32</v>
      </c>
      <c r="F7642" t="s">
        <v>17</v>
      </c>
      <c r="G7642" t="s">
        <v>25</v>
      </c>
      <c r="H7642" t="s">
        <v>19</v>
      </c>
      <c r="I7642" t="s">
        <v>24</v>
      </c>
      <c r="J7642">
        <v>27</v>
      </c>
      <c r="K7642">
        <v>342.09</v>
      </c>
      <c r="L7642">
        <v>34.21</v>
      </c>
      <c r="M7642">
        <v>376.29999999999995</v>
      </c>
      <c r="N7642">
        <v>176.30999999999997</v>
      </c>
    </row>
    <row r="7643" spans="1:14" x14ac:dyDescent="0.25">
      <c r="A7643" s="1">
        <v>45728</v>
      </c>
      <c r="B7643">
        <v>40480</v>
      </c>
      <c r="C7643" t="s">
        <v>58</v>
      </c>
      <c r="D7643" t="s">
        <v>15</v>
      </c>
      <c r="E7643" t="s">
        <v>32</v>
      </c>
      <c r="F7643" t="s">
        <v>17</v>
      </c>
      <c r="G7643" t="s">
        <v>18</v>
      </c>
      <c r="H7643" t="s">
        <v>33</v>
      </c>
      <c r="I7643" t="s">
        <v>21</v>
      </c>
      <c r="J7643">
        <v>401</v>
      </c>
      <c r="K7643">
        <v>3360.38</v>
      </c>
      <c r="L7643">
        <v>336.04</v>
      </c>
      <c r="M7643">
        <v>3696.42</v>
      </c>
      <c r="N7643">
        <v>2097.2300000000005</v>
      </c>
    </row>
    <row r="7644" spans="1:14" x14ac:dyDescent="0.25">
      <c r="A7644" s="1">
        <v>45728</v>
      </c>
      <c r="B7644">
        <v>40480</v>
      </c>
      <c r="C7644" t="s">
        <v>58</v>
      </c>
      <c r="D7644" t="s">
        <v>15</v>
      </c>
      <c r="E7644" t="s">
        <v>32</v>
      </c>
      <c r="F7644" t="s">
        <v>17</v>
      </c>
      <c r="G7644" t="s">
        <v>22</v>
      </c>
      <c r="H7644" t="s">
        <v>19</v>
      </c>
      <c r="I7644" t="s">
        <v>24</v>
      </c>
      <c r="J7644">
        <v>379</v>
      </c>
      <c r="K7644">
        <v>4320.6000000000004</v>
      </c>
      <c r="L7644">
        <v>432.06</v>
      </c>
      <c r="M7644">
        <v>4752.6600000000008</v>
      </c>
      <c r="N7644">
        <v>2501.4000000000005</v>
      </c>
    </row>
    <row r="7645" spans="1:14" x14ac:dyDescent="0.25">
      <c r="A7645" s="1">
        <v>45728</v>
      </c>
      <c r="B7645">
        <v>40480</v>
      </c>
      <c r="C7645" t="s">
        <v>58</v>
      </c>
      <c r="D7645" t="s">
        <v>15</v>
      </c>
      <c r="E7645" t="s">
        <v>32</v>
      </c>
      <c r="F7645" t="s">
        <v>17</v>
      </c>
      <c r="G7645" t="s">
        <v>22</v>
      </c>
      <c r="H7645" t="s">
        <v>33</v>
      </c>
      <c r="I7645" t="s">
        <v>26</v>
      </c>
      <c r="J7645">
        <v>140</v>
      </c>
      <c r="K7645">
        <v>1220.8</v>
      </c>
      <c r="L7645">
        <v>122.08</v>
      </c>
      <c r="M7645">
        <v>1342.8799999999999</v>
      </c>
      <c r="N7645">
        <v>707</v>
      </c>
    </row>
    <row r="7646" spans="1:14" x14ac:dyDescent="0.25">
      <c r="A7646" s="1">
        <v>45728</v>
      </c>
      <c r="B7646">
        <v>40481</v>
      </c>
      <c r="C7646" t="s">
        <v>136</v>
      </c>
      <c r="D7646" t="s">
        <v>28</v>
      </c>
      <c r="E7646" t="s">
        <v>16</v>
      </c>
      <c r="F7646" t="s">
        <v>17</v>
      </c>
      <c r="G7646" t="s">
        <v>22</v>
      </c>
      <c r="H7646" t="s">
        <v>29</v>
      </c>
      <c r="I7646" t="s">
        <v>21</v>
      </c>
      <c r="J7646">
        <v>241</v>
      </c>
      <c r="K7646">
        <v>2055.73</v>
      </c>
      <c r="L7646">
        <v>205.57</v>
      </c>
      <c r="M7646">
        <v>2261.3000000000002</v>
      </c>
      <c r="N7646">
        <v>1086.9100000000001</v>
      </c>
    </row>
    <row r="7647" spans="1:14" x14ac:dyDescent="0.25">
      <c r="A7647" s="1">
        <v>45728</v>
      </c>
      <c r="B7647">
        <v>40481</v>
      </c>
      <c r="C7647" t="s">
        <v>136</v>
      </c>
      <c r="D7647" t="s">
        <v>28</v>
      </c>
      <c r="E7647" t="s">
        <v>16</v>
      </c>
      <c r="F7647" t="s">
        <v>17</v>
      </c>
      <c r="G7647" t="s">
        <v>22</v>
      </c>
      <c r="H7647" t="s">
        <v>33</v>
      </c>
      <c r="I7647" t="s">
        <v>26</v>
      </c>
      <c r="J7647">
        <v>184</v>
      </c>
      <c r="K7647">
        <v>1435.2</v>
      </c>
      <c r="L7647">
        <v>143.52000000000001</v>
      </c>
      <c r="M7647">
        <v>1578.72</v>
      </c>
      <c r="N7647">
        <v>759.92000000000007</v>
      </c>
    </row>
    <row r="7648" spans="1:14" x14ac:dyDescent="0.25">
      <c r="A7648" s="1">
        <v>45728</v>
      </c>
      <c r="B7648">
        <v>40481</v>
      </c>
      <c r="C7648" t="s">
        <v>136</v>
      </c>
      <c r="D7648" t="s">
        <v>28</v>
      </c>
      <c r="E7648" t="s">
        <v>16</v>
      </c>
      <c r="F7648" t="s">
        <v>17</v>
      </c>
      <c r="G7648" t="s">
        <v>22</v>
      </c>
      <c r="H7648" t="s">
        <v>33</v>
      </c>
      <c r="I7648" t="s">
        <v>20</v>
      </c>
      <c r="J7648">
        <v>101</v>
      </c>
      <c r="K7648">
        <v>734.27</v>
      </c>
      <c r="L7648">
        <v>73.430000000000007</v>
      </c>
      <c r="M7648">
        <v>807.7</v>
      </c>
      <c r="N7648">
        <v>388.84999999999997</v>
      </c>
    </row>
    <row r="7649" spans="1:14" x14ac:dyDescent="0.25">
      <c r="A7649" s="1">
        <v>45728</v>
      </c>
      <c r="B7649">
        <v>40481</v>
      </c>
      <c r="C7649" t="s">
        <v>136</v>
      </c>
      <c r="D7649" t="s">
        <v>28</v>
      </c>
      <c r="E7649" t="s">
        <v>16</v>
      </c>
      <c r="F7649" t="s">
        <v>17</v>
      </c>
      <c r="G7649" t="s">
        <v>25</v>
      </c>
      <c r="H7649" t="s">
        <v>33</v>
      </c>
      <c r="I7649" t="s">
        <v>20</v>
      </c>
      <c r="J7649">
        <v>447</v>
      </c>
      <c r="K7649">
        <v>3611.76</v>
      </c>
      <c r="L7649">
        <v>361.18</v>
      </c>
      <c r="M7649">
        <v>3972.94</v>
      </c>
      <c r="N7649">
        <v>1658.3700000000001</v>
      </c>
    </row>
    <row r="7650" spans="1:14" x14ac:dyDescent="0.25">
      <c r="A7650" s="1">
        <v>45728</v>
      </c>
      <c r="B7650">
        <v>40481</v>
      </c>
      <c r="C7650" t="s">
        <v>136</v>
      </c>
      <c r="D7650" t="s">
        <v>28</v>
      </c>
      <c r="E7650" t="s">
        <v>16</v>
      </c>
      <c r="F7650" t="s">
        <v>17</v>
      </c>
      <c r="G7650" t="s">
        <v>18</v>
      </c>
      <c r="H7650" t="s">
        <v>33</v>
      </c>
      <c r="I7650" t="s">
        <v>26</v>
      </c>
      <c r="J7650">
        <v>173</v>
      </c>
      <c r="K7650">
        <v>1259.44</v>
      </c>
      <c r="L7650">
        <v>125.94</v>
      </c>
      <c r="M7650">
        <v>1385.38</v>
      </c>
      <c r="N7650">
        <v>730.06000000000006</v>
      </c>
    </row>
    <row r="7651" spans="1:14" x14ac:dyDescent="0.25">
      <c r="A7651" s="1">
        <v>45729</v>
      </c>
      <c r="B7651">
        <v>40482</v>
      </c>
      <c r="C7651" t="s">
        <v>105</v>
      </c>
      <c r="D7651" t="s">
        <v>44</v>
      </c>
      <c r="E7651" t="s">
        <v>39</v>
      </c>
      <c r="F7651" t="s">
        <v>66</v>
      </c>
      <c r="G7651" t="s">
        <v>22</v>
      </c>
      <c r="H7651" t="s">
        <v>29</v>
      </c>
      <c r="I7651" t="s">
        <v>30</v>
      </c>
      <c r="J7651">
        <v>20</v>
      </c>
      <c r="K7651">
        <v>150</v>
      </c>
      <c r="L7651">
        <v>15</v>
      </c>
      <c r="M7651">
        <v>165</v>
      </c>
      <c r="N7651">
        <v>75</v>
      </c>
    </row>
    <row r="7652" spans="1:14" x14ac:dyDescent="0.25">
      <c r="A7652" s="1">
        <v>45729</v>
      </c>
      <c r="B7652">
        <v>40482</v>
      </c>
      <c r="C7652" t="s">
        <v>105</v>
      </c>
      <c r="D7652" t="s">
        <v>44</v>
      </c>
      <c r="E7652" t="s">
        <v>39</v>
      </c>
      <c r="F7652" t="s">
        <v>66</v>
      </c>
      <c r="G7652" t="s">
        <v>25</v>
      </c>
      <c r="H7652" t="s">
        <v>19</v>
      </c>
      <c r="I7652" t="s">
        <v>20</v>
      </c>
      <c r="J7652">
        <v>300</v>
      </c>
      <c r="K7652">
        <v>3135</v>
      </c>
      <c r="L7652">
        <v>313.5</v>
      </c>
      <c r="M7652">
        <v>3448.5</v>
      </c>
      <c r="N7652">
        <v>1332</v>
      </c>
    </row>
    <row r="7653" spans="1:14" x14ac:dyDescent="0.25">
      <c r="A7653" s="1">
        <v>45729</v>
      </c>
      <c r="B7653">
        <v>40482</v>
      </c>
      <c r="C7653" t="s">
        <v>105</v>
      </c>
      <c r="D7653" t="s">
        <v>44</v>
      </c>
      <c r="E7653" t="s">
        <v>39</v>
      </c>
      <c r="F7653" t="s">
        <v>66</v>
      </c>
      <c r="G7653" t="s">
        <v>22</v>
      </c>
      <c r="H7653" t="s">
        <v>29</v>
      </c>
      <c r="I7653" t="s">
        <v>24</v>
      </c>
      <c r="J7653">
        <v>124</v>
      </c>
      <c r="K7653">
        <v>920.08</v>
      </c>
      <c r="L7653">
        <v>92.01</v>
      </c>
      <c r="M7653">
        <v>1012.09</v>
      </c>
      <c r="N7653">
        <v>460.04</v>
      </c>
    </row>
    <row r="7654" spans="1:14" x14ac:dyDescent="0.25">
      <c r="A7654" s="1">
        <v>45729</v>
      </c>
      <c r="B7654">
        <v>40482</v>
      </c>
      <c r="C7654" t="s">
        <v>105</v>
      </c>
      <c r="D7654" t="s">
        <v>44</v>
      </c>
      <c r="E7654" t="s">
        <v>39</v>
      </c>
      <c r="F7654" t="s">
        <v>66</v>
      </c>
      <c r="G7654" t="s">
        <v>22</v>
      </c>
      <c r="H7654" t="s">
        <v>23</v>
      </c>
      <c r="I7654" t="s">
        <v>30</v>
      </c>
      <c r="J7654">
        <v>35</v>
      </c>
      <c r="K7654">
        <v>277.89999999999998</v>
      </c>
      <c r="L7654">
        <v>27.79</v>
      </c>
      <c r="M7654">
        <v>305.69</v>
      </c>
      <c r="N7654">
        <v>138.94999999999996</v>
      </c>
    </row>
    <row r="7655" spans="1:14" x14ac:dyDescent="0.25">
      <c r="A7655" s="1">
        <v>45729</v>
      </c>
      <c r="B7655">
        <v>40482</v>
      </c>
      <c r="C7655" t="s">
        <v>105</v>
      </c>
      <c r="D7655" t="s">
        <v>44</v>
      </c>
      <c r="E7655" t="s">
        <v>39</v>
      </c>
      <c r="F7655" t="s">
        <v>66</v>
      </c>
      <c r="G7655" t="s">
        <v>25</v>
      </c>
      <c r="H7655" t="s">
        <v>19</v>
      </c>
      <c r="I7655" t="s">
        <v>20</v>
      </c>
      <c r="J7655">
        <v>401</v>
      </c>
      <c r="K7655">
        <v>4190.45</v>
      </c>
      <c r="L7655">
        <v>419.05</v>
      </c>
      <c r="M7655">
        <v>4609.5</v>
      </c>
      <c r="N7655">
        <v>1780.44</v>
      </c>
    </row>
    <row r="7656" spans="1:14" x14ac:dyDescent="0.25">
      <c r="A7656" s="1">
        <v>45729</v>
      </c>
      <c r="B7656">
        <v>40483</v>
      </c>
      <c r="C7656" t="s">
        <v>72</v>
      </c>
      <c r="D7656" t="s">
        <v>28</v>
      </c>
      <c r="E7656" t="s">
        <v>32</v>
      </c>
      <c r="F7656" t="s">
        <v>66</v>
      </c>
      <c r="G7656" t="s">
        <v>22</v>
      </c>
      <c r="H7656" t="s">
        <v>19</v>
      </c>
      <c r="I7656" t="s">
        <v>21</v>
      </c>
      <c r="J7656">
        <v>379</v>
      </c>
      <c r="K7656">
        <v>4184.16</v>
      </c>
      <c r="L7656">
        <v>418.42</v>
      </c>
      <c r="M7656">
        <v>4602.58</v>
      </c>
      <c r="N7656">
        <v>2213.3599999999997</v>
      </c>
    </row>
    <row r="7657" spans="1:14" x14ac:dyDescent="0.25">
      <c r="A7657" s="1">
        <v>45729</v>
      </c>
      <c r="B7657">
        <v>40483</v>
      </c>
      <c r="C7657" t="s">
        <v>72</v>
      </c>
      <c r="D7657" t="s">
        <v>28</v>
      </c>
      <c r="E7657" t="s">
        <v>32</v>
      </c>
      <c r="F7657" t="s">
        <v>66</v>
      </c>
      <c r="G7657" t="s">
        <v>18</v>
      </c>
      <c r="H7657" t="s">
        <v>33</v>
      </c>
      <c r="I7657" t="s">
        <v>20</v>
      </c>
      <c r="J7657">
        <v>299</v>
      </c>
      <c r="K7657">
        <v>2027.22</v>
      </c>
      <c r="L7657">
        <v>202.72</v>
      </c>
      <c r="M7657">
        <v>2229.94</v>
      </c>
      <c r="N7657">
        <v>1175.0700000000002</v>
      </c>
    </row>
    <row r="7658" spans="1:14" x14ac:dyDescent="0.25">
      <c r="A7658" s="1">
        <v>45729</v>
      </c>
      <c r="B7658">
        <v>40483</v>
      </c>
      <c r="C7658" t="s">
        <v>72</v>
      </c>
      <c r="D7658" t="s">
        <v>28</v>
      </c>
      <c r="E7658" t="s">
        <v>32</v>
      </c>
      <c r="F7658" t="s">
        <v>66</v>
      </c>
      <c r="G7658" t="s">
        <v>22</v>
      </c>
      <c r="H7658" t="s">
        <v>33</v>
      </c>
      <c r="I7658" t="s">
        <v>30</v>
      </c>
      <c r="J7658">
        <v>54</v>
      </c>
      <c r="K7658">
        <v>405</v>
      </c>
      <c r="L7658">
        <v>40.5</v>
      </c>
      <c r="M7658">
        <v>445.5</v>
      </c>
      <c r="N7658">
        <v>214.38000000000002</v>
      </c>
    </row>
    <row r="7659" spans="1:14" x14ac:dyDescent="0.25">
      <c r="A7659" s="1">
        <v>45729</v>
      </c>
      <c r="B7659">
        <v>40483</v>
      </c>
      <c r="C7659" t="s">
        <v>72</v>
      </c>
      <c r="D7659" t="s">
        <v>28</v>
      </c>
      <c r="E7659" t="s">
        <v>32</v>
      </c>
      <c r="F7659" t="s">
        <v>66</v>
      </c>
      <c r="G7659" t="s">
        <v>18</v>
      </c>
      <c r="H7659" t="s">
        <v>29</v>
      </c>
      <c r="I7659" t="s">
        <v>21</v>
      </c>
      <c r="J7659">
        <v>495</v>
      </c>
      <c r="K7659">
        <v>3940.2</v>
      </c>
      <c r="L7659">
        <v>394.02</v>
      </c>
      <c r="M7659">
        <v>4334.2199999999993</v>
      </c>
      <c r="N7659">
        <v>2281.9499999999998</v>
      </c>
    </row>
    <row r="7660" spans="1:14" x14ac:dyDescent="0.25">
      <c r="A7660" s="1">
        <v>45729</v>
      </c>
      <c r="B7660">
        <v>40483</v>
      </c>
      <c r="C7660" t="s">
        <v>72</v>
      </c>
      <c r="D7660" t="s">
        <v>28</v>
      </c>
      <c r="E7660" t="s">
        <v>32</v>
      </c>
      <c r="F7660" t="s">
        <v>66</v>
      </c>
      <c r="G7660" t="s">
        <v>25</v>
      </c>
      <c r="H7660" t="s">
        <v>19</v>
      </c>
      <c r="I7660" t="s">
        <v>21</v>
      </c>
      <c r="J7660">
        <v>330</v>
      </c>
      <c r="K7660">
        <v>4049.1</v>
      </c>
      <c r="L7660">
        <v>404.91</v>
      </c>
      <c r="M7660">
        <v>4454.01</v>
      </c>
      <c r="N7660">
        <v>1857.9</v>
      </c>
    </row>
    <row r="7661" spans="1:14" x14ac:dyDescent="0.25">
      <c r="A7661" s="1">
        <v>45729</v>
      </c>
      <c r="B7661">
        <v>40484</v>
      </c>
      <c r="C7661" t="s">
        <v>127</v>
      </c>
      <c r="D7661" t="s">
        <v>44</v>
      </c>
      <c r="E7661" t="s">
        <v>42</v>
      </c>
      <c r="F7661" t="s">
        <v>66</v>
      </c>
      <c r="G7661" t="s">
        <v>18</v>
      </c>
      <c r="H7661" t="s">
        <v>23</v>
      </c>
      <c r="I7661" t="s">
        <v>21</v>
      </c>
      <c r="J7661">
        <v>95</v>
      </c>
      <c r="K7661">
        <v>754.3</v>
      </c>
      <c r="L7661">
        <v>75.430000000000007</v>
      </c>
      <c r="M7661">
        <v>829.73</v>
      </c>
      <c r="N7661">
        <v>417.99999999999994</v>
      </c>
    </row>
    <row r="7662" spans="1:14" x14ac:dyDescent="0.25">
      <c r="A7662" s="1">
        <v>45729</v>
      </c>
      <c r="B7662">
        <v>40484</v>
      </c>
      <c r="C7662" t="s">
        <v>127</v>
      </c>
      <c r="D7662" t="s">
        <v>44</v>
      </c>
      <c r="E7662" t="s">
        <v>42</v>
      </c>
      <c r="F7662" t="s">
        <v>66</v>
      </c>
      <c r="G7662" t="s">
        <v>18</v>
      </c>
      <c r="H7662" t="s">
        <v>23</v>
      </c>
      <c r="I7662" t="s">
        <v>26</v>
      </c>
      <c r="J7662">
        <v>72</v>
      </c>
      <c r="K7662">
        <v>555.12</v>
      </c>
      <c r="L7662">
        <v>55.51</v>
      </c>
      <c r="M7662">
        <v>610.63</v>
      </c>
      <c r="N7662">
        <v>307.44</v>
      </c>
    </row>
    <row r="7663" spans="1:14" x14ac:dyDescent="0.25">
      <c r="A7663" s="1">
        <v>45729</v>
      </c>
      <c r="B7663">
        <v>40484</v>
      </c>
      <c r="C7663" t="s">
        <v>127</v>
      </c>
      <c r="D7663" t="s">
        <v>44</v>
      </c>
      <c r="E7663" t="s">
        <v>42</v>
      </c>
      <c r="F7663" t="s">
        <v>66</v>
      </c>
      <c r="G7663" t="s">
        <v>18</v>
      </c>
      <c r="H7663" t="s">
        <v>29</v>
      </c>
      <c r="I7663" t="s">
        <v>26</v>
      </c>
      <c r="J7663">
        <v>135</v>
      </c>
      <c r="K7663">
        <v>982.8</v>
      </c>
      <c r="L7663">
        <v>98.28</v>
      </c>
      <c r="M7663">
        <v>1081.08</v>
      </c>
      <c r="N7663">
        <v>544.04999999999995</v>
      </c>
    </row>
    <row r="7664" spans="1:14" x14ac:dyDescent="0.25">
      <c r="A7664" s="1">
        <v>45729</v>
      </c>
      <c r="B7664">
        <v>40484</v>
      </c>
      <c r="C7664" t="s">
        <v>127</v>
      </c>
      <c r="D7664" t="s">
        <v>44</v>
      </c>
      <c r="E7664" t="s">
        <v>42</v>
      </c>
      <c r="F7664" t="s">
        <v>66</v>
      </c>
      <c r="G7664" t="s">
        <v>18</v>
      </c>
      <c r="H7664" t="s">
        <v>33</v>
      </c>
      <c r="I7664" t="s">
        <v>20</v>
      </c>
      <c r="J7664">
        <v>325</v>
      </c>
      <c r="K7664">
        <v>2073.5</v>
      </c>
      <c r="L7664">
        <v>207.35</v>
      </c>
      <c r="M7664">
        <v>2280.85</v>
      </c>
      <c r="N7664">
        <v>1147.25</v>
      </c>
    </row>
    <row r="7665" spans="1:14" x14ac:dyDescent="0.25">
      <c r="A7665" s="1">
        <v>45729</v>
      </c>
      <c r="B7665">
        <v>40484</v>
      </c>
      <c r="C7665" t="s">
        <v>127</v>
      </c>
      <c r="D7665" t="s">
        <v>44</v>
      </c>
      <c r="E7665" t="s">
        <v>42</v>
      </c>
      <c r="F7665" t="s">
        <v>66</v>
      </c>
      <c r="G7665" t="s">
        <v>22</v>
      </c>
      <c r="H7665" t="s">
        <v>19</v>
      </c>
      <c r="I7665" t="s">
        <v>21</v>
      </c>
      <c r="J7665">
        <v>414</v>
      </c>
      <c r="K7665">
        <v>4301.46</v>
      </c>
      <c r="L7665">
        <v>430.15</v>
      </c>
      <c r="M7665">
        <v>4731.6099999999997</v>
      </c>
      <c r="N7665">
        <v>2148.66</v>
      </c>
    </row>
    <row r="7666" spans="1:14" x14ac:dyDescent="0.25">
      <c r="A7666" s="1">
        <v>45729</v>
      </c>
      <c r="B7666">
        <v>40485</v>
      </c>
      <c r="C7666" t="s">
        <v>56</v>
      </c>
      <c r="D7666" t="s">
        <v>15</v>
      </c>
      <c r="E7666" t="s">
        <v>42</v>
      </c>
      <c r="F7666" t="s">
        <v>66</v>
      </c>
      <c r="G7666" t="s">
        <v>18</v>
      </c>
      <c r="H7666" t="s">
        <v>29</v>
      </c>
      <c r="I7666" t="s">
        <v>24</v>
      </c>
      <c r="J7666">
        <v>487</v>
      </c>
      <c r="K7666">
        <v>4008.01</v>
      </c>
      <c r="L7666">
        <v>400.8</v>
      </c>
      <c r="M7666">
        <v>4408.8100000000004</v>
      </c>
      <c r="N7666">
        <v>2503.1800000000003</v>
      </c>
    </row>
    <row r="7667" spans="1:14" x14ac:dyDescent="0.25">
      <c r="A7667" s="1">
        <v>45729</v>
      </c>
      <c r="B7667">
        <v>40485</v>
      </c>
      <c r="C7667" t="s">
        <v>56</v>
      </c>
      <c r="D7667" t="s">
        <v>15</v>
      </c>
      <c r="E7667" t="s">
        <v>42</v>
      </c>
      <c r="F7667" t="s">
        <v>66</v>
      </c>
      <c r="G7667" t="s">
        <v>22</v>
      </c>
      <c r="H7667" t="s">
        <v>29</v>
      </c>
      <c r="I7667" t="s">
        <v>30</v>
      </c>
      <c r="J7667">
        <v>84</v>
      </c>
      <c r="K7667">
        <v>747.6</v>
      </c>
      <c r="L7667">
        <v>74.760000000000005</v>
      </c>
      <c r="M7667">
        <v>822.36</v>
      </c>
      <c r="N7667">
        <v>432.6</v>
      </c>
    </row>
    <row r="7668" spans="1:14" x14ac:dyDescent="0.25">
      <c r="A7668" s="1">
        <v>45729</v>
      </c>
      <c r="B7668">
        <v>40485</v>
      </c>
      <c r="C7668" t="s">
        <v>56</v>
      </c>
      <c r="D7668" t="s">
        <v>15</v>
      </c>
      <c r="E7668" t="s">
        <v>42</v>
      </c>
      <c r="F7668" t="s">
        <v>66</v>
      </c>
      <c r="G7668" t="s">
        <v>25</v>
      </c>
      <c r="H7668" t="s">
        <v>23</v>
      </c>
      <c r="I7668" t="s">
        <v>20</v>
      </c>
      <c r="J7668">
        <v>465</v>
      </c>
      <c r="K7668">
        <v>4724.3999999999996</v>
      </c>
      <c r="L7668">
        <v>472.44</v>
      </c>
      <c r="M7668">
        <v>5196.8399999999992</v>
      </c>
      <c r="N7668">
        <v>2436.5999999999995</v>
      </c>
    </row>
    <row r="7669" spans="1:14" x14ac:dyDescent="0.25">
      <c r="A7669" s="1">
        <v>45729</v>
      </c>
      <c r="B7669">
        <v>40485</v>
      </c>
      <c r="C7669" t="s">
        <v>56</v>
      </c>
      <c r="D7669" t="s">
        <v>15</v>
      </c>
      <c r="E7669" t="s">
        <v>42</v>
      </c>
      <c r="F7669" t="s">
        <v>66</v>
      </c>
      <c r="G7669" t="s">
        <v>18</v>
      </c>
      <c r="H7669" t="s">
        <v>19</v>
      </c>
      <c r="I7669" t="s">
        <v>30</v>
      </c>
      <c r="J7669">
        <v>71</v>
      </c>
      <c r="K7669">
        <v>763.25</v>
      </c>
      <c r="L7669">
        <v>76.33</v>
      </c>
      <c r="M7669">
        <v>839.58</v>
      </c>
      <c r="N7669">
        <v>476.41</v>
      </c>
    </row>
    <row r="7670" spans="1:14" x14ac:dyDescent="0.25">
      <c r="A7670" s="1">
        <v>45729</v>
      </c>
      <c r="B7670">
        <v>40485</v>
      </c>
      <c r="C7670" t="s">
        <v>56</v>
      </c>
      <c r="D7670" t="s">
        <v>15</v>
      </c>
      <c r="E7670" t="s">
        <v>42</v>
      </c>
      <c r="F7670" t="s">
        <v>66</v>
      </c>
      <c r="G7670" t="s">
        <v>25</v>
      </c>
      <c r="H7670" t="s">
        <v>33</v>
      </c>
      <c r="I7670" t="s">
        <v>26</v>
      </c>
      <c r="J7670">
        <v>244</v>
      </c>
      <c r="K7670">
        <v>2364.36</v>
      </c>
      <c r="L7670">
        <v>236.44</v>
      </c>
      <c r="M7670">
        <v>2600.8000000000002</v>
      </c>
      <c r="N7670">
        <v>1220</v>
      </c>
    </row>
    <row r="7671" spans="1:14" x14ac:dyDescent="0.25">
      <c r="A7671" s="1">
        <v>45729</v>
      </c>
      <c r="B7671">
        <v>40486</v>
      </c>
      <c r="C7671" t="s">
        <v>47</v>
      </c>
      <c r="D7671" t="s">
        <v>41</v>
      </c>
      <c r="E7671" t="s">
        <v>36</v>
      </c>
      <c r="F7671" t="s">
        <v>66</v>
      </c>
      <c r="G7671" t="s">
        <v>25</v>
      </c>
      <c r="H7671" t="s">
        <v>33</v>
      </c>
      <c r="I7671" t="s">
        <v>26</v>
      </c>
      <c r="J7671">
        <v>167</v>
      </c>
      <c r="K7671">
        <v>1533.06</v>
      </c>
      <c r="L7671">
        <v>153.31</v>
      </c>
      <c r="M7671">
        <v>1686.37</v>
      </c>
      <c r="N7671">
        <v>749.82999999999993</v>
      </c>
    </row>
    <row r="7672" spans="1:14" x14ac:dyDescent="0.25">
      <c r="A7672" s="1">
        <v>45729</v>
      </c>
      <c r="B7672">
        <v>40486</v>
      </c>
      <c r="C7672" t="s">
        <v>47</v>
      </c>
      <c r="D7672" t="s">
        <v>41</v>
      </c>
      <c r="E7672" t="s">
        <v>36</v>
      </c>
      <c r="F7672" t="s">
        <v>66</v>
      </c>
      <c r="G7672" t="s">
        <v>22</v>
      </c>
      <c r="H7672" t="s">
        <v>19</v>
      </c>
      <c r="I7672" t="s">
        <v>26</v>
      </c>
      <c r="J7672">
        <v>219</v>
      </c>
      <c r="K7672">
        <v>2487.84</v>
      </c>
      <c r="L7672">
        <v>248.78</v>
      </c>
      <c r="M7672">
        <v>2736.6200000000003</v>
      </c>
      <c r="N7672">
        <v>1381.89</v>
      </c>
    </row>
    <row r="7673" spans="1:14" x14ac:dyDescent="0.25">
      <c r="A7673" s="1">
        <v>45729</v>
      </c>
      <c r="B7673">
        <v>40486</v>
      </c>
      <c r="C7673" t="s">
        <v>47</v>
      </c>
      <c r="D7673" t="s">
        <v>41</v>
      </c>
      <c r="E7673" t="s">
        <v>36</v>
      </c>
      <c r="F7673" t="s">
        <v>66</v>
      </c>
      <c r="G7673" t="s">
        <v>18</v>
      </c>
      <c r="H7673" t="s">
        <v>19</v>
      </c>
      <c r="I7673" t="s">
        <v>30</v>
      </c>
      <c r="J7673">
        <v>324</v>
      </c>
      <c r="K7673">
        <v>3301.56</v>
      </c>
      <c r="L7673">
        <v>330.16</v>
      </c>
      <c r="M7673">
        <v>3631.72</v>
      </c>
      <c r="N7673">
        <v>1992.6</v>
      </c>
    </row>
    <row r="7674" spans="1:14" x14ac:dyDescent="0.25">
      <c r="A7674" s="1">
        <v>45729</v>
      </c>
      <c r="B7674">
        <v>40486</v>
      </c>
      <c r="C7674" t="s">
        <v>47</v>
      </c>
      <c r="D7674" t="s">
        <v>41</v>
      </c>
      <c r="E7674" t="s">
        <v>36</v>
      </c>
      <c r="F7674" t="s">
        <v>66</v>
      </c>
      <c r="G7674" t="s">
        <v>18</v>
      </c>
      <c r="H7674" t="s">
        <v>23</v>
      </c>
      <c r="I7674" t="s">
        <v>30</v>
      </c>
      <c r="J7674">
        <v>443</v>
      </c>
      <c r="K7674">
        <v>3690.19</v>
      </c>
      <c r="L7674">
        <v>369.02</v>
      </c>
      <c r="M7674">
        <v>4059.21</v>
      </c>
      <c r="N7674">
        <v>2223.86</v>
      </c>
    </row>
    <row r="7675" spans="1:14" x14ac:dyDescent="0.25">
      <c r="A7675" s="1">
        <v>45729</v>
      </c>
      <c r="B7675">
        <v>40486</v>
      </c>
      <c r="C7675" t="s">
        <v>47</v>
      </c>
      <c r="D7675" t="s">
        <v>41</v>
      </c>
      <c r="E7675" t="s">
        <v>36</v>
      </c>
      <c r="F7675" t="s">
        <v>66</v>
      </c>
      <c r="G7675" t="s">
        <v>25</v>
      </c>
      <c r="H7675" t="s">
        <v>19</v>
      </c>
      <c r="I7675" t="s">
        <v>20</v>
      </c>
      <c r="J7675">
        <v>493</v>
      </c>
      <c r="K7675">
        <v>5792.75</v>
      </c>
      <c r="L7675">
        <v>579.28</v>
      </c>
      <c r="M7675">
        <v>6372.03</v>
      </c>
      <c r="N7675">
        <v>2829.82</v>
      </c>
    </row>
    <row r="7676" spans="1:14" x14ac:dyDescent="0.25">
      <c r="A7676" s="1">
        <v>45729</v>
      </c>
      <c r="B7676">
        <v>40487</v>
      </c>
      <c r="C7676" t="s">
        <v>54</v>
      </c>
      <c r="D7676" t="s">
        <v>35</v>
      </c>
      <c r="E7676" t="s">
        <v>39</v>
      </c>
      <c r="F7676" t="s">
        <v>66</v>
      </c>
      <c r="G7676" t="s">
        <v>18</v>
      </c>
      <c r="H7676" t="s">
        <v>33</v>
      </c>
      <c r="I7676" t="s">
        <v>21</v>
      </c>
      <c r="J7676">
        <v>52</v>
      </c>
      <c r="K7676">
        <v>344.24</v>
      </c>
      <c r="L7676">
        <v>34.42</v>
      </c>
      <c r="M7676">
        <v>378.66</v>
      </c>
      <c r="N7676">
        <v>180.44000000000003</v>
      </c>
    </row>
    <row r="7677" spans="1:14" x14ac:dyDescent="0.25">
      <c r="A7677" s="1">
        <v>45729</v>
      </c>
      <c r="B7677">
        <v>40487</v>
      </c>
      <c r="C7677" t="s">
        <v>54</v>
      </c>
      <c r="D7677" t="s">
        <v>35</v>
      </c>
      <c r="E7677" t="s">
        <v>39</v>
      </c>
      <c r="F7677" t="s">
        <v>66</v>
      </c>
      <c r="G7677" t="s">
        <v>22</v>
      </c>
      <c r="H7677" t="s">
        <v>19</v>
      </c>
      <c r="I7677" t="s">
        <v>21</v>
      </c>
      <c r="J7677">
        <v>464</v>
      </c>
      <c r="K7677">
        <v>4519.3599999999997</v>
      </c>
      <c r="L7677">
        <v>451.94</v>
      </c>
      <c r="M7677">
        <v>4971.2999999999993</v>
      </c>
      <c r="N7677">
        <v>2106.5599999999995</v>
      </c>
    </row>
    <row r="7678" spans="1:14" x14ac:dyDescent="0.25">
      <c r="A7678" s="1">
        <v>45729</v>
      </c>
      <c r="B7678">
        <v>40487</v>
      </c>
      <c r="C7678" t="s">
        <v>54</v>
      </c>
      <c r="D7678" t="s">
        <v>35</v>
      </c>
      <c r="E7678" t="s">
        <v>39</v>
      </c>
      <c r="F7678" t="s">
        <v>66</v>
      </c>
      <c r="G7678" t="s">
        <v>18</v>
      </c>
      <c r="H7678" t="s">
        <v>29</v>
      </c>
      <c r="I7678" t="s">
        <v>21</v>
      </c>
      <c r="J7678">
        <v>293</v>
      </c>
      <c r="K7678">
        <v>2059.79</v>
      </c>
      <c r="L7678">
        <v>205.98</v>
      </c>
      <c r="M7678">
        <v>2265.77</v>
      </c>
      <c r="N7678">
        <v>1078.2399999999998</v>
      </c>
    </row>
    <row r="7679" spans="1:14" x14ac:dyDescent="0.25">
      <c r="A7679" s="1">
        <v>45729</v>
      </c>
      <c r="B7679">
        <v>40487</v>
      </c>
      <c r="C7679" t="s">
        <v>54</v>
      </c>
      <c r="D7679" t="s">
        <v>35</v>
      </c>
      <c r="E7679" t="s">
        <v>39</v>
      </c>
      <c r="F7679" t="s">
        <v>66</v>
      </c>
      <c r="G7679" t="s">
        <v>25</v>
      </c>
      <c r="H7679" t="s">
        <v>19</v>
      </c>
      <c r="I7679" t="s">
        <v>24</v>
      </c>
      <c r="J7679">
        <v>73</v>
      </c>
      <c r="K7679">
        <v>730.73</v>
      </c>
      <c r="L7679">
        <v>73.069999999999993</v>
      </c>
      <c r="M7679">
        <v>803.8</v>
      </c>
      <c r="N7679">
        <v>282.51000000000005</v>
      </c>
    </row>
    <row r="7680" spans="1:14" x14ac:dyDescent="0.25">
      <c r="A7680" s="1">
        <v>45729</v>
      </c>
      <c r="B7680">
        <v>40487</v>
      </c>
      <c r="C7680" t="s">
        <v>54</v>
      </c>
      <c r="D7680" t="s">
        <v>35</v>
      </c>
      <c r="E7680" t="s">
        <v>39</v>
      </c>
      <c r="F7680" t="s">
        <v>66</v>
      </c>
      <c r="G7680" t="s">
        <v>25</v>
      </c>
      <c r="H7680" t="s">
        <v>29</v>
      </c>
      <c r="I7680" t="s">
        <v>24</v>
      </c>
      <c r="J7680">
        <v>362</v>
      </c>
      <c r="K7680">
        <v>2798.26</v>
      </c>
      <c r="L7680">
        <v>279.83</v>
      </c>
      <c r="M7680">
        <v>3078.09</v>
      </c>
      <c r="N7680">
        <v>1082.3800000000001</v>
      </c>
    </row>
    <row r="7681" spans="1:14" x14ac:dyDescent="0.25">
      <c r="A7681" s="1">
        <v>45730</v>
      </c>
      <c r="B7681">
        <v>40488</v>
      </c>
      <c r="C7681" t="s">
        <v>138</v>
      </c>
      <c r="D7681" t="s">
        <v>44</v>
      </c>
      <c r="E7681" t="s">
        <v>16</v>
      </c>
      <c r="F7681" t="s">
        <v>55</v>
      </c>
      <c r="G7681" t="s">
        <v>18</v>
      </c>
      <c r="H7681" t="s">
        <v>29</v>
      </c>
      <c r="I7681" t="s">
        <v>20</v>
      </c>
      <c r="J7681">
        <v>152</v>
      </c>
      <c r="K7681">
        <v>1030.56</v>
      </c>
      <c r="L7681">
        <v>103.06</v>
      </c>
      <c r="M7681">
        <v>1133.6199999999999</v>
      </c>
      <c r="N7681">
        <v>570</v>
      </c>
    </row>
    <row r="7682" spans="1:14" x14ac:dyDescent="0.25">
      <c r="A7682" s="1">
        <v>45730</v>
      </c>
      <c r="B7682">
        <v>40488</v>
      </c>
      <c r="C7682" t="s">
        <v>138</v>
      </c>
      <c r="D7682" t="s">
        <v>44</v>
      </c>
      <c r="E7682" t="s">
        <v>16</v>
      </c>
      <c r="F7682" t="s">
        <v>55</v>
      </c>
      <c r="G7682" t="s">
        <v>22</v>
      </c>
      <c r="H7682" t="s">
        <v>19</v>
      </c>
      <c r="I7682" t="s">
        <v>20</v>
      </c>
      <c r="J7682">
        <v>78</v>
      </c>
      <c r="K7682">
        <v>733.98</v>
      </c>
      <c r="L7682">
        <v>73.400000000000006</v>
      </c>
      <c r="M7682">
        <v>807.38</v>
      </c>
      <c r="N7682">
        <v>367.38</v>
      </c>
    </row>
    <row r="7683" spans="1:14" x14ac:dyDescent="0.25">
      <c r="A7683" s="1">
        <v>45730</v>
      </c>
      <c r="B7683">
        <v>40488</v>
      </c>
      <c r="C7683" t="s">
        <v>138</v>
      </c>
      <c r="D7683" t="s">
        <v>44</v>
      </c>
      <c r="E7683" t="s">
        <v>16</v>
      </c>
      <c r="F7683" t="s">
        <v>55</v>
      </c>
      <c r="G7683" t="s">
        <v>22</v>
      </c>
      <c r="H7683" t="s">
        <v>33</v>
      </c>
      <c r="I7683" t="s">
        <v>26</v>
      </c>
      <c r="J7683">
        <v>489</v>
      </c>
      <c r="K7683">
        <v>3589.26</v>
      </c>
      <c r="L7683">
        <v>358.93</v>
      </c>
      <c r="M7683">
        <v>3948.19</v>
      </c>
      <c r="N7683">
        <v>1794.6300000000003</v>
      </c>
    </row>
    <row r="7684" spans="1:14" x14ac:dyDescent="0.25">
      <c r="A7684" s="1">
        <v>45730</v>
      </c>
      <c r="B7684">
        <v>40488</v>
      </c>
      <c r="C7684" t="s">
        <v>138</v>
      </c>
      <c r="D7684" t="s">
        <v>44</v>
      </c>
      <c r="E7684" t="s">
        <v>16</v>
      </c>
      <c r="F7684" t="s">
        <v>55</v>
      </c>
      <c r="G7684" t="s">
        <v>25</v>
      </c>
      <c r="H7684" t="s">
        <v>23</v>
      </c>
      <c r="I7684" t="s">
        <v>21</v>
      </c>
      <c r="J7684">
        <v>201</v>
      </c>
      <c r="K7684">
        <v>1899.45</v>
      </c>
      <c r="L7684">
        <v>189.95</v>
      </c>
      <c r="M7684">
        <v>2089.4</v>
      </c>
      <c r="N7684">
        <v>808.02000000000021</v>
      </c>
    </row>
    <row r="7685" spans="1:14" x14ac:dyDescent="0.25">
      <c r="A7685" s="1">
        <v>45730</v>
      </c>
      <c r="B7685">
        <v>40488</v>
      </c>
      <c r="C7685" t="s">
        <v>138</v>
      </c>
      <c r="D7685" t="s">
        <v>44</v>
      </c>
      <c r="E7685" t="s">
        <v>16</v>
      </c>
      <c r="F7685" t="s">
        <v>55</v>
      </c>
      <c r="G7685" t="s">
        <v>18</v>
      </c>
      <c r="H7685" t="s">
        <v>23</v>
      </c>
      <c r="I7685" t="s">
        <v>21</v>
      </c>
      <c r="J7685">
        <v>88</v>
      </c>
      <c r="K7685">
        <v>698.72</v>
      </c>
      <c r="L7685">
        <v>69.87</v>
      </c>
      <c r="M7685">
        <v>768.59</v>
      </c>
      <c r="N7685">
        <v>387.20000000000005</v>
      </c>
    </row>
    <row r="7686" spans="1:14" x14ac:dyDescent="0.25">
      <c r="A7686" s="1">
        <v>45730</v>
      </c>
      <c r="B7686">
        <v>40489</v>
      </c>
      <c r="C7686" t="s">
        <v>40</v>
      </c>
      <c r="D7686" t="s">
        <v>41</v>
      </c>
      <c r="E7686" t="s">
        <v>42</v>
      </c>
      <c r="F7686" t="s">
        <v>55</v>
      </c>
      <c r="G7686" t="s">
        <v>18</v>
      </c>
      <c r="H7686" t="s">
        <v>23</v>
      </c>
      <c r="I7686" t="s">
        <v>30</v>
      </c>
      <c r="J7686">
        <v>238</v>
      </c>
      <c r="K7686">
        <v>1982.54</v>
      </c>
      <c r="L7686">
        <v>198.25</v>
      </c>
      <c r="M7686">
        <v>2180.79</v>
      </c>
      <c r="N7686">
        <v>1194.76</v>
      </c>
    </row>
    <row r="7687" spans="1:14" x14ac:dyDescent="0.25">
      <c r="A7687" s="1">
        <v>45730</v>
      </c>
      <c r="B7687">
        <v>40489</v>
      </c>
      <c r="C7687" t="s">
        <v>40</v>
      </c>
      <c r="D7687" t="s">
        <v>41</v>
      </c>
      <c r="E7687" t="s">
        <v>42</v>
      </c>
      <c r="F7687" t="s">
        <v>55</v>
      </c>
      <c r="G7687" t="s">
        <v>22</v>
      </c>
      <c r="H7687" t="s">
        <v>19</v>
      </c>
      <c r="I7687" t="s">
        <v>20</v>
      </c>
      <c r="J7687">
        <v>68</v>
      </c>
      <c r="K7687">
        <v>719.44</v>
      </c>
      <c r="L7687">
        <v>71.94</v>
      </c>
      <c r="M7687">
        <v>791.38000000000011</v>
      </c>
      <c r="N7687">
        <v>399.84000000000003</v>
      </c>
    </row>
    <row r="7688" spans="1:14" x14ac:dyDescent="0.25">
      <c r="A7688" s="1">
        <v>45730</v>
      </c>
      <c r="B7688">
        <v>40489</v>
      </c>
      <c r="C7688" t="s">
        <v>40</v>
      </c>
      <c r="D7688" t="s">
        <v>41</v>
      </c>
      <c r="E7688" t="s">
        <v>42</v>
      </c>
      <c r="F7688" t="s">
        <v>55</v>
      </c>
      <c r="G7688" t="s">
        <v>22</v>
      </c>
      <c r="H7688" t="s">
        <v>23</v>
      </c>
      <c r="I7688" t="s">
        <v>24</v>
      </c>
      <c r="J7688">
        <v>465</v>
      </c>
      <c r="K7688">
        <v>4110.6000000000004</v>
      </c>
      <c r="L7688">
        <v>411.06</v>
      </c>
      <c r="M7688">
        <v>4521.6600000000008</v>
      </c>
      <c r="N7688">
        <v>2283.1500000000005</v>
      </c>
    </row>
    <row r="7689" spans="1:14" x14ac:dyDescent="0.25">
      <c r="A7689" s="1">
        <v>45730</v>
      </c>
      <c r="B7689">
        <v>40489</v>
      </c>
      <c r="C7689" t="s">
        <v>40</v>
      </c>
      <c r="D7689" t="s">
        <v>41</v>
      </c>
      <c r="E7689" t="s">
        <v>42</v>
      </c>
      <c r="F7689" t="s">
        <v>55</v>
      </c>
      <c r="G7689" t="s">
        <v>18</v>
      </c>
      <c r="H7689" t="s">
        <v>23</v>
      </c>
      <c r="I7689" t="s">
        <v>24</v>
      </c>
      <c r="J7689">
        <v>202</v>
      </c>
      <c r="K7689">
        <v>1666.5</v>
      </c>
      <c r="L7689">
        <v>166.65</v>
      </c>
      <c r="M7689">
        <v>1833.15</v>
      </c>
      <c r="N7689">
        <v>1005.96</v>
      </c>
    </row>
    <row r="7690" spans="1:14" x14ac:dyDescent="0.25">
      <c r="A7690" s="1">
        <v>45730</v>
      </c>
      <c r="B7690">
        <v>40489</v>
      </c>
      <c r="C7690" t="s">
        <v>40</v>
      </c>
      <c r="D7690" t="s">
        <v>41</v>
      </c>
      <c r="E7690" t="s">
        <v>42</v>
      </c>
      <c r="F7690" t="s">
        <v>55</v>
      </c>
      <c r="G7690" t="s">
        <v>22</v>
      </c>
      <c r="H7690" t="s">
        <v>29</v>
      </c>
      <c r="I7690" t="s">
        <v>24</v>
      </c>
      <c r="J7690">
        <v>53</v>
      </c>
      <c r="K7690">
        <v>442.55</v>
      </c>
      <c r="L7690">
        <v>44.26</v>
      </c>
      <c r="M7690">
        <v>486.81</v>
      </c>
      <c r="N7690">
        <v>245.92000000000002</v>
      </c>
    </row>
    <row r="7691" spans="1:14" x14ac:dyDescent="0.25">
      <c r="A7691" s="1">
        <v>45730</v>
      </c>
      <c r="B7691">
        <v>40490</v>
      </c>
      <c r="C7691" t="s">
        <v>137</v>
      </c>
      <c r="D7691" t="s">
        <v>15</v>
      </c>
      <c r="E7691" t="s">
        <v>39</v>
      </c>
      <c r="F7691" t="s">
        <v>55</v>
      </c>
      <c r="G7691" t="s">
        <v>25</v>
      </c>
      <c r="H7691" t="s">
        <v>19</v>
      </c>
      <c r="I7691" t="s">
        <v>26</v>
      </c>
      <c r="J7691">
        <v>118</v>
      </c>
      <c r="K7691">
        <v>1572.94</v>
      </c>
      <c r="L7691">
        <v>157.29</v>
      </c>
      <c r="M7691">
        <v>1730.23</v>
      </c>
      <c r="N7691">
        <v>811.84</v>
      </c>
    </row>
    <row r="7692" spans="1:14" x14ac:dyDescent="0.25">
      <c r="A7692" s="1">
        <v>45730</v>
      </c>
      <c r="B7692">
        <v>40490</v>
      </c>
      <c r="C7692" t="s">
        <v>137</v>
      </c>
      <c r="D7692" t="s">
        <v>15</v>
      </c>
      <c r="E7692" t="s">
        <v>39</v>
      </c>
      <c r="F7692" t="s">
        <v>55</v>
      </c>
      <c r="G7692" t="s">
        <v>25</v>
      </c>
      <c r="H7692" t="s">
        <v>19</v>
      </c>
      <c r="I7692" t="s">
        <v>30</v>
      </c>
      <c r="J7692">
        <v>298</v>
      </c>
      <c r="K7692">
        <v>3817.38</v>
      </c>
      <c r="L7692">
        <v>381.74</v>
      </c>
      <c r="M7692">
        <v>4199.12</v>
      </c>
      <c r="N7692">
        <v>1969.78</v>
      </c>
    </row>
    <row r="7693" spans="1:14" x14ac:dyDescent="0.25">
      <c r="A7693" s="1">
        <v>45730</v>
      </c>
      <c r="B7693">
        <v>40490</v>
      </c>
      <c r="C7693" t="s">
        <v>137</v>
      </c>
      <c r="D7693" t="s">
        <v>15</v>
      </c>
      <c r="E7693" t="s">
        <v>39</v>
      </c>
      <c r="F7693" t="s">
        <v>55</v>
      </c>
      <c r="G7693" t="s">
        <v>18</v>
      </c>
      <c r="H7693" t="s">
        <v>33</v>
      </c>
      <c r="I7693" t="s">
        <v>20</v>
      </c>
      <c r="J7693">
        <v>263</v>
      </c>
      <c r="K7693">
        <v>1993.54</v>
      </c>
      <c r="L7693">
        <v>199.35</v>
      </c>
      <c r="M7693">
        <v>2192.89</v>
      </c>
      <c r="N7693">
        <v>1243.9899999999998</v>
      </c>
    </row>
    <row r="7694" spans="1:14" x14ac:dyDescent="0.25">
      <c r="A7694" s="1">
        <v>45730</v>
      </c>
      <c r="B7694">
        <v>40490</v>
      </c>
      <c r="C7694" t="s">
        <v>137</v>
      </c>
      <c r="D7694" t="s">
        <v>15</v>
      </c>
      <c r="E7694" t="s">
        <v>39</v>
      </c>
      <c r="F7694" t="s">
        <v>55</v>
      </c>
      <c r="G7694" t="s">
        <v>22</v>
      </c>
      <c r="H7694" t="s">
        <v>19</v>
      </c>
      <c r="I7694" t="s">
        <v>21</v>
      </c>
      <c r="J7694">
        <v>221</v>
      </c>
      <c r="K7694">
        <v>2727.14</v>
      </c>
      <c r="L7694">
        <v>272.70999999999998</v>
      </c>
      <c r="M7694">
        <v>2999.85</v>
      </c>
      <c r="N7694">
        <v>1577.9399999999998</v>
      </c>
    </row>
    <row r="7695" spans="1:14" x14ac:dyDescent="0.25">
      <c r="A7695" s="1">
        <v>45730</v>
      </c>
      <c r="B7695">
        <v>40490</v>
      </c>
      <c r="C7695" t="s">
        <v>137</v>
      </c>
      <c r="D7695" t="s">
        <v>15</v>
      </c>
      <c r="E7695" t="s">
        <v>39</v>
      </c>
      <c r="F7695" t="s">
        <v>55</v>
      </c>
      <c r="G7695" t="s">
        <v>25</v>
      </c>
      <c r="H7695" t="s">
        <v>19</v>
      </c>
      <c r="I7695" t="s">
        <v>24</v>
      </c>
      <c r="J7695">
        <v>91</v>
      </c>
      <c r="K7695">
        <v>1152.97</v>
      </c>
      <c r="L7695">
        <v>115.3</v>
      </c>
      <c r="M7695">
        <v>1268.27</v>
      </c>
      <c r="N7695">
        <v>594.23</v>
      </c>
    </row>
    <row r="7696" spans="1:14" x14ac:dyDescent="0.25">
      <c r="A7696" s="1">
        <v>45730</v>
      </c>
      <c r="B7696">
        <v>40491</v>
      </c>
      <c r="C7696" t="s">
        <v>81</v>
      </c>
      <c r="D7696" t="s">
        <v>44</v>
      </c>
      <c r="E7696" t="s">
        <v>32</v>
      </c>
      <c r="F7696" t="s">
        <v>55</v>
      </c>
      <c r="G7696" t="s">
        <v>25</v>
      </c>
      <c r="H7696" t="s">
        <v>23</v>
      </c>
      <c r="I7696" t="s">
        <v>20</v>
      </c>
      <c r="J7696">
        <v>21</v>
      </c>
      <c r="K7696">
        <v>179.55</v>
      </c>
      <c r="L7696">
        <v>17.96</v>
      </c>
      <c r="M7696">
        <v>197.51000000000002</v>
      </c>
      <c r="N7696">
        <v>76.230000000000018</v>
      </c>
    </row>
    <row r="7697" spans="1:14" x14ac:dyDescent="0.25">
      <c r="A7697" s="1">
        <v>45730</v>
      </c>
      <c r="B7697">
        <v>40491</v>
      </c>
      <c r="C7697" t="s">
        <v>81</v>
      </c>
      <c r="D7697" t="s">
        <v>44</v>
      </c>
      <c r="E7697" t="s">
        <v>32</v>
      </c>
      <c r="F7697" t="s">
        <v>55</v>
      </c>
      <c r="G7697" t="s">
        <v>18</v>
      </c>
      <c r="H7697" t="s">
        <v>23</v>
      </c>
      <c r="I7697" t="s">
        <v>21</v>
      </c>
      <c r="J7697">
        <v>323</v>
      </c>
      <c r="K7697">
        <v>2564.62</v>
      </c>
      <c r="L7697">
        <v>256.45999999999998</v>
      </c>
      <c r="M7697">
        <v>2821.08</v>
      </c>
      <c r="N7697">
        <v>1421.1999999999998</v>
      </c>
    </row>
    <row r="7698" spans="1:14" x14ac:dyDescent="0.25">
      <c r="A7698" s="1">
        <v>45730</v>
      </c>
      <c r="B7698">
        <v>40491</v>
      </c>
      <c r="C7698" t="s">
        <v>81</v>
      </c>
      <c r="D7698" t="s">
        <v>44</v>
      </c>
      <c r="E7698" t="s">
        <v>32</v>
      </c>
      <c r="F7698" t="s">
        <v>55</v>
      </c>
      <c r="G7698" t="s">
        <v>22</v>
      </c>
      <c r="H7698" t="s">
        <v>33</v>
      </c>
      <c r="I7698" t="s">
        <v>21</v>
      </c>
      <c r="J7698">
        <v>181</v>
      </c>
      <c r="K7698">
        <v>1368.36</v>
      </c>
      <c r="L7698">
        <v>136.84</v>
      </c>
      <c r="M7698">
        <v>1505.1999999999998</v>
      </c>
      <c r="N7698">
        <v>684.18</v>
      </c>
    </row>
    <row r="7699" spans="1:14" x14ac:dyDescent="0.25">
      <c r="A7699" s="1">
        <v>45730</v>
      </c>
      <c r="B7699">
        <v>40491</v>
      </c>
      <c r="C7699" t="s">
        <v>81</v>
      </c>
      <c r="D7699" t="s">
        <v>44</v>
      </c>
      <c r="E7699" t="s">
        <v>32</v>
      </c>
      <c r="F7699" t="s">
        <v>55</v>
      </c>
      <c r="G7699" t="s">
        <v>22</v>
      </c>
      <c r="H7699" t="s">
        <v>33</v>
      </c>
      <c r="I7699" t="s">
        <v>30</v>
      </c>
      <c r="J7699">
        <v>64</v>
      </c>
      <c r="K7699">
        <v>451.84</v>
      </c>
      <c r="L7699">
        <v>45.18</v>
      </c>
      <c r="M7699">
        <v>497.02</v>
      </c>
      <c r="N7699">
        <v>225.92</v>
      </c>
    </row>
    <row r="7700" spans="1:14" x14ac:dyDescent="0.25">
      <c r="A7700" s="1">
        <v>45730</v>
      </c>
      <c r="B7700">
        <v>40491</v>
      </c>
      <c r="C7700" t="s">
        <v>81</v>
      </c>
      <c r="D7700" t="s">
        <v>44</v>
      </c>
      <c r="E7700" t="s">
        <v>32</v>
      </c>
      <c r="F7700" t="s">
        <v>55</v>
      </c>
      <c r="G7700" t="s">
        <v>22</v>
      </c>
      <c r="H7700" t="s">
        <v>23</v>
      </c>
      <c r="I7700" t="s">
        <v>21</v>
      </c>
      <c r="J7700">
        <v>321</v>
      </c>
      <c r="K7700">
        <v>2728.5</v>
      </c>
      <c r="L7700">
        <v>272.85000000000002</v>
      </c>
      <c r="M7700">
        <v>3001.35</v>
      </c>
      <c r="N7700">
        <v>1364.25</v>
      </c>
    </row>
    <row r="7701" spans="1:14" x14ac:dyDescent="0.25">
      <c r="A7701" s="1">
        <v>45730</v>
      </c>
      <c r="B7701">
        <v>40492</v>
      </c>
      <c r="C7701" t="s">
        <v>98</v>
      </c>
      <c r="D7701" t="s">
        <v>41</v>
      </c>
      <c r="E7701" t="s">
        <v>32</v>
      </c>
      <c r="F7701" t="s">
        <v>55</v>
      </c>
      <c r="G7701" t="s">
        <v>22</v>
      </c>
      <c r="H7701" t="s">
        <v>33</v>
      </c>
      <c r="I7701" t="s">
        <v>24</v>
      </c>
      <c r="J7701">
        <v>176</v>
      </c>
      <c r="K7701">
        <v>1383.36</v>
      </c>
      <c r="L7701">
        <v>138.34</v>
      </c>
      <c r="M7701">
        <v>1521.6999999999998</v>
      </c>
      <c r="N7701">
        <v>769.11999999999989</v>
      </c>
    </row>
    <row r="7702" spans="1:14" x14ac:dyDescent="0.25">
      <c r="A7702" s="1">
        <v>45730</v>
      </c>
      <c r="B7702">
        <v>40492</v>
      </c>
      <c r="C7702" t="s">
        <v>98</v>
      </c>
      <c r="D7702" t="s">
        <v>41</v>
      </c>
      <c r="E7702" t="s">
        <v>32</v>
      </c>
      <c r="F7702" t="s">
        <v>55</v>
      </c>
      <c r="G7702" t="s">
        <v>22</v>
      </c>
      <c r="H7702" t="s">
        <v>33</v>
      </c>
      <c r="I7702" t="s">
        <v>21</v>
      </c>
      <c r="J7702">
        <v>403</v>
      </c>
      <c r="K7702">
        <v>3429.53</v>
      </c>
      <c r="L7702">
        <v>342.95</v>
      </c>
      <c r="M7702">
        <v>3772.48</v>
      </c>
      <c r="N7702">
        <v>1906.1900000000003</v>
      </c>
    </row>
    <row r="7703" spans="1:14" x14ac:dyDescent="0.25">
      <c r="A7703" s="1">
        <v>45730</v>
      </c>
      <c r="B7703">
        <v>40492</v>
      </c>
      <c r="C7703" t="s">
        <v>98</v>
      </c>
      <c r="D7703" t="s">
        <v>41</v>
      </c>
      <c r="E7703" t="s">
        <v>32</v>
      </c>
      <c r="F7703" t="s">
        <v>55</v>
      </c>
      <c r="G7703" t="s">
        <v>18</v>
      </c>
      <c r="H7703" t="s">
        <v>23</v>
      </c>
      <c r="I7703" t="s">
        <v>20</v>
      </c>
      <c r="J7703">
        <v>427</v>
      </c>
      <c r="K7703">
        <v>3450.16</v>
      </c>
      <c r="L7703">
        <v>345.02</v>
      </c>
      <c r="M7703">
        <v>3795.18</v>
      </c>
      <c r="N7703">
        <v>2079.4899999999998</v>
      </c>
    </row>
    <row r="7704" spans="1:14" x14ac:dyDescent="0.25">
      <c r="A7704" s="1">
        <v>45730</v>
      </c>
      <c r="B7704">
        <v>40492</v>
      </c>
      <c r="C7704" t="s">
        <v>98</v>
      </c>
      <c r="D7704" t="s">
        <v>41</v>
      </c>
      <c r="E7704" t="s">
        <v>32</v>
      </c>
      <c r="F7704" t="s">
        <v>55</v>
      </c>
      <c r="G7704" t="s">
        <v>25</v>
      </c>
      <c r="H7704" t="s">
        <v>33</v>
      </c>
      <c r="I7704" t="s">
        <v>30</v>
      </c>
      <c r="J7704">
        <v>84</v>
      </c>
      <c r="K7704">
        <v>740.88</v>
      </c>
      <c r="L7704">
        <v>74.09</v>
      </c>
      <c r="M7704">
        <v>814.97</v>
      </c>
      <c r="N7704">
        <v>362.04</v>
      </c>
    </row>
    <row r="7705" spans="1:14" x14ac:dyDescent="0.25">
      <c r="A7705" s="1">
        <v>45730</v>
      </c>
      <c r="B7705">
        <v>40492</v>
      </c>
      <c r="C7705" t="s">
        <v>98</v>
      </c>
      <c r="D7705" t="s">
        <v>41</v>
      </c>
      <c r="E7705" t="s">
        <v>32</v>
      </c>
      <c r="F7705" t="s">
        <v>55</v>
      </c>
      <c r="G7705" t="s">
        <v>22</v>
      </c>
      <c r="H7705" t="s">
        <v>19</v>
      </c>
      <c r="I7705" t="s">
        <v>30</v>
      </c>
      <c r="J7705">
        <v>178</v>
      </c>
      <c r="K7705">
        <v>1943.76</v>
      </c>
      <c r="L7705">
        <v>194.38</v>
      </c>
      <c r="M7705">
        <v>2138.14</v>
      </c>
      <c r="N7705">
        <v>1080.46</v>
      </c>
    </row>
    <row r="7706" spans="1:14" x14ac:dyDescent="0.25">
      <c r="A7706" s="1">
        <v>45730</v>
      </c>
      <c r="B7706">
        <v>40493</v>
      </c>
      <c r="C7706" t="s">
        <v>85</v>
      </c>
      <c r="D7706" t="s">
        <v>15</v>
      </c>
      <c r="E7706" t="s">
        <v>45</v>
      </c>
      <c r="F7706" t="s">
        <v>55</v>
      </c>
      <c r="G7706" t="s">
        <v>18</v>
      </c>
      <c r="H7706" t="s">
        <v>19</v>
      </c>
      <c r="I7706" t="s">
        <v>21</v>
      </c>
      <c r="J7706">
        <v>445</v>
      </c>
      <c r="K7706">
        <v>5126.3999999999996</v>
      </c>
      <c r="L7706">
        <v>512.64</v>
      </c>
      <c r="M7706">
        <v>5639.04</v>
      </c>
      <c r="N7706">
        <v>3199.5499999999993</v>
      </c>
    </row>
    <row r="7707" spans="1:14" x14ac:dyDescent="0.25">
      <c r="A7707" s="1">
        <v>45730</v>
      </c>
      <c r="B7707">
        <v>40493</v>
      </c>
      <c r="C7707" t="s">
        <v>85</v>
      </c>
      <c r="D7707" t="s">
        <v>15</v>
      </c>
      <c r="E7707" t="s">
        <v>45</v>
      </c>
      <c r="F7707" t="s">
        <v>55</v>
      </c>
      <c r="G7707" t="s">
        <v>18</v>
      </c>
      <c r="H7707" t="s">
        <v>23</v>
      </c>
      <c r="I7707" t="s">
        <v>21</v>
      </c>
      <c r="J7707">
        <v>288</v>
      </c>
      <c r="K7707">
        <v>2712.96</v>
      </c>
      <c r="L7707">
        <v>271.3</v>
      </c>
      <c r="M7707">
        <v>2984.26</v>
      </c>
      <c r="N7707">
        <v>1693.44</v>
      </c>
    </row>
    <row r="7708" spans="1:14" x14ac:dyDescent="0.25">
      <c r="A7708" s="1">
        <v>45730</v>
      </c>
      <c r="B7708">
        <v>40493</v>
      </c>
      <c r="C7708" t="s">
        <v>85</v>
      </c>
      <c r="D7708" t="s">
        <v>15</v>
      </c>
      <c r="E7708" t="s">
        <v>45</v>
      </c>
      <c r="F7708" t="s">
        <v>55</v>
      </c>
      <c r="G7708" t="s">
        <v>22</v>
      </c>
      <c r="H7708" t="s">
        <v>29</v>
      </c>
      <c r="I7708" t="s">
        <v>21</v>
      </c>
      <c r="J7708">
        <v>442</v>
      </c>
      <c r="K7708">
        <v>4216.68</v>
      </c>
      <c r="L7708">
        <v>421.67</v>
      </c>
      <c r="M7708">
        <v>4638.3500000000004</v>
      </c>
      <c r="N7708">
        <v>2439.84</v>
      </c>
    </row>
    <row r="7709" spans="1:14" x14ac:dyDescent="0.25">
      <c r="A7709" s="1">
        <v>45730</v>
      </c>
      <c r="B7709">
        <v>40493</v>
      </c>
      <c r="C7709" t="s">
        <v>85</v>
      </c>
      <c r="D7709" t="s">
        <v>15</v>
      </c>
      <c r="E7709" t="s">
        <v>45</v>
      </c>
      <c r="F7709" t="s">
        <v>55</v>
      </c>
      <c r="G7709" t="s">
        <v>22</v>
      </c>
      <c r="H7709" t="s">
        <v>33</v>
      </c>
      <c r="I7709" t="s">
        <v>30</v>
      </c>
      <c r="J7709">
        <v>334</v>
      </c>
      <c r="K7709">
        <v>2798.92</v>
      </c>
      <c r="L7709">
        <v>279.89</v>
      </c>
      <c r="M7709">
        <v>3078.81</v>
      </c>
      <c r="N7709">
        <v>1619.9</v>
      </c>
    </row>
    <row r="7710" spans="1:14" x14ac:dyDescent="0.25">
      <c r="A7710" s="1">
        <v>45730</v>
      </c>
      <c r="B7710">
        <v>40493</v>
      </c>
      <c r="C7710" t="s">
        <v>85</v>
      </c>
      <c r="D7710" t="s">
        <v>15</v>
      </c>
      <c r="E7710" t="s">
        <v>45</v>
      </c>
      <c r="F7710" t="s">
        <v>55</v>
      </c>
      <c r="G7710" t="s">
        <v>18</v>
      </c>
      <c r="H7710" t="s">
        <v>23</v>
      </c>
      <c r="I7710" t="s">
        <v>21</v>
      </c>
      <c r="J7710">
        <v>215</v>
      </c>
      <c r="K7710">
        <v>2025.3</v>
      </c>
      <c r="L7710">
        <v>202.53</v>
      </c>
      <c r="M7710">
        <v>2227.83</v>
      </c>
      <c r="N7710">
        <v>1264.1999999999998</v>
      </c>
    </row>
    <row r="7711" spans="1:14" x14ac:dyDescent="0.25">
      <c r="A7711" s="1">
        <v>45731</v>
      </c>
      <c r="B7711">
        <v>40494</v>
      </c>
      <c r="C7711" t="s">
        <v>127</v>
      </c>
      <c r="D7711" t="s">
        <v>44</v>
      </c>
      <c r="E7711" t="s">
        <v>42</v>
      </c>
      <c r="F7711" t="s">
        <v>55</v>
      </c>
      <c r="G7711" t="s">
        <v>18</v>
      </c>
      <c r="H7711" t="s">
        <v>33</v>
      </c>
      <c r="I7711" t="s">
        <v>24</v>
      </c>
      <c r="J7711">
        <v>469</v>
      </c>
      <c r="K7711">
        <v>3057.88</v>
      </c>
      <c r="L7711">
        <v>305.79000000000002</v>
      </c>
      <c r="M7711">
        <v>3363.67</v>
      </c>
      <c r="N7711">
        <v>1693.0900000000001</v>
      </c>
    </row>
    <row r="7712" spans="1:14" x14ac:dyDescent="0.25">
      <c r="A7712" s="1">
        <v>45731</v>
      </c>
      <c r="B7712">
        <v>40494</v>
      </c>
      <c r="C7712" t="s">
        <v>127</v>
      </c>
      <c r="D7712" t="s">
        <v>44</v>
      </c>
      <c r="E7712" t="s">
        <v>42</v>
      </c>
      <c r="F7712" t="s">
        <v>55</v>
      </c>
      <c r="G7712" t="s">
        <v>22</v>
      </c>
      <c r="H7712" t="s">
        <v>19</v>
      </c>
      <c r="I7712" t="s">
        <v>20</v>
      </c>
      <c r="J7712">
        <v>252</v>
      </c>
      <c r="K7712">
        <v>2371.3200000000002</v>
      </c>
      <c r="L7712">
        <v>237.13</v>
      </c>
      <c r="M7712">
        <v>2608.4500000000003</v>
      </c>
      <c r="N7712">
        <v>1186.92</v>
      </c>
    </row>
    <row r="7713" spans="1:14" x14ac:dyDescent="0.25">
      <c r="A7713" s="1">
        <v>45731</v>
      </c>
      <c r="B7713">
        <v>40494</v>
      </c>
      <c r="C7713" t="s">
        <v>127</v>
      </c>
      <c r="D7713" t="s">
        <v>44</v>
      </c>
      <c r="E7713" t="s">
        <v>42</v>
      </c>
      <c r="F7713" t="s">
        <v>55</v>
      </c>
      <c r="G7713" t="s">
        <v>25</v>
      </c>
      <c r="H7713" t="s">
        <v>23</v>
      </c>
      <c r="I7713" t="s">
        <v>24</v>
      </c>
      <c r="J7713">
        <v>318</v>
      </c>
      <c r="K7713">
        <v>2776.14</v>
      </c>
      <c r="L7713">
        <v>277.61</v>
      </c>
      <c r="M7713">
        <v>3053.75</v>
      </c>
      <c r="N7713">
        <v>1179.78</v>
      </c>
    </row>
    <row r="7714" spans="1:14" x14ac:dyDescent="0.25">
      <c r="A7714" s="1">
        <v>45731</v>
      </c>
      <c r="B7714">
        <v>40494</v>
      </c>
      <c r="C7714" t="s">
        <v>127</v>
      </c>
      <c r="D7714" t="s">
        <v>44</v>
      </c>
      <c r="E7714" t="s">
        <v>42</v>
      </c>
      <c r="F7714" t="s">
        <v>55</v>
      </c>
      <c r="G7714" t="s">
        <v>22</v>
      </c>
      <c r="H7714" t="s">
        <v>33</v>
      </c>
      <c r="I7714" t="s">
        <v>24</v>
      </c>
      <c r="J7714">
        <v>303</v>
      </c>
      <c r="K7714">
        <v>2114.94</v>
      </c>
      <c r="L7714">
        <v>211.49</v>
      </c>
      <c r="M7714">
        <v>2326.4300000000003</v>
      </c>
      <c r="N7714">
        <v>1057.47</v>
      </c>
    </row>
    <row r="7715" spans="1:14" x14ac:dyDescent="0.25">
      <c r="A7715" s="1">
        <v>45731</v>
      </c>
      <c r="B7715">
        <v>40494</v>
      </c>
      <c r="C7715" t="s">
        <v>127</v>
      </c>
      <c r="D7715" t="s">
        <v>44</v>
      </c>
      <c r="E7715" t="s">
        <v>42</v>
      </c>
      <c r="F7715" t="s">
        <v>55</v>
      </c>
      <c r="G7715" t="s">
        <v>22</v>
      </c>
      <c r="H7715" t="s">
        <v>29</v>
      </c>
      <c r="I7715" t="s">
        <v>26</v>
      </c>
      <c r="J7715">
        <v>497</v>
      </c>
      <c r="K7715">
        <v>3876.6</v>
      </c>
      <c r="L7715">
        <v>387.66</v>
      </c>
      <c r="M7715">
        <v>4264.26</v>
      </c>
      <c r="N7715">
        <v>1938.3</v>
      </c>
    </row>
    <row r="7716" spans="1:14" x14ac:dyDescent="0.25">
      <c r="A7716" s="1">
        <v>45731</v>
      </c>
      <c r="B7716">
        <v>40495</v>
      </c>
      <c r="C7716" t="s">
        <v>52</v>
      </c>
      <c r="D7716" t="s">
        <v>35</v>
      </c>
      <c r="E7716" t="s">
        <v>45</v>
      </c>
      <c r="F7716" t="s">
        <v>55</v>
      </c>
      <c r="G7716" t="s">
        <v>25</v>
      </c>
      <c r="H7716" t="s">
        <v>29</v>
      </c>
      <c r="I7716" t="s">
        <v>26</v>
      </c>
      <c r="J7716">
        <v>54</v>
      </c>
      <c r="K7716">
        <v>439.02</v>
      </c>
      <c r="L7716">
        <v>43.9</v>
      </c>
      <c r="M7716">
        <v>482.91999999999996</v>
      </c>
      <c r="N7716">
        <v>169.55999999999995</v>
      </c>
    </row>
    <row r="7717" spans="1:14" x14ac:dyDescent="0.25">
      <c r="A7717" s="1">
        <v>45731</v>
      </c>
      <c r="B7717">
        <v>40495</v>
      </c>
      <c r="C7717" t="s">
        <v>52</v>
      </c>
      <c r="D7717" t="s">
        <v>35</v>
      </c>
      <c r="E7717" t="s">
        <v>45</v>
      </c>
      <c r="F7717" t="s">
        <v>55</v>
      </c>
      <c r="G7717" t="s">
        <v>25</v>
      </c>
      <c r="H7717" t="s">
        <v>29</v>
      </c>
      <c r="I7717" t="s">
        <v>20</v>
      </c>
      <c r="J7717">
        <v>310</v>
      </c>
      <c r="K7717">
        <v>2346.6999999999998</v>
      </c>
      <c r="L7717">
        <v>234.67</v>
      </c>
      <c r="M7717">
        <v>2581.37</v>
      </c>
      <c r="N7717">
        <v>908.3</v>
      </c>
    </row>
    <row r="7718" spans="1:14" x14ac:dyDescent="0.25">
      <c r="A7718" s="1">
        <v>45731</v>
      </c>
      <c r="B7718">
        <v>40495</v>
      </c>
      <c r="C7718" t="s">
        <v>52</v>
      </c>
      <c r="D7718" t="s">
        <v>35</v>
      </c>
      <c r="E7718" t="s">
        <v>45</v>
      </c>
      <c r="F7718" t="s">
        <v>55</v>
      </c>
      <c r="G7718" t="s">
        <v>18</v>
      </c>
      <c r="H7718" t="s">
        <v>29</v>
      </c>
      <c r="I7718" t="s">
        <v>24</v>
      </c>
      <c r="J7718">
        <v>492</v>
      </c>
      <c r="K7718">
        <v>3198</v>
      </c>
      <c r="L7718">
        <v>319.8</v>
      </c>
      <c r="M7718">
        <v>3517.8</v>
      </c>
      <c r="N7718">
        <v>1677.72</v>
      </c>
    </row>
    <row r="7719" spans="1:14" x14ac:dyDescent="0.25">
      <c r="A7719" s="1">
        <v>45731</v>
      </c>
      <c r="B7719">
        <v>40495</v>
      </c>
      <c r="C7719" t="s">
        <v>52</v>
      </c>
      <c r="D7719" t="s">
        <v>35</v>
      </c>
      <c r="E7719" t="s">
        <v>45</v>
      </c>
      <c r="F7719" t="s">
        <v>55</v>
      </c>
      <c r="G7719" t="s">
        <v>18</v>
      </c>
      <c r="H7719" t="s">
        <v>19</v>
      </c>
      <c r="I7719" t="s">
        <v>21</v>
      </c>
      <c r="J7719">
        <v>410</v>
      </c>
      <c r="K7719">
        <v>3731</v>
      </c>
      <c r="L7719">
        <v>373.1</v>
      </c>
      <c r="M7719">
        <v>4104.1000000000004</v>
      </c>
      <c r="N7719">
        <v>1955.7</v>
      </c>
    </row>
    <row r="7720" spans="1:14" x14ac:dyDescent="0.25">
      <c r="A7720" s="1">
        <v>45731</v>
      </c>
      <c r="B7720">
        <v>40495</v>
      </c>
      <c r="C7720" t="s">
        <v>52</v>
      </c>
      <c r="D7720" t="s">
        <v>35</v>
      </c>
      <c r="E7720" t="s">
        <v>45</v>
      </c>
      <c r="F7720" t="s">
        <v>55</v>
      </c>
      <c r="G7720" t="s">
        <v>25</v>
      </c>
      <c r="H7720" t="s">
        <v>33</v>
      </c>
      <c r="I7720" t="s">
        <v>20</v>
      </c>
      <c r="J7720">
        <v>56</v>
      </c>
      <c r="K7720">
        <v>399.28</v>
      </c>
      <c r="L7720">
        <v>39.93</v>
      </c>
      <c r="M7720">
        <v>439.21</v>
      </c>
      <c r="N7720">
        <v>154.55999999999997</v>
      </c>
    </row>
    <row r="7721" spans="1:14" x14ac:dyDescent="0.25">
      <c r="A7721" s="1">
        <v>45731</v>
      </c>
      <c r="B7721">
        <v>40496</v>
      </c>
      <c r="C7721" t="s">
        <v>90</v>
      </c>
      <c r="D7721" t="s">
        <v>35</v>
      </c>
      <c r="E7721" t="s">
        <v>45</v>
      </c>
      <c r="F7721" t="s">
        <v>55</v>
      </c>
      <c r="G7721" t="s">
        <v>18</v>
      </c>
      <c r="H7721" t="s">
        <v>19</v>
      </c>
      <c r="I7721" t="s">
        <v>30</v>
      </c>
      <c r="J7721">
        <v>238</v>
      </c>
      <c r="K7721">
        <v>2020.62</v>
      </c>
      <c r="L7721">
        <v>202.06</v>
      </c>
      <c r="M7721">
        <v>2222.6799999999998</v>
      </c>
      <c r="N7721">
        <v>1059.0999999999999</v>
      </c>
    </row>
    <row r="7722" spans="1:14" x14ac:dyDescent="0.25">
      <c r="A7722" s="1">
        <v>45731</v>
      </c>
      <c r="B7722">
        <v>40496</v>
      </c>
      <c r="C7722" t="s">
        <v>90</v>
      </c>
      <c r="D7722" t="s">
        <v>35</v>
      </c>
      <c r="E7722" t="s">
        <v>45</v>
      </c>
      <c r="F7722" t="s">
        <v>55</v>
      </c>
      <c r="G7722" t="s">
        <v>18</v>
      </c>
      <c r="H7722" t="s">
        <v>19</v>
      </c>
      <c r="I7722" t="s">
        <v>24</v>
      </c>
      <c r="J7722">
        <v>178</v>
      </c>
      <c r="K7722">
        <v>1495.2</v>
      </c>
      <c r="L7722">
        <v>149.52000000000001</v>
      </c>
      <c r="M7722">
        <v>1644.72</v>
      </c>
      <c r="N7722">
        <v>783.2</v>
      </c>
    </row>
    <row r="7723" spans="1:14" x14ac:dyDescent="0.25">
      <c r="A7723" s="1">
        <v>45731</v>
      </c>
      <c r="B7723">
        <v>40496</v>
      </c>
      <c r="C7723" t="s">
        <v>90</v>
      </c>
      <c r="D7723" t="s">
        <v>35</v>
      </c>
      <c r="E7723" t="s">
        <v>45</v>
      </c>
      <c r="F7723" t="s">
        <v>55</v>
      </c>
      <c r="G7723" t="s">
        <v>18</v>
      </c>
      <c r="H7723" t="s">
        <v>29</v>
      </c>
      <c r="I7723" t="s">
        <v>26</v>
      </c>
      <c r="J7723">
        <v>480</v>
      </c>
      <c r="K7723">
        <v>3278.4</v>
      </c>
      <c r="L7723">
        <v>327.84</v>
      </c>
      <c r="M7723">
        <v>3606.2400000000002</v>
      </c>
      <c r="N7723">
        <v>1718.4</v>
      </c>
    </row>
    <row r="7724" spans="1:14" x14ac:dyDescent="0.25">
      <c r="A7724" s="1">
        <v>45731</v>
      </c>
      <c r="B7724">
        <v>40496</v>
      </c>
      <c r="C7724" t="s">
        <v>90</v>
      </c>
      <c r="D7724" t="s">
        <v>35</v>
      </c>
      <c r="E7724" t="s">
        <v>45</v>
      </c>
      <c r="F7724" t="s">
        <v>55</v>
      </c>
      <c r="G7724" t="s">
        <v>25</v>
      </c>
      <c r="H7724" t="s">
        <v>23</v>
      </c>
      <c r="I7724" t="s">
        <v>30</v>
      </c>
      <c r="J7724">
        <v>431</v>
      </c>
      <c r="K7724">
        <v>3564.37</v>
      </c>
      <c r="L7724">
        <v>356.44</v>
      </c>
      <c r="M7724">
        <v>3920.81</v>
      </c>
      <c r="N7724">
        <v>1379.1999999999998</v>
      </c>
    </row>
    <row r="7725" spans="1:14" x14ac:dyDescent="0.25">
      <c r="A7725" s="1">
        <v>45731</v>
      </c>
      <c r="B7725">
        <v>40496</v>
      </c>
      <c r="C7725" t="s">
        <v>90</v>
      </c>
      <c r="D7725" t="s">
        <v>35</v>
      </c>
      <c r="E7725" t="s">
        <v>45</v>
      </c>
      <c r="F7725" t="s">
        <v>55</v>
      </c>
      <c r="G7725" t="s">
        <v>18</v>
      </c>
      <c r="H7725" t="s">
        <v>29</v>
      </c>
      <c r="I7725" t="s">
        <v>20</v>
      </c>
      <c r="J7725">
        <v>263</v>
      </c>
      <c r="K7725">
        <v>1672.68</v>
      </c>
      <c r="L7725">
        <v>167.27</v>
      </c>
      <c r="M7725">
        <v>1839.95</v>
      </c>
      <c r="N7725">
        <v>875.79000000000008</v>
      </c>
    </row>
    <row r="7726" spans="1:14" x14ac:dyDescent="0.25">
      <c r="A7726" s="1">
        <v>45731</v>
      </c>
      <c r="B7726">
        <v>40497</v>
      </c>
      <c r="C7726" t="s">
        <v>96</v>
      </c>
      <c r="D7726" t="s">
        <v>35</v>
      </c>
      <c r="E7726" t="s">
        <v>42</v>
      </c>
      <c r="F7726" t="s">
        <v>55</v>
      </c>
      <c r="G7726" t="s">
        <v>22</v>
      </c>
      <c r="H7726" t="s">
        <v>23</v>
      </c>
      <c r="I7726" t="s">
        <v>26</v>
      </c>
      <c r="J7726">
        <v>220</v>
      </c>
      <c r="K7726">
        <v>1705</v>
      </c>
      <c r="L7726">
        <v>170.5</v>
      </c>
      <c r="M7726">
        <v>1875.5</v>
      </c>
      <c r="N7726">
        <v>796.4</v>
      </c>
    </row>
    <row r="7727" spans="1:14" x14ac:dyDescent="0.25">
      <c r="A7727" s="1">
        <v>45731</v>
      </c>
      <c r="B7727">
        <v>40497</v>
      </c>
      <c r="C7727" t="s">
        <v>96</v>
      </c>
      <c r="D7727" t="s">
        <v>35</v>
      </c>
      <c r="E7727" t="s">
        <v>42</v>
      </c>
      <c r="F7727" t="s">
        <v>55</v>
      </c>
      <c r="G7727" t="s">
        <v>25</v>
      </c>
      <c r="H7727" t="s">
        <v>23</v>
      </c>
      <c r="I7727" t="s">
        <v>21</v>
      </c>
      <c r="J7727">
        <v>337</v>
      </c>
      <c r="K7727">
        <v>2985.82</v>
      </c>
      <c r="L7727">
        <v>298.58</v>
      </c>
      <c r="M7727">
        <v>3284.4</v>
      </c>
      <c r="N7727">
        <v>1155.9100000000003</v>
      </c>
    </row>
    <row r="7728" spans="1:14" x14ac:dyDescent="0.25">
      <c r="A7728" s="1">
        <v>45731</v>
      </c>
      <c r="B7728">
        <v>40497</v>
      </c>
      <c r="C7728" t="s">
        <v>96</v>
      </c>
      <c r="D7728" t="s">
        <v>35</v>
      </c>
      <c r="E7728" t="s">
        <v>42</v>
      </c>
      <c r="F7728" t="s">
        <v>55</v>
      </c>
      <c r="G7728" t="s">
        <v>25</v>
      </c>
      <c r="H7728" t="s">
        <v>29</v>
      </c>
      <c r="I7728" t="s">
        <v>30</v>
      </c>
      <c r="J7728">
        <v>29</v>
      </c>
      <c r="K7728">
        <v>226.49</v>
      </c>
      <c r="L7728">
        <v>22.65</v>
      </c>
      <c r="M7728">
        <v>249.14000000000001</v>
      </c>
      <c r="N7728">
        <v>87.580000000000013</v>
      </c>
    </row>
    <row r="7729" spans="1:14" x14ac:dyDescent="0.25">
      <c r="A7729" s="1">
        <v>45731</v>
      </c>
      <c r="B7729">
        <v>40497</v>
      </c>
      <c r="C7729" t="s">
        <v>96</v>
      </c>
      <c r="D7729" t="s">
        <v>35</v>
      </c>
      <c r="E7729" t="s">
        <v>42</v>
      </c>
      <c r="F7729" t="s">
        <v>55</v>
      </c>
      <c r="G7729" t="s">
        <v>22</v>
      </c>
      <c r="H7729" t="s">
        <v>29</v>
      </c>
      <c r="I7729" t="s">
        <v>26</v>
      </c>
      <c r="J7729">
        <v>427</v>
      </c>
      <c r="K7729">
        <v>3121.37</v>
      </c>
      <c r="L7729">
        <v>312.14</v>
      </c>
      <c r="M7729">
        <v>3433.5099999999998</v>
      </c>
      <c r="N7729">
        <v>1456.07</v>
      </c>
    </row>
    <row r="7730" spans="1:14" x14ac:dyDescent="0.25">
      <c r="A7730" s="1">
        <v>45731</v>
      </c>
      <c r="B7730">
        <v>40497</v>
      </c>
      <c r="C7730" t="s">
        <v>96</v>
      </c>
      <c r="D7730" t="s">
        <v>35</v>
      </c>
      <c r="E7730" t="s">
        <v>42</v>
      </c>
      <c r="F7730" t="s">
        <v>55</v>
      </c>
      <c r="G7730" t="s">
        <v>22</v>
      </c>
      <c r="H7730" t="s">
        <v>33</v>
      </c>
      <c r="I7730" t="s">
        <v>21</v>
      </c>
      <c r="J7730">
        <v>420</v>
      </c>
      <c r="K7730">
        <v>2977.8</v>
      </c>
      <c r="L7730">
        <v>297.77999999999997</v>
      </c>
      <c r="M7730">
        <v>3275.58</v>
      </c>
      <c r="N7730">
        <v>1390.2000000000003</v>
      </c>
    </row>
    <row r="7731" spans="1:14" x14ac:dyDescent="0.25">
      <c r="A7731" s="1">
        <v>45731</v>
      </c>
      <c r="B7731">
        <v>40498</v>
      </c>
      <c r="C7731" t="s">
        <v>102</v>
      </c>
      <c r="D7731" t="s">
        <v>44</v>
      </c>
      <c r="E7731" t="s">
        <v>32</v>
      </c>
      <c r="F7731" t="s">
        <v>55</v>
      </c>
      <c r="G7731" t="s">
        <v>25</v>
      </c>
      <c r="H7731" t="s">
        <v>23</v>
      </c>
      <c r="I7731" t="s">
        <v>20</v>
      </c>
      <c r="J7731">
        <v>279</v>
      </c>
      <c r="K7731">
        <v>2385.4499999999998</v>
      </c>
      <c r="L7731">
        <v>238.55</v>
      </c>
      <c r="M7731">
        <v>2624</v>
      </c>
      <c r="N7731">
        <v>1012.7699999999998</v>
      </c>
    </row>
    <row r="7732" spans="1:14" x14ac:dyDescent="0.25">
      <c r="A7732" s="1">
        <v>45731</v>
      </c>
      <c r="B7732">
        <v>40498</v>
      </c>
      <c r="C7732" t="s">
        <v>102</v>
      </c>
      <c r="D7732" t="s">
        <v>44</v>
      </c>
      <c r="E7732" t="s">
        <v>32</v>
      </c>
      <c r="F7732" t="s">
        <v>55</v>
      </c>
      <c r="G7732" t="s">
        <v>18</v>
      </c>
      <c r="H7732" t="s">
        <v>19</v>
      </c>
      <c r="I7732" t="s">
        <v>26</v>
      </c>
      <c r="J7732">
        <v>281</v>
      </c>
      <c r="K7732">
        <v>2647.02</v>
      </c>
      <c r="L7732">
        <v>264.7</v>
      </c>
      <c r="M7732">
        <v>2911.72</v>
      </c>
      <c r="N7732">
        <v>1464.01</v>
      </c>
    </row>
    <row r="7733" spans="1:14" x14ac:dyDescent="0.25">
      <c r="A7733" s="1">
        <v>45731</v>
      </c>
      <c r="B7733">
        <v>40498</v>
      </c>
      <c r="C7733" t="s">
        <v>102</v>
      </c>
      <c r="D7733" t="s">
        <v>44</v>
      </c>
      <c r="E7733" t="s">
        <v>32</v>
      </c>
      <c r="F7733" t="s">
        <v>55</v>
      </c>
      <c r="G7733" t="s">
        <v>18</v>
      </c>
      <c r="H7733" t="s">
        <v>23</v>
      </c>
      <c r="I7733" t="s">
        <v>30</v>
      </c>
      <c r="J7733">
        <v>20</v>
      </c>
      <c r="K7733">
        <v>148.19999999999999</v>
      </c>
      <c r="L7733">
        <v>14.82</v>
      </c>
      <c r="M7733">
        <v>163.01999999999998</v>
      </c>
      <c r="N7733">
        <v>81.999999999999986</v>
      </c>
    </row>
    <row r="7734" spans="1:14" x14ac:dyDescent="0.25">
      <c r="A7734" s="1">
        <v>45731</v>
      </c>
      <c r="B7734">
        <v>40498</v>
      </c>
      <c r="C7734" t="s">
        <v>102</v>
      </c>
      <c r="D7734" t="s">
        <v>44</v>
      </c>
      <c r="E7734" t="s">
        <v>32</v>
      </c>
      <c r="F7734" t="s">
        <v>55</v>
      </c>
      <c r="G7734" t="s">
        <v>22</v>
      </c>
      <c r="H7734" t="s">
        <v>19</v>
      </c>
      <c r="I7734" t="s">
        <v>20</v>
      </c>
      <c r="J7734">
        <v>317</v>
      </c>
      <c r="K7734">
        <v>2982.97</v>
      </c>
      <c r="L7734">
        <v>298.3</v>
      </c>
      <c r="M7734">
        <v>3281.27</v>
      </c>
      <c r="N7734">
        <v>1493.0699999999997</v>
      </c>
    </row>
    <row r="7735" spans="1:14" x14ac:dyDescent="0.25">
      <c r="A7735" s="1">
        <v>45731</v>
      </c>
      <c r="B7735">
        <v>40498</v>
      </c>
      <c r="C7735" t="s">
        <v>102</v>
      </c>
      <c r="D7735" t="s">
        <v>44</v>
      </c>
      <c r="E7735" t="s">
        <v>32</v>
      </c>
      <c r="F7735" t="s">
        <v>55</v>
      </c>
      <c r="G7735" t="s">
        <v>22</v>
      </c>
      <c r="H7735" t="s">
        <v>33</v>
      </c>
      <c r="I7735" t="s">
        <v>20</v>
      </c>
      <c r="J7735">
        <v>375</v>
      </c>
      <c r="K7735">
        <v>2565</v>
      </c>
      <c r="L7735">
        <v>256.5</v>
      </c>
      <c r="M7735">
        <v>2821.5</v>
      </c>
      <c r="N7735">
        <v>1282.5</v>
      </c>
    </row>
    <row r="7736" spans="1:14" x14ac:dyDescent="0.25">
      <c r="A7736" s="1">
        <v>45731</v>
      </c>
      <c r="B7736">
        <v>40499</v>
      </c>
      <c r="C7736" t="s">
        <v>131</v>
      </c>
      <c r="D7736" t="s">
        <v>44</v>
      </c>
      <c r="E7736" t="s">
        <v>39</v>
      </c>
      <c r="F7736" t="s">
        <v>55</v>
      </c>
      <c r="G7736" t="s">
        <v>18</v>
      </c>
      <c r="H7736" t="s">
        <v>19</v>
      </c>
      <c r="I7736" t="s">
        <v>30</v>
      </c>
      <c r="J7736">
        <v>285</v>
      </c>
      <c r="K7736">
        <v>2582.1</v>
      </c>
      <c r="L7736">
        <v>258.20999999999998</v>
      </c>
      <c r="M7736">
        <v>2840.31</v>
      </c>
      <c r="N7736">
        <v>1430.6999999999998</v>
      </c>
    </row>
    <row r="7737" spans="1:14" x14ac:dyDescent="0.25">
      <c r="A7737" s="1">
        <v>45731</v>
      </c>
      <c r="B7737">
        <v>40499</v>
      </c>
      <c r="C7737" t="s">
        <v>131</v>
      </c>
      <c r="D7737" t="s">
        <v>44</v>
      </c>
      <c r="E7737" t="s">
        <v>39</v>
      </c>
      <c r="F7737" t="s">
        <v>55</v>
      </c>
      <c r="G7737" t="s">
        <v>25</v>
      </c>
      <c r="H7737" t="s">
        <v>19</v>
      </c>
      <c r="I7737" t="s">
        <v>26</v>
      </c>
      <c r="J7737">
        <v>83</v>
      </c>
      <c r="K7737">
        <v>931.26</v>
      </c>
      <c r="L7737">
        <v>93.13</v>
      </c>
      <c r="M7737">
        <v>1024.3899999999999</v>
      </c>
      <c r="N7737">
        <v>395.90999999999997</v>
      </c>
    </row>
    <row r="7738" spans="1:14" x14ac:dyDescent="0.25">
      <c r="A7738" s="1">
        <v>45731</v>
      </c>
      <c r="B7738">
        <v>40499</v>
      </c>
      <c r="C7738" t="s">
        <v>131</v>
      </c>
      <c r="D7738" t="s">
        <v>44</v>
      </c>
      <c r="E7738" t="s">
        <v>39</v>
      </c>
      <c r="F7738" t="s">
        <v>55</v>
      </c>
      <c r="G7738" t="s">
        <v>25</v>
      </c>
      <c r="H7738" t="s">
        <v>23</v>
      </c>
      <c r="I7738" t="s">
        <v>20</v>
      </c>
      <c r="J7738">
        <v>369</v>
      </c>
      <c r="K7738">
        <v>3154.95</v>
      </c>
      <c r="L7738">
        <v>315.5</v>
      </c>
      <c r="M7738">
        <v>3470.45</v>
      </c>
      <c r="N7738">
        <v>1339.4699999999998</v>
      </c>
    </row>
    <row r="7739" spans="1:14" x14ac:dyDescent="0.25">
      <c r="A7739" s="1">
        <v>45731</v>
      </c>
      <c r="B7739">
        <v>40499</v>
      </c>
      <c r="C7739" t="s">
        <v>131</v>
      </c>
      <c r="D7739" t="s">
        <v>44</v>
      </c>
      <c r="E7739" t="s">
        <v>39</v>
      </c>
      <c r="F7739" t="s">
        <v>55</v>
      </c>
      <c r="G7739" t="s">
        <v>25</v>
      </c>
      <c r="H7739" t="s">
        <v>19</v>
      </c>
      <c r="I7739" t="s">
        <v>26</v>
      </c>
      <c r="J7739">
        <v>319</v>
      </c>
      <c r="K7739">
        <v>3579.18</v>
      </c>
      <c r="L7739">
        <v>357.92</v>
      </c>
      <c r="M7739">
        <v>3937.1</v>
      </c>
      <c r="N7739">
        <v>1521.6299999999997</v>
      </c>
    </row>
    <row r="7740" spans="1:14" x14ac:dyDescent="0.25">
      <c r="A7740" s="1">
        <v>45731</v>
      </c>
      <c r="B7740">
        <v>40499</v>
      </c>
      <c r="C7740" t="s">
        <v>131</v>
      </c>
      <c r="D7740" t="s">
        <v>44</v>
      </c>
      <c r="E7740" t="s">
        <v>39</v>
      </c>
      <c r="F7740" t="s">
        <v>55</v>
      </c>
      <c r="G7740" t="s">
        <v>22</v>
      </c>
      <c r="H7740" t="s">
        <v>29</v>
      </c>
      <c r="I7740" t="s">
        <v>30</v>
      </c>
      <c r="J7740">
        <v>433</v>
      </c>
      <c r="K7740">
        <v>3247.5</v>
      </c>
      <c r="L7740">
        <v>324.75</v>
      </c>
      <c r="M7740">
        <v>3572.25</v>
      </c>
      <c r="N7740">
        <v>1623.75</v>
      </c>
    </row>
    <row r="7741" spans="1:14" x14ac:dyDescent="0.25">
      <c r="A7741" s="1">
        <v>45732</v>
      </c>
      <c r="B7741">
        <v>40500</v>
      </c>
      <c r="C7741" t="s">
        <v>92</v>
      </c>
      <c r="D7741" t="s">
        <v>44</v>
      </c>
      <c r="E7741" t="s">
        <v>16</v>
      </c>
      <c r="F7741" t="s">
        <v>66</v>
      </c>
      <c r="G7741" t="s">
        <v>25</v>
      </c>
      <c r="H7741" t="s">
        <v>33</v>
      </c>
      <c r="I7741" t="s">
        <v>26</v>
      </c>
      <c r="J7741">
        <v>226</v>
      </c>
      <c r="K7741">
        <v>1844.16</v>
      </c>
      <c r="L7741">
        <v>184.42</v>
      </c>
      <c r="M7741">
        <v>2028.5800000000002</v>
      </c>
      <c r="N7741">
        <v>784.22</v>
      </c>
    </row>
    <row r="7742" spans="1:14" x14ac:dyDescent="0.25">
      <c r="A7742" s="1">
        <v>45732</v>
      </c>
      <c r="B7742">
        <v>40500</v>
      </c>
      <c r="C7742" t="s">
        <v>92</v>
      </c>
      <c r="D7742" t="s">
        <v>44</v>
      </c>
      <c r="E7742" t="s">
        <v>16</v>
      </c>
      <c r="F7742" t="s">
        <v>66</v>
      </c>
      <c r="G7742" t="s">
        <v>22</v>
      </c>
      <c r="H7742" t="s">
        <v>23</v>
      </c>
      <c r="I7742" t="s">
        <v>21</v>
      </c>
      <c r="J7742">
        <v>32</v>
      </c>
      <c r="K7742">
        <v>272</v>
      </c>
      <c r="L7742">
        <v>27.2</v>
      </c>
      <c r="M7742">
        <v>299.2</v>
      </c>
      <c r="N7742">
        <v>136</v>
      </c>
    </row>
    <row r="7743" spans="1:14" x14ac:dyDescent="0.25">
      <c r="A7743" s="1">
        <v>45732</v>
      </c>
      <c r="B7743">
        <v>40500</v>
      </c>
      <c r="C7743" t="s">
        <v>92</v>
      </c>
      <c r="D7743" t="s">
        <v>44</v>
      </c>
      <c r="E7743" t="s">
        <v>16</v>
      </c>
      <c r="F7743" t="s">
        <v>66</v>
      </c>
      <c r="G7743" t="s">
        <v>25</v>
      </c>
      <c r="H7743" t="s">
        <v>23</v>
      </c>
      <c r="I7743" t="s">
        <v>26</v>
      </c>
      <c r="J7743">
        <v>271</v>
      </c>
      <c r="K7743">
        <v>2487.7800000000002</v>
      </c>
      <c r="L7743">
        <v>248.78</v>
      </c>
      <c r="M7743">
        <v>2736.5600000000004</v>
      </c>
      <c r="N7743">
        <v>1056.9000000000001</v>
      </c>
    </row>
    <row r="7744" spans="1:14" x14ac:dyDescent="0.25">
      <c r="A7744" s="1">
        <v>45732</v>
      </c>
      <c r="B7744">
        <v>40500</v>
      </c>
      <c r="C7744" t="s">
        <v>92</v>
      </c>
      <c r="D7744" t="s">
        <v>44</v>
      </c>
      <c r="E7744" t="s">
        <v>16</v>
      </c>
      <c r="F7744" t="s">
        <v>66</v>
      </c>
      <c r="G7744" t="s">
        <v>18</v>
      </c>
      <c r="H7744" t="s">
        <v>33</v>
      </c>
      <c r="I7744" t="s">
        <v>21</v>
      </c>
      <c r="J7744">
        <v>85</v>
      </c>
      <c r="K7744">
        <v>600.1</v>
      </c>
      <c r="L7744">
        <v>60.01</v>
      </c>
      <c r="M7744">
        <v>660.11</v>
      </c>
      <c r="N7744">
        <v>332.35</v>
      </c>
    </row>
    <row r="7745" spans="1:14" x14ac:dyDescent="0.25">
      <c r="A7745" s="1">
        <v>45732</v>
      </c>
      <c r="B7745">
        <v>40500</v>
      </c>
      <c r="C7745" t="s">
        <v>92</v>
      </c>
      <c r="D7745" t="s">
        <v>44</v>
      </c>
      <c r="E7745" t="s">
        <v>16</v>
      </c>
      <c r="F7745" t="s">
        <v>66</v>
      </c>
      <c r="G7745" t="s">
        <v>22</v>
      </c>
      <c r="H7745" t="s">
        <v>23</v>
      </c>
      <c r="I7745" t="s">
        <v>26</v>
      </c>
      <c r="J7745">
        <v>201</v>
      </c>
      <c r="K7745">
        <v>1660.26</v>
      </c>
      <c r="L7745">
        <v>166.03</v>
      </c>
      <c r="M7745">
        <v>1826.29</v>
      </c>
      <c r="N7745">
        <v>830.13</v>
      </c>
    </row>
    <row r="7746" spans="1:14" x14ac:dyDescent="0.25">
      <c r="A7746" s="1">
        <v>45732</v>
      </c>
      <c r="B7746">
        <v>40501</v>
      </c>
      <c r="C7746" t="s">
        <v>119</v>
      </c>
      <c r="D7746" t="s">
        <v>41</v>
      </c>
      <c r="E7746" t="s">
        <v>39</v>
      </c>
      <c r="F7746" t="s">
        <v>66</v>
      </c>
      <c r="G7746" t="s">
        <v>25</v>
      </c>
      <c r="H7746" t="s">
        <v>23</v>
      </c>
      <c r="I7746" t="s">
        <v>24</v>
      </c>
      <c r="J7746">
        <v>103</v>
      </c>
      <c r="K7746">
        <v>1011.46</v>
      </c>
      <c r="L7746">
        <v>101.15</v>
      </c>
      <c r="M7746">
        <v>1112.6100000000001</v>
      </c>
      <c r="N7746">
        <v>494.40000000000009</v>
      </c>
    </row>
    <row r="7747" spans="1:14" x14ac:dyDescent="0.25">
      <c r="A7747" s="1">
        <v>45732</v>
      </c>
      <c r="B7747">
        <v>40501</v>
      </c>
      <c r="C7747" t="s">
        <v>119</v>
      </c>
      <c r="D7747" t="s">
        <v>41</v>
      </c>
      <c r="E7747" t="s">
        <v>39</v>
      </c>
      <c r="F7747" t="s">
        <v>66</v>
      </c>
      <c r="G7747" t="s">
        <v>25</v>
      </c>
      <c r="H7747" t="s">
        <v>29</v>
      </c>
      <c r="I7747" t="s">
        <v>30</v>
      </c>
      <c r="J7747">
        <v>226</v>
      </c>
      <c r="K7747">
        <v>2117.62</v>
      </c>
      <c r="L7747">
        <v>211.76</v>
      </c>
      <c r="M7747">
        <v>2329.38</v>
      </c>
      <c r="N7747">
        <v>1035.08</v>
      </c>
    </row>
    <row r="7748" spans="1:14" x14ac:dyDescent="0.25">
      <c r="A7748" s="1">
        <v>45732</v>
      </c>
      <c r="B7748">
        <v>40501</v>
      </c>
      <c r="C7748" t="s">
        <v>119</v>
      </c>
      <c r="D7748" t="s">
        <v>41</v>
      </c>
      <c r="E7748" t="s">
        <v>39</v>
      </c>
      <c r="F7748" t="s">
        <v>66</v>
      </c>
      <c r="G7748" t="s">
        <v>25</v>
      </c>
      <c r="H7748" t="s">
        <v>33</v>
      </c>
      <c r="I7748" t="s">
        <v>20</v>
      </c>
      <c r="J7748">
        <v>37</v>
      </c>
      <c r="K7748">
        <v>316.35000000000002</v>
      </c>
      <c r="L7748">
        <v>31.64</v>
      </c>
      <c r="M7748">
        <v>347.99</v>
      </c>
      <c r="N7748">
        <v>154.66000000000003</v>
      </c>
    </row>
    <row r="7749" spans="1:14" x14ac:dyDescent="0.25">
      <c r="A7749" s="1">
        <v>45732</v>
      </c>
      <c r="B7749">
        <v>40501</v>
      </c>
      <c r="C7749" t="s">
        <v>119</v>
      </c>
      <c r="D7749" t="s">
        <v>41</v>
      </c>
      <c r="E7749" t="s">
        <v>39</v>
      </c>
      <c r="F7749" t="s">
        <v>66</v>
      </c>
      <c r="G7749" t="s">
        <v>22</v>
      </c>
      <c r="H7749" t="s">
        <v>29</v>
      </c>
      <c r="I7749" t="s">
        <v>26</v>
      </c>
      <c r="J7749">
        <v>270</v>
      </c>
      <c r="K7749">
        <v>2370.6</v>
      </c>
      <c r="L7749">
        <v>237.06</v>
      </c>
      <c r="M7749">
        <v>2607.66</v>
      </c>
      <c r="N7749">
        <v>1317.6</v>
      </c>
    </row>
    <row r="7750" spans="1:14" x14ac:dyDescent="0.25">
      <c r="A7750" s="1">
        <v>45732</v>
      </c>
      <c r="B7750">
        <v>40501</v>
      </c>
      <c r="C7750" t="s">
        <v>119</v>
      </c>
      <c r="D7750" t="s">
        <v>41</v>
      </c>
      <c r="E7750" t="s">
        <v>39</v>
      </c>
      <c r="F7750" t="s">
        <v>66</v>
      </c>
      <c r="G7750" t="s">
        <v>18</v>
      </c>
      <c r="H7750" t="s">
        <v>23</v>
      </c>
      <c r="I7750" t="s">
        <v>24</v>
      </c>
      <c r="J7750">
        <v>438</v>
      </c>
      <c r="K7750">
        <v>3613.5</v>
      </c>
      <c r="L7750">
        <v>361.35</v>
      </c>
      <c r="M7750">
        <v>3974.85</v>
      </c>
      <c r="N7750">
        <v>2181.2399999999998</v>
      </c>
    </row>
    <row r="7751" spans="1:14" x14ac:dyDescent="0.25">
      <c r="A7751" s="1">
        <v>45732</v>
      </c>
      <c r="B7751">
        <v>40502</v>
      </c>
      <c r="C7751" t="s">
        <v>136</v>
      </c>
      <c r="D7751" t="s">
        <v>28</v>
      </c>
      <c r="E7751" t="s">
        <v>16</v>
      </c>
      <c r="F7751" t="s">
        <v>66</v>
      </c>
      <c r="G7751" t="s">
        <v>18</v>
      </c>
      <c r="H7751" t="s">
        <v>33</v>
      </c>
      <c r="I7751" t="s">
        <v>24</v>
      </c>
      <c r="J7751">
        <v>325</v>
      </c>
      <c r="K7751">
        <v>2252.25</v>
      </c>
      <c r="L7751">
        <v>225.23</v>
      </c>
      <c r="M7751">
        <v>2477.48</v>
      </c>
      <c r="N7751">
        <v>1306.5</v>
      </c>
    </row>
    <row r="7752" spans="1:14" x14ac:dyDescent="0.25">
      <c r="A7752" s="1">
        <v>45732</v>
      </c>
      <c r="B7752">
        <v>40502</v>
      </c>
      <c r="C7752" t="s">
        <v>136</v>
      </c>
      <c r="D7752" t="s">
        <v>28</v>
      </c>
      <c r="E7752" t="s">
        <v>16</v>
      </c>
      <c r="F7752" t="s">
        <v>66</v>
      </c>
      <c r="G7752" t="s">
        <v>25</v>
      </c>
      <c r="H7752" t="s">
        <v>19</v>
      </c>
      <c r="I7752" t="s">
        <v>26</v>
      </c>
      <c r="J7752">
        <v>233</v>
      </c>
      <c r="K7752">
        <v>2779.69</v>
      </c>
      <c r="L7752">
        <v>277.97000000000003</v>
      </c>
      <c r="M7752">
        <v>3057.66</v>
      </c>
      <c r="N7752">
        <v>1276.8399999999999</v>
      </c>
    </row>
    <row r="7753" spans="1:14" x14ac:dyDescent="0.25">
      <c r="A7753" s="1">
        <v>45732</v>
      </c>
      <c r="B7753">
        <v>40502</v>
      </c>
      <c r="C7753" t="s">
        <v>136</v>
      </c>
      <c r="D7753" t="s">
        <v>28</v>
      </c>
      <c r="E7753" t="s">
        <v>16</v>
      </c>
      <c r="F7753" t="s">
        <v>66</v>
      </c>
      <c r="G7753" t="s">
        <v>18</v>
      </c>
      <c r="H7753" t="s">
        <v>33</v>
      </c>
      <c r="I7753" t="s">
        <v>24</v>
      </c>
      <c r="J7753">
        <v>456</v>
      </c>
      <c r="K7753">
        <v>3160.08</v>
      </c>
      <c r="L7753">
        <v>316.01</v>
      </c>
      <c r="M7753">
        <v>3476.09</v>
      </c>
      <c r="N7753">
        <v>1833.12</v>
      </c>
    </row>
    <row r="7754" spans="1:14" x14ac:dyDescent="0.25">
      <c r="A7754" s="1">
        <v>45732</v>
      </c>
      <c r="B7754">
        <v>40502</v>
      </c>
      <c r="C7754" t="s">
        <v>136</v>
      </c>
      <c r="D7754" t="s">
        <v>28</v>
      </c>
      <c r="E7754" t="s">
        <v>16</v>
      </c>
      <c r="F7754" t="s">
        <v>66</v>
      </c>
      <c r="G7754" t="s">
        <v>22</v>
      </c>
      <c r="H7754" t="s">
        <v>23</v>
      </c>
      <c r="I7754" t="s">
        <v>20</v>
      </c>
      <c r="J7754">
        <v>169</v>
      </c>
      <c r="K7754">
        <v>1382.42</v>
      </c>
      <c r="L7754">
        <v>138.24</v>
      </c>
      <c r="M7754">
        <v>1520.66</v>
      </c>
      <c r="N7754">
        <v>731.7700000000001</v>
      </c>
    </row>
    <row r="7755" spans="1:14" x14ac:dyDescent="0.25">
      <c r="A7755" s="1">
        <v>45732</v>
      </c>
      <c r="B7755">
        <v>40502</v>
      </c>
      <c r="C7755" t="s">
        <v>136</v>
      </c>
      <c r="D7755" t="s">
        <v>28</v>
      </c>
      <c r="E7755" t="s">
        <v>16</v>
      </c>
      <c r="F7755" t="s">
        <v>66</v>
      </c>
      <c r="G7755" t="s">
        <v>22</v>
      </c>
      <c r="H7755" t="s">
        <v>29</v>
      </c>
      <c r="I7755" t="s">
        <v>21</v>
      </c>
      <c r="J7755">
        <v>468</v>
      </c>
      <c r="K7755">
        <v>3992.04</v>
      </c>
      <c r="L7755">
        <v>399.2</v>
      </c>
      <c r="M7755">
        <v>4391.24</v>
      </c>
      <c r="N7755">
        <v>2110.6800000000003</v>
      </c>
    </row>
    <row r="7756" spans="1:14" x14ac:dyDescent="0.25">
      <c r="A7756" s="1">
        <v>45732</v>
      </c>
      <c r="B7756">
        <v>40503</v>
      </c>
      <c r="C7756" t="s">
        <v>82</v>
      </c>
      <c r="D7756" t="s">
        <v>41</v>
      </c>
      <c r="E7756" t="s">
        <v>45</v>
      </c>
      <c r="F7756" t="s">
        <v>66</v>
      </c>
      <c r="G7756" t="s">
        <v>18</v>
      </c>
      <c r="H7756" t="s">
        <v>33</v>
      </c>
      <c r="I7756" t="s">
        <v>26</v>
      </c>
      <c r="J7756">
        <v>137</v>
      </c>
      <c r="K7756">
        <v>1056.27</v>
      </c>
      <c r="L7756">
        <v>105.63</v>
      </c>
      <c r="M7756">
        <v>1161.9000000000001</v>
      </c>
      <c r="N7756">
        <v>637.04999999999995</v>
      </c>
    </row>
    <row r="7757" spans="1:14" x14ac:dyDescent="0.25">
      <c r="A7757" s="1">
        <v>45732</v>
      </c>
      <c r="B7757">
        <v>40503</v>
      </c>
      <c r="C7757" t="s">
        <v>82</v>
      </c>
      <c r="D7757" t="s">
        <v>41</v>
      </c>
      <c r="E7757" t="s">
        <v>45</v>
      </c>
      <c r="F7757" t="s">
        <v>66</v>
      </c>
      <c r="G7757" t="s">
        <v>22</v>
      </c>
      <c r="H7757" t="s">
        <v>23</v>
      </c>
      <c r="I7757" t="s">
        <v>26</v>
      </c>
      <c r="J7757">
        <v>354</v>
      </c>
      <c r="K7757">
        <v>3292.2</v>
      </c>
      <c r="L7757">
        <v>329.22</v>
      </c>
      <c r="M7757">
        <v>3621.42</v>
      </c>
      <c r="N7757">
        <v>1830.1799999999998</v>
      </c>
    </row>
    <row r="7758" spans="1:14" x14ac:dyDescent="0.25">
      <c r="A7758" s="1">
        <v>45732</v>
      </c>
      <c r="B7758">
        <v>40503</v>
      </c>
      <c r="C7758" t="s">
        <v>82</v>
      </c>
      <c r="D7758" t="s">
        <v>41</v>
      </c>
      <c r="E7758" t="s">
        <v>45</v>
      </c>
      <c r="F7758" t="s">
        <v>66</v>
      </c>
      <c r="G7758" t="s">
        <v>18</v>
      </c>
      <c r="H7758" t="s">
        <v>29</v>
      </c>
      <c r="I7758" t="s">
        <v>20</v>
      </c>
      <c r="J7758">
        <v>54</v>
      </c>
      <c r="K7758">
        <v>412.02</v>
      </c>
      <c r="L7758">
        <v>41.2</v>
      </c>
      <c r="M7758">
        <v>453.21999999999997</v>
      </c>
      <c r="N7758">
        <v>248.4</v>
      </c>
    </row>
    <row r="7759" spans="1:14" x14ac:dyDescent="0.25">
      <c r="A7759" s="1">
        <v>45732</v>
      </c>
      <c r="B7759">
        <v>40503</v>
      </c>
      <c r="C7759" t="s">
        <v>82</v>
      </c>
      <c r="D7759" t="s">
        <v>41</v>
      </c>
      <c r="E7759" t="s">
        <v>45</v>
      </c>
      <c r="F7759" t="s">
        <v>66</v>
      </c>
      <c r="G7759" t="s">
        <v>25</v>
      </c>
      <c r="H7759" t="s">
        <v>33</v>
      </c>
      <c r="I7759" t="s">
        <v>21</v>
      </c>
      <c r="J7759">
        <v>342</v>
      </c>
      <c r="K7759">
        <v>3231.9</v>
      </c>
      <c r="L7759">
        <v>323.19</v>
      </c>
      <c r="M7759">
        <v>3555.09</v>
      </c>
      <c r="N7759">
        <v>1580.04</v>
      </c>
    </row>
    <row r="7760" spans="1:14" x14ac:dyDescent="0.25">
      <c r="A7760" s="1">
        <v>45732</v>
      </c>
      <c r="B7760">
        <v>40503</v>
      </c>
      <c r="C7760" t="s">
        <v>82</v>
      </c>
      <c r="D7760" t="s">
        <v>41</v>
      </c>
      <c r="E7760" t="s">
        <v>45</v>
      </c>
      <c r="F7760" t="s">
        <v>66</v>
      </c>
      <c r="G7760" t="s">
        <v>25</v>
      </c>
      <c r="H7760" t="s">
        <v>33</v>
      </c>
      <c r="I7760" t="s">
        <v>20</v>
      </c>
      <c r="J7760">
        <v>79</v>
      </c>
      <c r="K7760">
        <v>675.45</v>
      </c>
      <c r="L7760">
        <v>67.55</v>
      </c>
      <c r="M7760">
        <v>743</v>
      </c>
      <c r="N7760">
        <v>330.22</v>
      </c>
    </row>
    <row r="7761" spans="1:14" x14ac:dyDescent="0.25">
      <c r="A7761" s="1">
        <v>45732</v>
      </c>
      <c r="B7761">
        <v>40504</v>
      </c>
      <c r="C7761" t="s">
        <v>78</v>
      </c>
      <c r="D7761" t="s">
        <v>28</v>
      </c>
      <c r="E7761" t="s">
        <v>32</v>
      </c>
      <c r="F7761" t="s">
        <v>66</v>
      </c>
      <c r="G7761" t="s">
        <v>25</v>
      </c>
      <c r="H7761" t="s">
        <v>33</v>
      </c>
      <c r="I7761" t="s">
        <v>21</v>
      </c>
      <c r="J7761">
        <v>188</v>
      </c>
      <c r="K7761">
        <v>1678.84</v>
      </c>
      <c r="L7761">
        <v>167.88</v>
      </c>
      <c r="M7761">
        <v>1846.7199999999998</v>
      </c>
      <c r="N7761">
        <v>770.8</v>
      </c>
    </row>
    <row r="7762" spans="1:14" x14ac:dyDescent="0.25">
      <c r="A7762" s="1">
        <v>45732</v>
      </c>
      <c r="B7762">
        <v>40504</v>
      </c>
      <c r="C7762" t="s">
        <v>78</v>
      </c>
      <c r="D7762" t="s">
        <v>28</v>
      </c>
      <c r="E7762" t="s">
        <v>32</v>
      </c>
      <c r="F7762" t="s">
        <v>66</v>
      </c>
      <c r="G7762" t="s">
        <v>25</v>
      </c>
      <c r="H7762" t="s">
        <v>29</v>
      </c>
      <c r="I7762" t="s">
        <v>30</v>
      </c>
      <c r="J7762">
        <v>452</v>
      </c>
      <c r="K7762">
        <v>4000.2</v>
      </c>
      <c r="L7762">
        <v>400.02</v>
      </c>
      <c r="M7762">
        <v>4400.2199999999993</v>
      </c>
      <c r="N7762">
        <v>1835.12</v>
      </c>
    </row>
    <row r="7763" spans="1:14" x14ac:dyDescent="0.25">
      <c r="A7763" s="1">
        <v>45732</v>
      </c>
      <c r="B7763">
        <v>40504</v>
      </c>
      <c r="C7763" t="s">
        <v>78</v>
      </c>
      <c r="D7763" t="s">
        <v>28</v>
      </c>
      <c r="E7763" t="s">
        <v>32</v>
      </c>
      <c r="F7763" t="s">
        <v>66</v>
      </c>
      <c r="G7763" t="s">
        <v>18</v>
      </c>
      <c r="H7763" t="s">
        <v>19</v>
      </c>
      <c r="I7763" t="s">
        <v>26</v>
      </c>
      <c r="J7763">
        <v>66</v>
      </c>
      <c r="K7763">
        <v>660.66</v>
      </c>
      <c r="L7763">
        <v>66.069999999999993</v>
      </c>
      <c r="M7763">
        <v>726.73</v>
      </c>
      <c r="N7763">
        <v>382.79999999999995</v>
      </c>
    </row>
    <row r="7764" spans="1:14" x14ac:dyDescent="0.25">
      <c r="A7764" s="1">
        <v>45732</v>
      </c>
      <c r="B7764">
        <v>40504</v>
      </c>
      <c r="C7764" t="s">
        <v>78</v>
      </c>
      <c r="D7764" t="s">
        <v>28</v>
      </c>
      <c r="E7764" t="s">
        <v>32</v>
      </c>
      <c r="F7764" t="s">
        <v>66</v>
      </c>
      <c r="G7764" t="s">
        <v>25</v>
      </c>
      <c r="H7764" t="s">
        <v>33</v>
      </c>
      <c r="I7764" t="s">
        <v>30</v>
      </c>
      <c r="J7764">
        <v>305</v>
      </c>
      <c r="K7764">
        <v>2540.65</v>
      </c>
      <c r="L7764">
        <v>254.07</v>
      </c>
      <c r="M7764">
        <v>2794.7200000000003</v>
      </c>
      <c r="N7764">
        <v>1165.1000000000001</v>
      </c>
    </row>
    <row r="7765" spans="1:14" x14ac:dyDescent="0.25">
      <c r="A7765" s="1">
        <v>45732</v>
      </c>
      <c r="B7765">
        <v>40504</v>
      </c>
      <c r="C7765" t="s">
        <v>78</v>
      </c>
      <c r="D7765" t="s">
        <v>28</v>
      </c>
      <c r="E7765" t="s">
        <v>32</v>
      </c>
      <c r="F7765" t="s">
        <v>66</v>
      </c>
      <c r="G7765" t="s">
        <v>22</v>
      </c>
      <c r="H7765" t="s">
        <v>29</v>
      </c>
      <c r="I7765" t="s">
        <v>20</v>
      </c>
      <c r="J7765">
        <v>205</v>
      </c>
      <c r="K7765">
        <v>1582.6</v>
      </c>
      <c r="L7765">
        <v>158.26</v>
      </c>
      <c r="M7765">
        <v>1740.86</v>
      </c>
      <c r="N7765">
        <v>838.44999999999993</v>
      </c>
    </row>
    <row r="7766" spans="1:14" x14ac:dyDescent="0.25">
      <c r="A7766" s="1">
        <v>45732</v>
      </c>
      <c r="B7766">
        <v>40505</v>
      </c>
      <c r="C7766" t="s">
        <v>117</v>
      </c>
      <c r="D7766" t="s">
        <v>44</v>
      </c>
      <c r="E7766" t="s">
        <v>36</v>
      </c>
      <c r="F7766" t="s">
        <v>66</v>
      </c>
      <c r="G7766" t="s">
        <v>25</v>
      </c>
      <c r="H7766" t="s">
        <v>23</v>
      </c>
      <c r="I7766" t="s">
        <v>26</v>
      </c>
      <c r="J7766">
        <v>389</v>
      </c>
      <c r="K7766">
        <v>3571.02</v>
      </c>
      <c r="L7766">
        <v>357.1</v>
      </c>
      <c r="M7766">
        <v>3928.12</v>
      </c>
      <c r="N7766">
        <v>1517.1</v>
      </c>
    </row>
    <row r="7767" spans="1:14" x14ac:dyDescent="0.25">
      <c r="A7767" s="1">
        <v>45732</v>
      </c>
      <c r="B7767">
        <v>40505</v>
      </c>
      <c r="C7767" t="s">
        <v>117</v>
      </c>
      <c r="D7767" t="s">
        <v>44</v>
      </c>
      <c r="E7767" t="s">
        <v>36</v>
      </c>
      <c r="F7767" t="s">
        <v>66</v>
      </c>
      <c r="G7767" t="s">
        <v>22</v>
      </c>
      <c r="H7767" t="s">
        <v>19</v>
      </c>
      <c r="I7767" t="s">
        <v>20</v>
      </c>
      <c r="J7767">
        <v>467</v>
      </c>
      <c r="K7767">
        <v>4394.47</v>
      </c>
      <c r="L7767">
        <v>439.45</v>
      </c>
      <c r="M7767">
        <v>4833.92</v>
      </c>
      <c r="N7767">
        <v>2199.5700000000002</v>
      </c>
    </row>
    <row r="7768" spans="1:14" x14ac:dyDescent="0.25">
      <c r="A7768" s="1">
        <v>45732</v>
      </c>
      <c r="B7768">
        <v>40505</v>
      </c>
      <c r="C7768" t="s">
        <v>117</v>
      </c>
      <c r="D7768" t="s">
        <v>44</v>
      </c>
      <c r="E7768" t="s">
        <v>36</v>
      </c>
      <c r="F7768" t="s">
        <v>66</v>
      </c>
      <c r="G7768" t="s">
        <v>25</v>
      </c>
      <c r="H7768" t="s">
        <v>29</v>
      </c>
      <c r="I7768" t="s">
        <v>20</v>
      </c>
      <c r="J7768">
        <v>262</v>
      </c>
      <c r="K7768">
        <v>2114.34</v>
      </c>
      <c r="L7768">
        <v>211.43</v>
      </c>
      <c r="M7768">
        <v>2325.77</v>
      </c>
      <c r="N7768">
        <v>898.66000000000031</v>
      </c>
    </row>
    <row r="7769" spans="1:14" x14ac:dyDescent="0.25">
      <c r="A7769" s="1">
        <v>45732</v>
      </c>
      <c r="B7769">
        <v>40505</v>
      </c>
      <c r="C7769" t="s">
        <v>117</v>
      </c>
      <c r="D7769" t="s">
        <v>44</v>
      </c>
      <c r="E7769" t="s">
        <v>36</v>
      </c>
      <c r="F7769" t="s">
        <v>66</v>
      </c>
      <c r="G7769" t="s">
        <v>18</v>
      </c>
      <c r="H7769" t="s">
        <v>23</v>
      </c>
      <c r="I7769" t="s">
        <v>24</v>
      </c>
      <c r="J7769">
        <v>381</v>
      </c>
      <c r="K7769">
        <v>2796.54</v>
      </c>
      <c r="L7769">
        <v>279.64999999999998</v>
      </c>
      <c r="M7769">
        <v>3076.19</v>
      </c>
      <c r="N7769">
        <v>1550.6699999999998</v>
      </c>
    </row>
    <row r="7770" spans="1:14" x14ac:dyDescent="0.25">
      <c r="A7770" s="1">
        <v>45732</v>
      </c>
      <c r="B7770">
        <v>40505</v>
      </c>
      <c r="C7770" t="s">
        <v>117</v>
      </c>
      <c r="D7770" t="s">
        <v>44</v>
      </c>
      <c r="E7770" t="s">
        <v>36</v>
      </c>
      <c r="F7770" t="s">
        <v>66</v>
      </c>
      <c r="G7770" t="s">
        <v>18</v>
      </c>
      <c r="H7770" t="s">
        <v>23</v>
      </c>
      <c r="I7770" t="s">
        <v>24</v>
      </c>
      <c r="J7770">
        <v>189</v>
      </c>
      <c r="K7770">
        <v>1387.26</v>
      </c>
      <c r="L7770">
        <v>138.72999999999999</v>
      </c>
      <c r="M7770">
        <v>1525.99</v>
      </c>
      <c r="N7770">
        <v>769.23</v>
      </c>
    </row>
    <row r="7771" spans="1:14" x14ac:dyDescent="0.25">
      <c r="A7771" s="1">
        <v>45733</v>
      </c>
      <c r="B7771">
        <v>40506</v>
      </c>
      <c r="C7771" t="s">
        <v>80</v>
      </c>
      <c r="D7771" t="s">
        <v>35</v>
      </c>
      <c r="E7771" t="s">
        <v>36</v>
      </c>
      <c r="F7771" t="s">
        <v>55</v>
      </c>
      <c r="G7771" t="s">
        <v>25</v>
      </c>
      <c r="H7771" t="s">
        <v>29</v>
      </c>
      <c r="I7771" t="s">
        <v>30</v>
      </c>
      <c r="J7771">
        <v>83</v>
      </c>
      <c r="K7771">
        <v>648.23</v>
      </c>
      <c r="L7771">
        <v>64.819999999999993</v>
      </c>
      <c r="M7771">
        <v>713.05</v>
      </c>
      <c r="N7771">
        <v>250.66000000000003</v>
      </c>
    </row>
    <row r="7772" spans="1:14" x14ac:dyDescent="0.25">
      <c r="A7772" s="1">
        <v>45733</v>
      </c>
      <c r="B7772">
        <v>40506</v>
      </c>
      <c r="C7772" t="s">
        <v>80</v>
      </c>
      <c r="D7772" t="s">
        <v>35</v>
      </c>
      <c r="E7772" t="s">
        <v>36</v>
      </c>
      <c r="F7772" t="s">
        <v>55</v>
      </c>
      <c r="G7772" t="s">
        <v>22</v>
      </c>
      <c r="H7772" t="s">
        <v>23</v>
      </c>
      <c r="I7772" t="s">
        <v>21</v>
      </c>
      <c r="J7772">
        <v>82</v>
      </c>
      <c r="K7772">
        <v>653.54</v>
      </c>
      <c r="L7772">
        <v>65.349999999999994</v>
      </c>
      <c r="M7772">
        <v>718.89</v>
      </c>
      <c r="N7772">
        <v>305.03999999999996</v>
      </c>
    </row>
    <row r="7773" spans="1:14" x14ac:dyDescent="0.25">
      <c r="A7773" s="1">
        <v>45733</v>
      </c>
      <c r="B7773">
        <v>40506</v>
      </c>
      <c r="C7773" t="s">
        <v>80</v>
      </c>
      <c r="D7773" t="s">
        <v>35</v>
      </c>
      <c r="E7773" t="s">
        <v>36</v>
      </c>
      <c r="F7773" t="s">
        <v>55</v>
      </c>
      <c r="G7773" t="s">
        <v>25</v>
      </c>
      <c r="H7773" t="s">
        <v>29</v>
      </c>
      <c r="I7773" t="s">
        <v>30</v>
      </c>
      <c r="J7773">
        <v>348</v>
      </c>
      <c r="K7773">
        <v>2717.88</v>
      </c>
      <c r="L7773">
        <v>271.79000000000002</v>
      </c>
      <c r="M7773">
        <v>2989.67</v>
      </c>
      <c r="N7773">
        <v>1050.96</v>
      </c>
    </row>
    <row r="7774" spans="1:14" x14ac:dyDescent="0.25">
      <c r="A7774" s="1">
        <v>45733</v>
      </c>
      <c r="B7774">
        <v>40506</v>
      </c>
      <c r="C7774" t="s">
        <v>80</v>
      </c>
      <c r="D7774" t="s">
        <v>35</v>
      </c>
      <c r="E7774" t="s">
        <v>36</v>
      </c>
      <c r="F7774" t="s">
        <v>55</v>
      </c>
      <c r="G7774" t="s">
        <v>25</v>
      </c>
      <c r="H7774" t="s">
        <v>33</v>
      </c>
      <c r="I7774" t="s">
        <v>30</v>
      </c>
      <c r="J7774">
        <v>445</v>
      </c>
      <c r="K7774">
        <v>3270.75</v>
      </c>
      <c r="L7774">
        <v>327.08</v>
      </c>
      <c r="M7774">
        <v>3597.83</v>
      </c>
      <c r="N7774">
        <v>1263.8000000000002</v>
      </c>
    </row>
    <row r="7775" spans="1:14" x14ac:dyDescent="0.25">
      <c r="A7775" s="1">
        <v>45733</v>
      </c>
      <c r="B7775">
        <v>40506</v>
      </c>
      <c r="C7775" t="s">
        <v>80</v>
      </c>
      <c r="D7775" t="s">
        <v>35</v>
      </c>
      <c r="E7775" t="s">
        <v>36</v>
      </c>
      <c r="F7775" t="s">
        <v>55</v>
      </c>
      <c r="G7775" t="s">
        <v>18</v>
      </c>
      <c r="H7775" t="s">
        <v>19</v>
      </c>
      <c r="I7775" t="s">
        <v>26</v>
      </c>
      <c r="J7775">
        <v>77</v>
      </c>
      <c r="K7775">
        <v>680.68</v>
      </c>
      <c r="L7775">
        <v>68.069999999999993</v>
      </c>
      <c r="M7775">
        <v>748.75</v>
      </c>
      <c r="N7775">
        <v>356.50999999999993</v>
      </c>
    </row>
    <row r="7776" spans="1:14" x14ac:dyDescent="0.25">
      <c r="A7776" s="1">
        <v>45733</v>
      </c>
      <c r="B7776">
        <v>40507</v>
      </c>
      <c r="C7776" t="s">
        <v>99</v>
      </c>
      <c r="D7776" t="s">
        <v>28</v>
      </c>
      <c r="E7776" t="s">
        <v>39</v>
      </c>
      <c r="F7776" t="s">
        <v>55</v>
      </c>
      <c r="G7776" t="s">
        <v>25</v>
      </c>
      <c r="H7776" t="s">
        <v>19</v>
      </c>
      <c r="I7776" t="s">
        <v>24</v>
      </c>
      <c r="J7776">
        <v>236</v>
      </c>
      <c r="K7776">
        <v>2676.24</v>
      </c>
      <c r="L7776">
        <v>267.62</v>
      </c>
      <c r="M7776">
        <v>2943.8599999999997</v>
      </c>
      <c r="N7776">
        <v>1227.1999999999998</v>
      </c>
    </row>
    <row r="7777" spans="1:14" x14ac:dyDescent="0.25">
      <c r="A7777" s="1">
        <v>45733</v>
      </c>
      <c r="B7777">
        <v>40507</v>
      </c>
      <c r="C7777" t="s">
        <v>99</v>
      </c>
      <c r="D7777" t="s">
        <v>28</v>
      </c>
      <c r="E7777" t="s">
        <v>39</v>
      </c>
      <c r="F7777" t="s">
        <v>55</v>
      </c>
      <c r="G7777" t="s">
        <v>18</v>
      </c>
      <c r="H7777" t="s">
        <v>19</v>
      </c>
      <c r="I7777" t="s">
        <v>21</v>
      </c>
      <c r="J7777">
        <v>349</v>
      </c>
      <c r="K7777">
        <v>3598.19</v>
      </c>
      <c r="L7777">
        <v>359.82</v>
      </c>
      <c r="M7777">
        <v>3958.01</v>
      </c>
      <c r="N7777">
        <v>2087.02</v>
      </c>
    </row>
    <row r="7778" spans="1:14" x14ac:dyDescent="0.25">
      <c r="A7778" s="1">
        <v>45733</v>
      </c>
      <c r="B7778">
        <v>40507</v>
      </c>
      <c r="C7778" t="s">
        <v>99</v>
      </c>
      <c r="D7778" t="s">
        <v>28</v>
      </c>
      <c r="E7778" t="s">
        <v>39</v>
      </c>
      <c r="F7778" t="s">
        <v>55</v>
      </c>
      <c r="G7778" t="s">
        <v>25</v>
      </c>
      <c r="H7778" t="s">
        <v>29</v>
      </c>
      <c r="I7778" t="s">
        <v>20</v>
      </c>
      <c r="J7778">
        <v>177</v>
      </c>
      <c r="K7778">
        <v>1518.66</v>
      </c>
      <c r="L7778">
        <v>151.87</v>
      </c>
      <c r="M7778">
        <v>1670.5300000000002</v>
      </c>
      <c r="N7778">
        <v>697.38000000000011</v>
      </c>
    </row>
    <row r="7779" spans="1:14" x14ac:dyDescent="0.25">
      <c r="A7779" s="1">
        <v>45733</v>
      </c>
      <c r="B7779">
        <v>40507</v>
      </c>
      <c r="C7779" t="s">
        <v>99</v>
      </c>
      <c r="D7779" t="s">
        <v>28</v>
      </c>
      <c r="E7779" t="s">
        <v>39</v>
      </c>
      <c r="F7779" t="s">
        <v>55</v>
      </c>
      <c r="G7779" t="s">
        <v>18</v>
      </c>
      <c r="H7779" t="s">
        <v>19</v>
      </c>
      <c r="I7779" t="s">
        <v>24</v>
      </c>
      <c r="J7779">
        <v>400</v>
      </c>
      <c r="K7779">
        <v>3808</v>
      </c>
      <c r="L7779">
        <v>380.8</v>
      </c>
      <c r="M7779">
        <v>4188.8</v>
      </c>
      <c r="N7779">
        <v>2208</v>
      </c>
    </row>
    <row r="7780" spans="1:14" x14ac:dyDescent="0.25">
      <c r="A7780" s="1">
        <v>45733</v>
      </c>
      <c r="B7780">
        <v>40507</v>
      </c>
      <c r="C7780" t="s">
        <v>99</v>
      </c>
      <c r="D7780" t="s">
        <v>28</v>
      </c>
      <c r="E7780" t="s">
        <v>39</v>
      </c>
      <c r="F7780" t="s">
        <v>55</v>
      </c>
      <c r="G7780" t="s">
        <v>25</v>
      </c>
      <c r="H7780" t="s">
        <v>23</v>
      </c>
      <c r="I7780" t="s">
        <v>30</v>
      </c>
      <c r="J7780">
        <v>29</v>
      </c>
      <c r="K7780">
        <v>272.02</v>
      </c>
      <c r="L7780">
        <v>27.2</v>
      </c>
      <c r="M7780">
        <v>299.21999999999997</v>
      </c>
      <c r="N7780">
        <v>124.98999999999998</v>
      </c>
    </row>
    <row r="7781" spans="1:14" x14ac:dyDescent="0.25">
      <c r="A7781" s="1">
        <v>45733</v>
      </c>
      <c r="B7781">
        <v>40508</v>
      </c>
      <c r="C7781" t="s">
        <v>101</v>
      </c>
      <c r="D7781" t="s">
        <v>44</v>
      </c>
      <c r="E7781" t="s">
        <v>42</v>
      </c>
      <c r="F7781" t="s">
        <v>55</v>
      </c>
      <c r="G7781" t="s">
        <v>25</v>
      </c>
      <c r="H7781" t="s">
        <v>29</v>
      </c>
      <c r="I7781" t="s">
        <v>24</v>
      </c>
      <c r="J7781">
        <v>414</v>
      </c>
      <c r="K7781">
        <v>3415.5</v>
      </c>
      <c r="L7781">
        <v>341.55</v>
      </c>
      <c r="M7781">
        <v>3757.05</v>
      </c>
      <c r="N7781">
        <v>1453.1399999999999</v>
      </c>
    </row>
    <row r="7782" spans="1:14" x14ac:dyDescent="0.25">
      <c r="A7782" s="1">
        <v>45733</v>
      </c>
      <c r="B7782">
        <v>40508</v>
      </c>
      <c r="C7782" t="s">
        <v>101</v>
      </c>
      <c r="D7782" t="s">
        <v>44</v>
      </c>
      <c r="E7782" t="s">
        <v>42</v>
      </c>
      <c r="F7782" t="s">
        <v>55</v>
      </c>
      <c r="G7782" t="s">
        <v>18</v>
      </c>
      <c r="H7782" t="s">
        <v>19</v>
      </c>
      <c r="I7782" t="s">
        <v>30</v>
      </c>
      <c r="J7782">
        <v>302</v>
      </c>
      <c r="K7782">
        <v>2736.12</v>
      </c>
      <c r="L7782">
        <v>273.61</v>
      </c>
      <c r="M7782">
        <v>3009.73</v>
      </c>
      <c r="N7782">
        <v>1516.04</v>
      </c>
    </row>
    <row r="7783" spans="1:14" x14ac:dyDescent="0.25">
      <c r="A7783" s="1">
        <v>45733</v>
      </c>
      <c r="B7783">
        <v>40508</v>
      </c>
      <c r="C7783" t="s">
        <v>101</v>
      </c>
      <c r="D7783" t="s">
        <v>44</v>
      </c>
      <c r="E7783" t="s">
        <v>42</v>
      </c>
      <c r="F7783" t="s">
        <v>55</v>
      </c>
      <c r="G7783" t="s">
        <v>25</v>
      </c>
      <c r="H7783" t="s">
        <v>19</v>
      </c>
      <c r="I7783" t="s">
        <v>21</v>
      </c>
      <c r="J7783">
        <v>78</v>
      </c>
      <c r="K7783">
        <v>900.9</v>
      </c>
      <c r="L7783">
        <v>90.09</v>
      </c>
      <c r="M7783">
        <v>990.99</v>
      </c>
      <c r="N7783">
        <v>382.98</v>
      </c>
    </row>
    <row r="7784" spans="1:14" x14ac:dyDescent="0.25">
      <c r="A7784" s="1">
        <v>45733</v>
      </c>
      <c r="B7784">
        <v>40508</v>
      </c>
      <c r="C7784" t="s">
        <v>101</v>
      </c>
      <c r="D7784" t="s">
        <v>44</v>
      </c>
      <c r="E7784" t="s">
        <v>42</v>
      </c>
      <c r="F7784" t="s">
        <v>55</v>
      </c>
      <c r="G7784" t="s">
        <v>25</v>
      </c>
      <c r="H7784" t="s">
        <v>19</v>
      </c>
      <c r="I7784" t="s">
        <v>21</v>
      </c>
      <c r="J7784">
        <v>220</v>
      </c>
      <c r="K7784">
        <v>2541</v>
      </c>
      <c r="L7784">
        <v>254.1</v>
      </c>
      <c r="M7784">
        <v>2795.1</v>
      </c>
      <c r="N7784">
        <v>1080.2</v>
      </c>
    </row>
    <row r="7785" spans="1:14" x14ac:dyDescent="0.25">
      <c r="A7785" s="1">
        <v>45733</v>
      </c>
      <c r="B7785">
        <v>40508</v>
      </c>
      <c r="C7785" t="s">
        <v>101</v>
      </c>
      <c r="D7785" t="s">
        <v>44</v>
      </c>
      <c r="E7785" t="s">
        <v>42</v>
      </c>
      <c r="F7785" t="s">
        <v>55</v>
      </c>
      <c r="G7785" t="s">
        <v>18</v>
      </c>
      <c r="H7785" t="s">
        <v>19</v>
      </c>
      <c r="I7785" t="s">
        <v>21</v>
      </c>
      <c r="J7785">
        <v>415</v>
      </c>
      <c r="K7785">
        <v>4025.5</v>
      </c>
      <c r="L7785">
        <v>402.55</v>
      </c>
      <c r="M7785">
        <v>4428.05</v>
      </c>
      <c r="N7785">
        <v>2228.5500000000002</v>
      </c>
    </row>
    <row r="7786" spans="1:14" x14ac:dyDescent="0.25">
      <c r="A7786" s="1">
        <v>45733</v>
      </c>
      <c r="B7786">
        <v>40509</v>
      </c>
      <c r="C7786" t="s">
        <v>77</v>
      </c>
      <c r="D7786" t="s">
        <v>44</v>
      </c>
      <c r="E7786" t="s">
        <v>42</v>
      </c>
      <c r="F7786" t="s">
        <v>55</v>
      </c>
      <c r="G7786" t="s">
        <v>25</v>
      </c>
      <c r="H7786" t="s">
        <v>23</v>
      </c>
      <c r="I7786" t="s">
        <v>26</v>
      </c>
      <c r="J7786">
        <v>468</v>
      </c>
      <c r="K7786">
        <v>4296.24</v>
      </c>
      <c r="L7786">
        <v>429.62</v>
      </c>
      <c r="M7786">
        <v>4725.8599999999997</v>
      </c>
      <c r="N7786">
        <v>1825.1999999999998</v>
      </c>
    </row>
    <row r="7787" spans="1:14" x14ac:dyDescent="0.25">
      <c r="A7787" s="1">
        <v>45733</v>
      </c>
      <c r="B7787">
        <v>40509</v>
      </c>
      <c r="C7787" t="s">
        <v>77</v>
      </c>
      <c r="D7787" t="s">
        <v>44</v>
      </c>
      <c r="E7787" t="s">
        <v>42</v>
      </c>
      <c r="F7787" t="s">
        <v>55</v>
      </c>
      <c r="G7787" t="s">
        <v>22</v>
      </c>
      <c r="H7787" t="s">
        <v>23</v>
      </c>
      <c r="I7787" t="s">
        <v>30</v>
      </c>
      <c r="J7787">
        <v>146</v>
      </c>
      <c r="K7787">
        <v>1159.24</v>
      </c>
      <c r="L7787">
        <v>115.92</v>
      </c>
      <c r="M7787">
        <v>1275.1600000000001</v>
      </c>
      <c r="N7787">
        <v>579.62</v>
      </c>
    </row>
    <row r="7788" spans="1:14" x14ac:dyDescent="0.25">
      <c r="A7788" s="1">
        <v>45733</v>
      </c>
      <c r="B7788">
        <v>40509</v>
      </c>
      <c r="C7788" t="s">
        <v>77</v>
      </c>
      <c r="D7788" t="s">
        <v>44</v>
      </c>
      <c r="E7788" t="s">
        <v>42</v>
      </c>
      <c r="F7788" t="s">
        <v>55</v>
      </c>
      <c r="G7788" t="s">
        <v>22</v>
      </c>
      <c r="H7788" t="s">
        <v>23</v>
      </c>
      <c r="I7788" t="s">
        <v>20</v>
      </c>
      <c r="J7788">
        <v>253</v>
      </c>
      <c r="K7788">
        <v>1948.1</v>
      </c>
      <c r="L7788">
        <v>194.81</v>
      </c>
      <c r="M7788">
        <v>2142.91</v>
      </c>
      <c r="N7788">
        <v>974.04999999999984</v>
      </c>
    </row>
    <row r="7789" spans="1:14" x14ac:dyDescent="0.25">
      <c r="A7789" s="1">
        <v>45733</v>
      </c>
      <c r="B7789">
        <v>40509</v>
      </c>
      <c r="C7789" t="s">
        <v>77</v>
      </c>
      <c r="D7789" t="s">
        <v>44</v>
      </c>
      <c r="E7789" t="s">
        <v>42</v>
      </c>
      <c r="F7789" t="s">
        <v>55</v>
      </c>
      <c r="G7789" t="s">
        <v>22</v>
      </c>
      <c r="H7789" t="s">
        <v>29</v>
      </c>
      <c r="I7789" t="s">
        <v>26</v>
      </c>
      <c r="J7789">
        <v>128</v>
      </c>
      <c r="K7789">
        <v>998.4</v>
      </c>
      <c r="L7789">
        <v>99.84</v>
      </c>
      <c r="M7789">
        <v>1098.24</v>
      </c>
      <c r="N7789">
        <v>499.2</v>
      </c>
    </row>
    <row r="7790" spans="1:14" x14ac:dyDescent="0.25">
      <c r="A7790" s="1">
        <v>45733</v>
      </c>
      <c r="B7790">
        <v>40509</v>
      </c>
      <c r="C7790" t="s">
        <v>77</v>
      </c>
      <c r="D7790" t="s">
        <v>44</v>
      </c>
      <c r="E7790" t="s">
        <v>42</v>
      </c>
      <c r="F7790" t="s">
        <v>55</v>
      </c>
      <c r="G7790" t="s">
        <v>18</v>
      </c>
      <c r="H7790" t="s">
        <v>23</v>
      </c>
      <c r="I7790" t="s">
        <v>21</v>
      </c>
      <c r="J7790">
        <v>225</v>
      </c>
      <c r="K7790">
        <v>1786.5</v>
      </c>
      <c r="L7790">
        <v>178.65</v>
      </c>
      <c r="M7790">
        <v>1965.15</v>
      </c>
      <c r="N7790">
        <v>990</v>
      </c>
    </row>
    <row r="7791" spans="1:14" x14ac:dyDescent="0.25">
      <c r="A7791" s="1">
        <v>45733</v>
      </c>
      <c r="B7791">
        <v>40510</v>
      </c>
      <c r="C7791" t="s">
        <v>91</v>
      </c>
      <c r="D7791" t="s">
        <v>15</v>
      </c>
      <c r="E7791" t="s">
        <v>16</v>
      </c>
      <c r="F7791" t="s">
        <v>55</v>
      </c>
      <c r="G7791" t="s">
        <v>18</v>
      </c>
      <c r="H7791" t="s">
        <v>29</v>
      </c>
      <c r="I7791" t="s">
        <v>20</v>
      </c>
      <c r="J7791">
        <v>417</v>
      </c>
      <c r="K7791">
        <v>3361.02</v>
      </c>
      <c r="L7791">
        <v>336.1</v>
      </c>
      <c r="M7791">
        <v>3697.12</v>
      </c>
      <c r="N7791">
        <v>2097.5100000000002</v>
      </c>
    </row>
    <row r="7792" spans="1:14" x14ac:dyDescent="0.25">
      <c r="A7792" s="1">
        <v>45733</v>
      </c>
      <c r="B7792">
        <v>40510</v>
      </c>
      <c r="C7792" t="s">
        <v>91</v>
      </c>
      <c r="D7792" t="s">
        <v>15</v>
      </c>
      <c r="E7792" t="s">
        <v>16</v>
      </c>
      <c r="F7792" t="s">
        <v>55</v>
      </c>
      <c r="G7792" t="s">
        <v>25</v>
      </c>
      <c r="H7792" t="s">
        <v>19</v>
      </c>
      <c r="I7792" t="s">
        <v>20</v>
      </c>
      <c r="J7792">
        <v>207</v>
      </c>
      <c r="K7792">
        <v>2568.87</v>
      </c>
      <c r="L7792">
        <v>256.89</v>
      </c>
      <c r="M7792">
        <v>2825.7599999999998</v>
      </c>
      <c r="N7792">
        <v>1324.8</v>
      </c>
    </row>
    <row r="7793" spans="1:14" x14ac:dyDescent="0.25">
      <c r="A7793" s="1">
        <v>45733</v>
      </c>
      <c r="B7793">
        <v>40510</v>
      </c>
      <c r="C7793" t="s">
        <v>91</v>
      </c>
      <c r="D7793" t="s">
        <v>15</v>
      </c>
      <c r="E7793" t="s">
        <v>16</v>
      </c>
      <c r="F7793" t="s">
        <v>55</v>
      </c>
      <c r="G7793" t="s">
        <v>22</v>
      </c>
      <c r="H7793" t="s">
        <v>33</v>
      </c>
      <c r="I7793" t="s">
        <v>24</v>
      </c>
      <c r="J7793">
        <v>282</v>
      </c>
      <c r="K7793">
        <v>2337.7800000000002</v>
      </c>
      <c r="L7793">
        <v>233.78</v>
      </c>
      <c r="M7793">
        <v>2571.5600000000004</v>
      </c>
      <c r="N7793">
        <v>1353.6000000000001</v>
      </c>
    </row>
    <row r="7794" spans="1:14" x14ac:dyDescent="0.25">
      <c r="A7794" s="1">
        <v>45733</v>
      </c>
      <c r="B7794">
        <v>40510</v>
      </c>
      <c r="C7794" t="s">
        <v>91</v>
      </c>
      <c r="D7794" t="s">
        <v>15</v>
      </c>
      <c r="E7794" t="s">
        <v>16</v>
      </c>
      <c r="F7794" t="s">
        <v>55</v>
      </c>
      <c r="G7794" t="s">
        <v>22</v>
      </c>
      <c r="H7794" t="s">
        <v>19</v>
      </c>
      <c r="I7794" t="s">
        <v>21</v>
      </c>
      <c r="J7794">
        <v>254</v>
      </c>
      <c r="K7794">
        <v>3134.36</v>
      </c>
      <c r="L7794">
        <v>313.44</v>
      </c>
      <c r="M7794">
        <v>3447.8</v>
      </c>
      <c r="N7794">
        <v>1813.5600000000002</v>
      </c>
    </row>
    <row r="7795" spans="1:14" x14ac:dyDescent="0.25">
      <c r="A7795" s="1">
        <v>45733</v>
      </c>
      <c r="B7795">
        <v>40510</v>
      </c>
      <c r="C7795" t="s">
        <v>91</v>
      </c>
      <c r="D7795" t="s">
        <v>15</v>
      </c>
      <c r="E7795" t="s">
        <v>16</v>
      </c>
      <c r="F7795" t="s">
        <v>55</v>
      </c>
      <c r="G7795" t="s">
        <v>25</v>
      </c>
      <c r="H7795" t="s">
        <v>23</v>
      </c>
      <c r="I7795" t="s">
        <v>24</v>
      </c>
      <c r="J7795">
        <v>144</v>
      </c>
      <c r="K7795">
        <v>1491.84</v>
      </c>
      <c r="L7795">
        <v>149.18</v>
      </c>
      <c r="M7795">
        <v>1641.02</v>
      </c>
      <c r="N7795">
        <v>768.96</v>
      </c>
    </row>
    <row r="7796" spans="1:14" x14ac:dyDescent="0.25">
      <c r="A7796" s="1">
        <v>45733</v>
      </c>
      <c r="B7796">
        <v>40511</v>
      </c>
      <c r="C7796" t="s">
        <v>94</v>
      </c>
      <c r="D7796" t="s">
        <v>41</v>
      </c>
      <c r="E7796" t="s">
        <v>32</v>
      </c>
      <c r="F7796" t="s">
        <v>55</v>
      </c>
      <c r="G7796" t="s">
        <v>25</v>
      </c>
      <c r="H7796" t="s">
        <v>23</v>
      </c>
      <c r="I7796" t="s">
        <v>30</v>
      </c>
      <c r="J7796">
        <v>342</v>
      </c>
      <c r="K7796">
        <v>3396.06</v>
      </c>
      <c r="L7796">
        <v>339.61</v>
      </c>
      <c r="M7796">
        <v>3735.67</v>
      </c>
      <c r="N7796">
        <v>1662.12</v>
      </c>
    </row>
    <row r="7797" spans="1:14" x14ac:dyDescent="0.25">
      <c r="A7797" s="1">
        <v>45733</v>
      </c>
      <c r="B7797">
        <v>40511</v>
      </c>
      <c r="C7797" t="s">
        <v>94</v>
      </c>
      <c r="D7797" t="s">
        <v>41</v>
      </c>
      <c r="E7797" t="s">
        <v>32</v>
      </c>
      <c r="F7797" t="s">
        <v>55</v>
      </c>
      <c r="G7797" t="s">
        <v>22</v>
      </c>
      <c r="H7797" t="s">
        <v>33</v>
      </c>
      <c r="I7797" t="s">
        <v>26</v>
      </c>
      <c r="J7797">
        <v>333</v>
      </c>
      <c r="K7797">
        <v>2750.58</v>
      </c>
      <c r="L7797">
        <v>275.06</v>
      </c>
      <c r="M7797">
        <v>3025.64</v>
      </c>
      <c r="N7797">
        <v>1528.47</v>
      </c>
    </row>
    <row r="7798" spans="1:14" x14ac:dyDescent="0.25">
      <c r="A7798" s="1">
        <v>45733</v>
      </c>
      <c r="B7798">
        <v>40511</v>
      </c>
      <c r="C7798" t="s">
        <v>94</v>
      </c>
      <c r="D7798" t="s">
        <v>41</v>
      </c>
      <c r="E7798" t="s">
        <v>32</v>
      </c>
      <c r="F7798" t="s">
        <v>55</v>
      </c>
      <c r="G7798" t="s">
        <v>25</v>
      </c>
      <c r="H7798" t="s">
        <v>33</v>
      </c>
      <c r="I7798" t="s">
        <v>21</v>
      </c>
      <c r="J7798">
        <v>196</v>
      </c>
      <c r="K7798">
        <v>1852.2</v>
      </c>
      <c r="L7798">
        <v>185.22</v>
      </c>
      <c r="M7798">
        <v>2037.42</v>
      </c>
      <c r="N7798">
        <v>905.52</v>
      </c>
    </row>
    <row r="7799" spans="1:14" x14ac:dyDescent="0.25">
      <c r="A7799" s="1">
        <v>45733</v>
      </c>
      <c r="B7799">
        <v>40511</v>
      </c>
      <c r="C7799" t="s">
        <v>94</v>
      </c>
      <c r="D7799" t="s">
        <v>41</v>
      </c>
      <c r="E7799" t="s">
        <v>32</v>
      </c>
      <c r="F7799" t="s">
        <v>55</v>
      </c>
      <c r="G7799" t="s">
        <v>22</v>
      </c>
      <c r="H7799" t="s">
        <v>29</v>
      </c>
      <c r="I7799" t="s">
        <v>20</v>
      </c>
      <c r="J7799">
        <v>113</v>
      </c>
      <c r="K7799">
        <v>923.21</v>
      </c>
      <c r="L7799">
        <v>92.32</v>
      </c>
      <c r="M7799">
        <v>1015.53</v>
      </c>
      <c r="N7799">
        <v>513.02</v>
      </c>
    </row>
    <row r="7800" spans="1:14" x14ac:dyDescent="0.25">
      <c r="A7800" s="1">
        <v>45733</v>
      </c>
      <c r="B7800">
        <v>40511</v>
      </c>
      <c r="C7800" t="s">
        <v>94</v>
      </c>
      <c r="D7800" t="s">
        <v>41</v>
      </c>
      <c r="E7800" t="s">
        <v>32</v>
      </c>
      <c r="F7800" t="s">
        <v>55</v>
      </c>
      <c r="G7800" t="s">
        <v>25</v>
      </c>
      <c r="H7800" t="s">
        <v>19</v>
      </c>
      <c r="I7800" t="s">
        <v>24</v>
      </c>
      <c r="J7800">
        <v>277</v>
      </c>
      <c r="K7800">
        <v>3326.77</v>
      </c>
      <c r="L7800">
        <v>332.68</v>
      </c>
      <c r="M7800">
        <v>3659.45</v>
      </c>
      <c r="N7800">
        <v>1625.99</v>
      </c>
    </row>
    <row r="7801" spans="1:14" x14ac:dyDescent="0.25">
      <c r="A7801" s="1">
        <v>45734</v>
      </c>
      <c r="B7801">
        <v>40512</v>
      </c>
      <c r="C7801" t="s">
        <v>91</v>
      </c>
      <c r="D7801" t="s">
        <v>15</v>
      </c>
      <c r="E7801" t="s">
        <v>16</v>
      </c>
      <c r="F7801" t="s">
        <v>50</v>
      </c>
      <c r="G7801" t="s">
        <v>22</v>
      </c>
      <c r="H7801" t="s">
        <v>33</v>
      </c>
      <c r="I7801" t="s">
        <v>24</v>
      </c>
      <c r="J7801">
        <v>399</v>
      </c>
      <c r="K7801">
        <v>3307.71</v>
      </c>
      <c r="L7801">
        <v>330.77</v>
      </c>
      <c r="M7801">
        <v>3638.48</v>
      </c>
      <c r="N7801">
        <v>1915.2</v>
      </c>
    </row>
    <row r="7802" spans="1:14" x14ac:dyDescent="0.25">
      <c r="A7802" s="1">
        <v>45734</v>
      </c>
      <c r="B7802">
        <v>40512</v>
      </c>
      <c r="C7802" t="s">
        <v>91</v>
      </c>
      <c r="D7802" t="s">
        <v>15</v>
      </c>
      <c r="E7802" t="s">
        <v>16</v>
      </c>
      <c r="F7802" t="s">
        <v>50</v>
      </c>
      <c r="G7802" t="s">
        <v>22</v>
      </c>
      <c r="H7802" t="s">
        <v>19</v>
      </c>
      <c r="I7802" t="s">
        <v>24</v>
      </c>
      <c r="J7802">
        <v>378</v>
      </c>
      <c r="K7802">
        <v>4309.2</v>
      </c>
      <c r="L7802">
        <v>430.92</v>
      </c>
      <c r="M7802">
        <v>4740.12</v>
      </c>
      <c r="N7802">
        <v>2494.8000000000002</v>
      </c>
    </row>
    <row r="7803" spans="1:14" x14ac:dyDescent="0.25">
      <c r="A7803" s="1">
        <v>45734</v>
      </c>
      <c r="B7803">
        <v>40512</v>
      </c>
      <c r="C7803" t="s">
        <v>91</v>
      </c>
      <c r="D7803" t="s">
        <v>15</v>
      </c>
      <c r="E7803" t="s">
        <v>16</v>
      </c>
      <c r="F7803" t="s">
        <v>50</v>
      </c>
      <c r="G7803" t="s">
        <v>18</v>
      </c>
      <c r="H7803" t="s">
        <v>23</v>
      </c>
      <c r="I7803" t="s">
        <v>24</v>
      </c>
      <c r="J7803">
        <v>87</v>
      </c>
      <c r="K7803">
        <v>757.77</v>
      </c>
      <c r="L7803">
        <v>75.78</v>
      </c>
      <c r="M7803">
        <v>833.55</v>
      </c>
      <c r="N7803">
        <v>473.28</v>
      </c>
    </row>
    <row r="7804" spans="1:14" x14ac:dyDescent="0.25">
      <c r="A7804" s="1">
        <v>45734</v>
      </c>
      <c r="B7804">
        <v>40512</v>
      </c>
      <c r="C7804" t="s">
        <v>91</v>
      </c>
      <c r="D7804" t="s">
        <v>15</v>
      </c>
      <c r="E7804" t="s">
        <v>16</v>
      </c>
      <c r="F7804" t="s">
        <v>50</v>
      </c>
      <c r="G7804" t="s">
        <v>18</v>
      </c>
      <c r="H7804" t="s">
        <v>29</v>
      </c>
      <c r="I7804" t="s">
        <v>24</v>
      </c>
      <c r="J7804">
        <v>251</v>
      </c>
      <c r="K7804">
        <v>2065.73</v>
      </c>
      <c r="L7804">
        <v>206.57</v>
      </c>
      <c r="M7804">
        <v>2272.3000000000002</v>
      </c>
      <c r="N7804">
        <v>1290.1400000000001</v>
      </c>
    </row>
    <row r="7805" spans="1:14" x14ac:dyDescent="0.25">
      <c r="A7805" s="1">
        <v>45734</v>
      </c>
      <c r="B7805">
        <v>40512</v>
      </c>
      <c r="C7805" t="s">
        <v>91</v>
      </c>
      <c r="D7805" t="s">
        <v>15</v>
      </c>
      <c r="E7805" t="s">
        <v>16</v>
      </c>
      <c r="F7805" t="s">
        <v>50</v>
      </c>
      <c r="G7805" t="s">
        <v>22</v>
      </c>
      <c r="H7805" t="s">
        <v>29</v>
      </c>
      <c r="I7805" t="s">
        <v>26</v>
      </c>
      <c r="J7805">
        <v>278</v>
      </c>
      <c r="K7805">
        <v>2574.2800000000002</v>
      </c>
      <c r="L7805">
        <v>257.43</v>
      </c>
      <c r="M7805">
        <v>2831.71</v>
      </c>
      <c r="N7805">
        <v>1490.0800000000002</v>
      </c>
    </row>
    <row r="7806" spans="1:14" x14ac:dyDescent="0.25">
      <c r="A7806" s="1">
        <v>45734</v>
      </c>
      <c r="B7806">
        <v>40513</v>
      </c>
      <c r="C7806" t="s">
        <v>132</v>
      </c>
      <c r="D7806" t="s">
        <v>15</v>
      </c>
      <c r="E7806" t="s">
        <v>45</v>
      </c>
      <c r="F7806" t="s">
        <v>50</v>
      </c>
      <c r="G7806" t="s">
        <v>25</v>
      </c>
      <c r="H7806" t="s">
        <v>29</v>
      </c>
      <c r="I7806" t="s">
        <v>21</v>
      </c>
      <c r="J7806">
        <v>249</v>
      </c>
      <c r="K7806">
        <v>2639.4</v>
      </c>
      <c r="L7806">
        <v>263.94</v>
      </c>
      <c r="M7806">
        <v>2903.34</v>
      </c>
      <c r="N7806">
        <v>1362.0300000000002</v>
      </c>
    </row>
    <row r="7807" spans="1:14" x14ac:dyDescent="0.25">
      <c r="A7807" s="1">
        <v>45734</v>
      </c>
      <c r="B7807">
        <v>40513</v>
      </c>
      <c r="C7807" t="s">
        <v>132</v>
      </c>
      <c r="D7807" t="s">
        <v>15</v>
      </c>
      <c r="E7807" t="s">
        <v>45</v>
      </c>
      <c r="F7807" t="s">
        <v>50</v>
      </c>
      <c r="G7807" t="s">
        <v>18</v>
      </c>
      <c r="H7807" t="s">
        <v>33</v>
      </c>
      <c r="I7807" t="s">
        <v>20</v>
      </c>
      <c r="J7807">
        <v>467</v>
      </c>
      <c r="K7807">
        <v>3539.86</v>
      </c>
      <c r="L7807">
        <v>353.99</v>
      </c>
      <c r="M7807">
        <v>3893.8500000000004</v>
      </c>
      <c r="N7807">
        <v>2208.91</v>
      </c>
    </row>
    <row r="7808" spans="1:14" x14ac:dyDescent="0.25">
      <c r="A7808" s="1">
        <v>45734</v>
      </c>
      <c r="B7808">
        <v>40513</v>
      </c>
      <c r="C7808" t="s">
        <v>132</v>
      </c>
      <c r="D7808" t="s">
        <v>15</v>
      </c>
      <c r="E7808" t="s">
        <v>45</v>
      </c>
      <c r="F7808" t="s">
        <v>50</v>
      </c>
      <c r="G7808" t="s">
        <v>25</v>
      </c>
      <c r="H7808" t="s">
        <v>33</v>
      </c>
      <c r="I7808" t="s">
        <v>21</v>
      </c>
      <c r="J7808">
        <v>365</v>
      </c>
      <c r="K7808">
        <v>3642.7</v>
      </c>
      <c r="L7808">
        <v>364.27</v>
      </c>
      <c r="M7808">
        <v>4006.97</v>
      </c>
      <c r="N7808">
        <v>1879.7499999999998</v>
      </c>
    </row>
    <row r="7809" spans="1:14" x14ac:dyDescent="0.25">
      <c r="A7809" s="1">
        <v>45734</v>
      </c>
      <c r="B7809">
        <v>40513</v>
      </c>
      <c r="C7809" t="s">
        <v>132</v>
      </c>
      <c r="D7809" t="s">
        <v>15</v>
      </c>
      <c r="E7809" t="s">
        <v>45</v>
      </c>
      <c r="F7809" t="s">
        <v>50</v>
      </c>
      <c r="G7809" t="s">
        <v>18</v>
      </c>
      <c r="H7809" t="s">
        <v>29</v>
      </c>
      <c r="I7809" t="s">
        <v>24</v>
      </c>
      <c r="J7809">
        <v>217</v>
      </c>
      <c r="K7809">
        <v>1785.91</v>
      </c>
      <c r="L7809">
        <v>178.59</v>
      </c>
      <c r="M7809">
        <v>1964.5</v>
      </c>
      <c r="N7809">
        <v>1115.3800000000001</v>
      </c>
    </row>
    <row r="7810" spans="1:14" x14ac:dyDescent="0.25">
      <c r="A7810" s="1">
        <v>45734</v>
      </c>
      <c r="B7810">
        <v>40513</v>
      </c>
      <c r="C7810" t="s">
        <v>132</v>
      </c>
      <c r="D7810" t="s">
        <v>15</v>
      </c>
      <c r="E7810" t="s">
        <v>45</v>
      </c>
      <c r="F7810" t="s">
        <v>50</v>
      </c>
      <c r="G7810" t="s">
        <v>22</v>
      </c>
      <c r="H7810" t="s">
        <v>33</v>
      </c>
      <c r="I7810" t="s">
        <v>24</v>
      </c>
      <c r="J7810">
        <v>90</v>
      </c>
      <c r="K7810">
        <v>746.1</v>
      </c>
      <c r="L7810">
        <v>74.61</v>
      </c>
      <c r="M7810">
        <v>820.71</v>
      </c>
      <c r="N7810">
        <v>432</v>
      </c>
    </row>
    <row r="7811" spans="1:14" x14ac:dyDescent="0.25">
      <c r="A7811" s="1">
        <v>45734</v>
      </c>
      <c r="B7811">
        <v>40514</v>
      </c>
      <c r="C7811" t="s">
        <v>86</v>
      </c>
      <c r="D7811" t="s">
        <v>35</v>
      </c>
      <c r="E7811" t="s">
        <v>42</v>
      </c>
      <c r="F7811" t="s">
        <v>50</v>
      </c>
      <c r="G7811" t="s">
        <v>25</v>
      </c>
      <c r="H7811" t="s">
        <v>29</v>
      </c>
      <c r="I7811" t="s">
        <v>21</v>
      </c>
      <c r="J7811">
        <v>41</v>
      </c>
      <c r="K7811">
        <v>343.17</v>
      </c>
      <c r="L7811">
        <v>34.32</v>
      </c>
      <c r="M7811">
        <v>377.49</v>
      </c>
      <c r="N7811">
        <v>132.84000000000003</v>
      </c>
    </row>
    <row r="7812" spans="1:14" x14ac:dyDescent="0.25">
      <c r="A7812" s="1">
        <v>45734</v>
      </c>
      <c r="B7812">
        <v>40514</v>
      </c>
      <c r="C7812" t="s">
        <v>86</v>
      </c>
      <c r="D7812" t="s">
        <v>35</v>
      </c>
      <c r="E7812" t="s">
        <v>42</v>
      </c>
      <c r="F7812" t="s">
        <v>50</v>
      </c>
      <c r="G7812" t="s">
        <v>22</v>
      </c>
      <c r="H7812" t="s">
        <v>23</v>
      </c>
      <c r="I7812" t="s">
        <v>21</v>
      </c>
      <c r="J7812">
        <v>98</v>
      </c>
      <c r="K7812">
        <v>781.06</v>
      </c>
      <c r="L7812">
        <v>78.11</v>
      </c>
      <c r="M7812">
        <v>859.17</v>
      </c>
      <c r="N7812">
        <v>364.55999999999995</v>
      </c>
    </row>
    <row r="7813" spans="1:14" x14ac:dyDescent="0.25">
      <c r="A7813" s="1">
        <v>45734</v>
      </c>
      <c r="B7813">
        <v>40514</v>
      </c>
      <c r="C7813" t="s">
        <v>86</v>
      </c>
      <c r="D7813" t="s">
        <v>35</v>
      </c>
      <c r="E7813" t="s">
        <v>42</v>
      </c>
      <c r="F7813" t="s">
        <v>50</v>
      </c>
      <c r="G7813" t="s">
        <v>18</v>
      </c>
      <c r="H7813" t="s">
        <v>33</v>
      </c>
      <c r="I7813" t="s">
        <v>20</v>
      </c>
      <c r="J7813">
        <v>135</v>
      </c>
      <c r="K7813">
        <v>808.65</v>
      </c>
      <c r="L7813">
        <v>80.87</v>
      </c>
      <c r="M7813">
        <v>889.52</v>
      </c>
      <c r="N7813">
        <v>423.9</v>
      </c>
    </row>
    <row r="7814" spans="1:14" x14ac:dyDescent="0.25">
      <c r="A7814" s="1">
        <v>45734</v>
      </c>
      <c r="B7814">
        <v>40514</v>
      </c>
      <c r="C7814" t="s">
        <v>86</v>
      </c>
      <c r="D7814" t="s">
        <v>35</v>
      </c>
      <c r="E7814" t="s">
        <v>42</v>
      </c>
      <c r="F7814" t="s">
        <v>50</v>
      </c>
      <c r="G7814" t="s">
        <v>22</v>
      </c>
      <c r="H7814" t="s">
        <v>23</v>
      </c>
      <c r="I7814" t="s">
        <v>30</v>
      </c>
      <c r="J7814">
        <v>182</v>
      </c>
      <c r="K7814">
        <v>1354.08</v>
      </c>
      <c r="L7814">
        <v>135.41</v>
      </c>
      <c r="M7814">
        <v>1489.49</v>
      </c>
      <c r="N7814">
        <v>631.53999999999985</v>
      </c>
    </row>
    <row r="7815" spans="1:14" x14ac:dyDescent="0.25">
      <c r="A7815" s="1">
        <v>45734</v>
      </c>
      <c r="B7815">
        <v>40514</v>
      </c>
      <c r="C7815" t="s">
        <v>86</v>
      </c>
      <c r="D7815" t="s">
        <v>35</v>
      </c>
      <c r="E7815" t="s">
        <v>42</v>
      </c>
      <c r="F7815" t="s">
        <v>50</v>
      </c>
      <c r="G7815" t="s">
        <v>18</v>
      </c>
      <c r="H7815" t="s">
        <v>23</v>
      </c>
      <c r="I7815" t="s">
        <v>26</v>
      </c>
      <c r="J7815">
        <v>326</v>
      </c>
      <c r="K7815">
        <v>2356.98</v>
      </c>
      <c r="L7815">
        <v>235.7</v>
      </c>
      <c r="M7815">
        <v>2592.6799999999998</v>
      </c>
      <c r="N7815">
        <v>1235.54</v>
      </c>
    </row>
    <row r="7816" spans="1:14" x14ac:dyDescent="0.25">
      <c r="A7816" s="1">
        <v>45734</v>
      </c>
      <c r="B7816">
        <v>40515</v>
      </c>
      <c r="C7816" t="s">
        <v>134</v>
      </c>
      <c r="D7816" t="s">
        <v>44</v>
      </c>
      <c r="E7816" t="s">
        <v>42</v>
      </c>
      <c r="F7816" t="s">
        <v>50</v>
      </c>
      <c r="G7816" t="s">
        <v>18</v>
      </c>
      <c r="H7816" t="s">
        <v>23</v>
      </c>
      <c r="I7816" t="s">
        <v>26</v>
      </c>
      <c r="J7816">
        <v>435</v>
      </c>
      <c r="K7816">
        <v>3353.85</v>
      </c>
      <c r="L7816">
        <v>335.39</v>
      </c>
      <c r="M7816">
        <v>3689.24</v>
      </c>
      <c r="N7816">
        <v>1857.45</v>
      </c>
    </row>
    <row r="7817" spans="1:14" x14ac:dyDescent="0.25">
      <c r="A7817" s="1">
        <v>45734</v>
      </c>
      <c r="B7817">
        <v>40515</v>
      </c>
      <c r="C7817" t="s">
        <v>134</v>
      </c>
      <c r="D7817" t="s">
        <v>44</v>
      </c>
      <c r="E7817" t="s">
        <v>42</v>
      </c>
      <c r="F7817" t="s">
        <v>50</v>
      </c>
      <c r="G7817" t="s">
        <v>25</v>
      </c>
      <c r="H7817" t="s">
        <v>33</v>
      </c>
      <c r="I7817" t="s">
        <v>30</v>
      </c>
      <c r="J7817">
        <v>21</v>
      </c>
      <c r="K7817">
        <v>164.64</v>
      </c>
      <c r="L7817">
        <v>16.46</v>
      </c>
      <c r="M7817">
        <v>181.1</v>
      </c>
      <c r="N7817">
        <v>69.929999999999993</v>
      </c>
    </row>
    <row r="7818" spans="1:14" x14ac:dyDescent="0.25">
      <c r="A7818" s="1">
        <v>45734</v>
      </c>
      <c r="B7818">
        <v>40515</v>
      </c>
      <c r="C7818" t="s">
        <v>134</v>
      </c>
      <c r="D7818" t="s">
        <v>44</v>
      </c>
      <c r="E7818" t="s">
        <v>42</v>
      </c>
      <c r="F7818" t="s">
        <v>50</v>
      </c>
      <c r="G7818" t="s">
        <v>25</v>
      </c>
      <c r="H7818" t="s">
        <v>23</v>
      </c>
      <c r="I7818" t="s">
        <v>30</v>
      </c>
      <c r="J7818">
        <v>173</v>
      </c>
      <c r="K7818">
        <v>1525.86</v>
      </c>
      <c r="L7818">
        <v>152.59</v>
      </c>
      <c r="M7818">
        <v>1678.4499999999998</v>
      </c>
      <c r="N7818">
        <v>648.74999999999989</v>
      </c>
    </row>
    <row r="7819" spans="1:14" x14ac:dyDescent="0.25">
      <c r="A7819" s="1">
        <v>45734</v>
      </c>
      <c r="B7819">
        <v>40515</v>
      </c>
      <c r="C7819" t="s">
        <v>134</v>
      </c>
      <c r="D7819" t="s">
        <v>44</v>
      </c>
      <c r="E7819" t="s">
        <v>42</v>
      </c>
      <c r="F7819" t="s">
        <v>50</v>
      </c>
      <c r="G7819" t="s">
        <v>18</v>
      </c>
      <c r="H7819" t="s">
        <v>19</v>
      </c>
      <c r="I7819" t="s">
        <v>26</v>
      </c>
      <c r="J7819">
        <v>273</v>
      </c>
      <c r="K7819">
        <v>2571.66</v>
      </c>
      <c r="L7819">
        <v>257.17</v>
      </c>
      <c r="M7819">
        <v>2828.83</v>
      </c>
      <c r="N7819">
        <v>1422.33</v>
      </c>
    </row>
    <row r="7820" spans="1:14" x14ac:dyDescent="0.25">
      <c r="A7820" s="1">
        <v>45734</v>
      </c>
      <c r="B7820">
        <v>40515</v>
      </c>
      <c r="C7820" t="s">
        <v>134</v>
      </c>
      <c r="D7820" t="s">
        <v>44</v>
      </c>
      <c r="E7820" t="s">
        <v>42</v>
      </c>
      <c r="F7820" t="s">
        <v>50</v>
      </c>
      <c r="G7820" t="s">
        <v>18</v>
      </c>
      <c r="H7820" t="s">
        <v>23</v>
      </c>
      <c r="I7820" t="s">
        <v>24</v>
      </c>
      <c r="J7820">
        <v>432</v>
      </c>
      <c r="K7820">
        <v>3170.88</v>
      </c>
      <c r="L7820">
        <v>317.08999999999997</v>
      </c>
      <c r="M7820">
        <v>3487.9700000000003</v>
      </c>
      <c r="N7820">
        <v>1758.24</v>
      </c>
    </row>
    <row r="7821" spans="1:14" x14ac:dyDescent="0.25">
      <c r="A7821" s="1">
        <v>45734</v>
      </c>
      <c r="B7821">
        <v>40516</v>
      </c>
      <c r="C7821" t="s">
        <v>86</v>
      </c>
      <c r="D7821" t="s">
        <v>35</v>
      </c>
      <c r="E7821" t="s">
        <v>42</v>
      </c>
      <c r="F7821" t="s">
        <v>50</v>
      </c>
      <c r="G7821" t="s">
        <v>22</v>
      </c>
      <c r="H7821" t="s">
        <v>19</v>
      </c>
      <c r="I7821" t="s">
        <v>30</v>
      </c>
      <c r="J7821">
        <v>195</v>
      </c>
      <c r="K7821">
        <v>1774.5</v>
      </c>
      <c r="L7821">
        <v>177.45</v>
      </c>
      <c r="M7821">
        <v>1951.95</v>
      </c>
      <c r="N7821">
        <v>828.75000000000011</v>
      </c>
    </row>
    <row r="7822" spans="1:14" x14ac:dyDescent="0.25">
      <c r="A7822" s="1">
        <v>45734</v>
      </c>
      <c r="B7822">
        <v>40516</v>
      </c>
      <c r="C7822" t="s">
        <v>86</v>
      </c>
      <c r="D7822" t="s">
        <v>35</v>
      </c>
      <c r="E7822" t="s">
        <v>42</v>
      </c>
      <c r="F7822" t="s">
        <v>50</v>
      </c>
      <c r="G7822" t="s">
        <v>25</v>
      </c>
      <c r="H7822" t="s">
        <v>29</v>
      </c>
      <c r="I7822" t="s">
        <v>26</v>
      </c>
      <c r="J7822">
        <v>266</v>
      </c>
      <c r="K7822">
        <v>2162.58</v>
      </c>
      <c r="L7822">
        <v>216.26</v>
      </c>
      <c r="M7822">
        <v>2378.84</v>
      </c>
      <c r="N7822">
        <v>835.23999999999978</v>
      </c>
    </row>
    <row r="7823" spans="1:14" x14ac:dyDescent="0.25">
      <c r="A7823" s="1">
        <v>45734</v>
      </c>
      <c r="B7823">
        <v>40516</v>
      </c>
      <c r="C7823" t="s">
        <v>86</v>
      </c>
      <c r="D7823" t="s">
        <v>35</v>
      </c>
      <c r="E7823" t="s">
        <v>42</v>
      </c>
      <c r="F7823" t="s">
        <v>50</v>
      </c>
      <c r="G7823" t="s">
        <v>25</v>
      </c>
      <c r="H7823" t="s">
        <v>23</v>
      </c>
      <c r="I7823" t="s">
        <v>24</v>
      </c>
      <c r="J7823">
        <v>130</v>
      </c>
      <c r="K7823">
        <v>1063.4000000000001</v>
      </c>
      <c r="L7823">
        <v>106.34</v>
      </c>
      <c r="M7823">
        <v>1169.74</v>
      </c>
      <c r="N7823">
        <v>410.80000000000018</v>
      </c>
    </row>
    <row r="7824" spans="1:14" x14ac:dyDescent="0.25">
      <c r="A7824" s="1">
        <v>45734</v>
      </c>
      <c r="B7824">
        <v>40516</v>
      </c>
      <c r="C7824" t="s">
        <v>86</v>
      </c>
      <c r="D7824" t="s">
        <v>35</v>
      </c>
      <c r="E7824" t="s">
        <v>42</v>
      </c>
      <c r="F7824" t="s">
        <v>50</v>
      </c>
      <c r="G7824" t="s">
        <v>25</v>
      </c>
      <c r="H7824" t="s">
        <v>33</v>
      </c>
      <c r="I7824" t="s">
        <v>20</v>
      </c>
      <c r="J7824">
        <v>160</v>
      </c>
      <c r="K7824">
        <v>1140.8</v>
      </c>
      <c r="L7824">
        <v>114.08</v>
      </c>
      <c r="M7824">
        <v>1254.8799999999999</v>
      </c>
      <c r="N7824">
        <v>441.59999999999991</v>
      </c>
    </row>
    <row r="7825" spans="1:14" x14ac:dyDescent="0.25">
      <c r="A7825" s="1">
        <v>45734</v>
      </c>
      <c r="B7825">
        <v>40516</v>
      </c>
      <c r="C7825" t="s">
        <v>86</v>
      </c>
      <c r="D7825" t="s">
        <v>35</v>
      </c>
      <c r="E7825" t="s">
        <v>42</v>
      </c>
      <c r="F7825" t="s">
        <v>50</v>
      </c>
      <c r="G7825" t="s">
        <v>25</v>
      </c>
      <c r="H7825" t="s">
        <v>29</v>
      </c>
      <c r="I7825" t="s">
        <v>26</v>
      </c>
      <c r="J7825">
        <v>312</v>
      </c>
      <c r="K7825">
        <v>2536.56</v>
      </c>
      <c r="L7825">
        <v>253.66</v>
      </c>
      <c r="M7825">
        <v>2790.22</v>
      </c>
      <c r="N7825">
        <v>979.67999999999984</v>
      </c>
    </row>
    <row r="7826" spans="1:14" x14ac:dyDescent="0.25">
      <c r="A7826" s="1">
        <v>45734</v>
      </c>
      <c r="B7826">
        <v>40517</v>
      </c>
      <c r="C7826" t="s">
        <v>110</v>
      </c>
      <c r="D7826" t="s">
        <v>35</v>
      </c>
      <c r="E7826" t="s">
        <v>16</v>
      </c>
      <c r="F7826" t="s">
        <v>50</v>
      </c>
      <c r="G7826" t="s">
        <v>18</v>
      </c>
      <c r="H7826" t="s">
        <v>23</v>
      </c>
      <c r="I7826" t="s">
        <v>26</v>
      </c>
      <c r="J7826">
        <v>316</v>
      </c>
      <c r="K7826">
        <v>2284.6799999999998</v>
      </c>
      <c r="L7826">
        <v>228.47</v>
      </c>
      <c r="M7826">
        <v>2513.1499999999996</v>
      </c>
      <c r="N7826">
        <v>1197.6399999999999</v>
      </c>
    </row>
    <row r="7827" spans="1:14" x14ac:dyDescent="0.25">
      <c r="A7827" s="1">
        <v>45734</v>
      </c>
      <c r="B7827">
        <v>40517</v>
      </c>
      <c r="C7827" t="s">
        <v>110</v>
      </c>
      <c r="D7827" t="s">
        <v>35</v>
      </c>
      <c r="E7827" t="s">
        <v>16</v>
      </c>
      <c r="F7827" t="s">
        <v>50</v>
      </c>
      <c r="G7827" t="s">
        <v>22</v>
      </c>
      <c r="H7827" t="s">
        <v>19</v>
      </c>
      <c r="I7827" t="s">
        <v>24</v>
      </c>
      <c r="J7827">
        <v>109</v>
      </c>
      <c r="K7827">
        <v>981</v>
      </c>
      <c r="L7827">
        <v>98.1</v>
      </c>
      <c r="M7827">
        <v>1079.0999999999999</v>
      </c>
      <c r="N7827">
        <v>457.80000000000007</v>
      </c>
    </row>
    <row r="7828" spans="1:14" x14ac:dyDescent="0.25">
      <c r="A7828" s="1">
        <v>45734</v>
      </c>
      <c r="B7828">
        <v>40517</v>
      </c>
      <c r="C7828" t="s">
        <v>110</v>
      </c>
      <c r="D7828" t="s">
        <v>35</v>
      </c>
      <c r="E7828" t="s">
        <v>16</v>
      </c>
      <c r="F7828" t="s">
        <v>50</v>
      </c>
      <c r="G7828" t="s">
        <v>18</v>
      </c>
      <c r="H7828" t="s">
        <v>23</v>
      </c>
      <c r="I7828" t="s">
        <v>20</v>
      </c>
      <c r="J7828">
        <v>40</v>
      </c>
      <c r="K7828">
        <v>269.60000000000002</v>
      </c>
      <c r="L7828">
        <v>26.96</v>
      </c>
      <c r="M7828">
        <v>296.56</v>
      </c>
      <c r="N7828">
        <v>141.20000000000002</v>
      </c>
    </row>
    <row r="7829" spans="1:14" x14ac:dyDescent="0.25">
      <c r="A7829" s="1">
        <v>45734</v>
      </c>
      <c r="B7829">
        <v>40517</v>
      </c>
      <c r="C7829" t="s">
        <v>110</v>
      </c>
      <c r="D7829" t="s">
        <v>35</v>
      </c>
      <c r="E7829" t="s">
        <v>16</v>
      </c>
      <c r="F7829" t="s">
        <v>50</v>
      </c>
      <c r="G7829" t="s">
        <v>18</v>
      </c>
      <c r="H7829" t="s">
        <v>29</v>
      </c>
      <c r="I7829" t="s">
        <v>21</v>
      </c>
      <c r="J7829">
        <v>500</v>
      </c>
      <c r="K7829">
        <v>3515</v>
      </c>
      <c r="L7829">
        <v>351.5</v>
      </c>
      <c r="M7829">
        <v>3866.5</v>
      </c>
      <c r="N7829">
        <v>1840</v>
      </c>
    </row>
    <row r="7830" spans="1:14" x14ac:dyDescent="0.25">
      <c r="A7830" s="1">
        <v>45734</v>
      </c>
      <c r="B7830">
        <v>40517</v>
      </c>
      <c r="C7830" t="s">
        <v>110</v>
      </c>
      <c r="D7830" t="s">
        <v>35</v>
      </c>
      <c r="E7830" t="s">
        <v>16</v>
      </c>
      <c r="F7830" t="s">
        <v>50</v>
      </c>
      <c r="G7830" t="s">
        <v>18</v>
      </c>
      <c r="H7830" t="s">
        <v>19</v>
      </c>
      <c r="I7830" t="s">
        <v>30</v>
      </c>
      <c r="J7830">
        <v>262</v>
      </c>
      <c r="K7830">
        <v>2224.38</v>
      </c>
      <c r="L7830">
        <v>222.44</v>
      </c>
      <c r="M7830">
        <v>2446.8200000000002</v>
      </c>
      <c r="N7830">
        <v>1165.9000000000001</v>
      </c>
    </row>
    <row r="7831" spans="1:14" x14ac:dyDescent="0.25">
      <c r="A7831" s="1">
        <v>45735</v>
      </c>
      <c r="B7831">
        <v>40518</v>
      </c>
      <c r="C7831" t="s">
        <v>64</v>
      </c>
      <c r="D7831" t="s">
        <v>41</v>
      </c>
      <c r="E7831" t="s">
        <v>32</v>
      </c>
      <c r="F7831" t="s">
        <v>66</v>
      </c>
      <c r="G7831" t="s">
        <v>18</v>
      </c>
      <c r="H7831" t="s">
        <v>23</v>
      </c>
      <c r="I7831" t="s">
        <v>21</v>
      </c>
      <c r="J7831">
        <v>77</v>
      </c>
      <c r="K7831">
        <v>687.61</v>
      </c>
      <c r="L7831">
        <v>68.760000000000005</v>
      </c>
      <c r="M7831">
        <v>756.37</v>
      </c>
      <c r="N7831">
        <v>415.03000000000003</v>
      </c>
    </row>
    <row r="7832" spans="1:14" x14ac:dyDescent="0.25">
      <c r="A7832" s="1">
        <v>45735</v>
      </c>
      <c r="B7832">
        <v>40518</v>
      </c>
      <c r="C7832" t="s">
        <v>64</v>
      </c>
      <c r="D7832" t="s">
        <v>41</v>
      </c>
      <c r="E7832" t="s">
        <v>32</v>
      </c>
      <c r="F7832" t="s">
        <v>66</v>
      </c>
      <c r="G7832" t="s">
        <v>25</v>
      </c>
      <c r="H7832" t="s">
        <v>33</v>
      </c>
      <c r="I7832" t="s">
        <v>21</v>
      </c>
      <c r="J7832">
        <v>495</v>
      </c>
      <c r="K7832">
        <v>4677.75</v>
      </c>
      <c r="L7832">
        <v>467.78</v>
      </c>
      <c r="M7832">
        <v>5145.53</v>
      </c>
      <c r="N7832">
        <v>2286.9</v>
      </c>
    </row>
    <row r="7833" spans="1:14" x14ac:dyDescent="0.25">
      <c r="A7833" s="1">
        <v>45735</v>
      </c>
      <c r="B7833">
        <v>40518</v>
      </c>
      <c r="C7833" t="s">
        <v>64</v>
      </c>
      <c r="D7833" t="s">
        <v>41</v>
      </c>
      <c r="E7833" t="s">
        <v>32</v>
      </c>
      <c r="F7833" t="s">
        <v>66</v>
      </c>
      <c r="G7833" t="s">
        <v>22</v>
      </c>
      <c r="H7833" t="s">
        <v>19</v>
      </c>
      <c r="I7833" t="s">
        <v>20</v>
      </c>
      <c r="J7833">
        <v>108</v>
      </c>
      <c r="K7833">
        <v>1142.6400000000001</v>
      </c>
      <c r="L7833">
        <v>114.26</v>
      </c>
      <c r="M7833">
        <v>1256.9000000000001</v>
      </c>
      <c r="N7833">
        <v>635.04000000000008</v>
      </c>
    </row>
    <row r="7834" spans="1:14" x14ac:dyDescent="0.25">
      <c r="A7834" s="1">
        <v>45735</v>
      </c>
      <c r="B7834">
        <v>40518</v>
      </c>
      <c r="C7834" t="s">
        <v>64</v>
      </c>
      <c r="D7834" t="s">
        <v>41</v>
      </c>
      <c r="E7834" t="s">
        <v>32</v>
      </c>
      <c r="F7834" t="s">
        <v>66</v>
      </c>
      <c r="G7834" t="s">
        <v>25</v>
      </c>
      <c r="H7834" t="s">
        <v>29</v>
      </c>
      <c r="I7834" t="s">
        <v>21</v>
      </c>
      <c r="J7834">
        <v>117</v>
      </c>
      <c r="K7834">
        <v>1174.68</v>
      </c>
      <c r="L7834">
        <v>117.47</v>
      </c>
      <c r="M7834">
        <v>1292.1500000000001</v>
      </c>
      <c r="N7834">
        <v>574.47</v>
      </c>
    </row>
    <row r="7835" spans="1:14" x14ac:dyDescent="0.25">
      <c r="A7835" s="1">
        <v>45735</v>
      </c>
      <c r="B7835">
        <v>40518</v>
      </c>
      <c r="C7835" t="s">
        <v>64</v>
      </c>
      <c r="D7835" t="s">
        <v>41</v>
      </c>
      <c r="E7835" t="s">
        <v>32</v>
      </c>
      <c r="F7835" t="s">
        <v>66</v>
      </c>
      <c r="G7835" t="s">
        <v>22</v>
      </c>
      <c r="H7835" t="s">
        <v>19</v>
      </c>
      <c r="I7835" t="s">
        <v>26</v>
      </c>
      <c r="J7835">
        <v>445</v>
      </c>
      <c r="K7835">
        <v>5055.2</v>
      </c>
      <c r="L7835">
        <v>505.52</v>
      </c>
      <c r="M7835">
        <v>5560.7199999999993</v>
      </c>
      <c r="N7835">
        <v>2807.95</v>
      </c>
    </row>
    <row r="7836" spans="1:14" x14ac:dyDescent="0.25">
      <c r="A7836" s="1">
        <v>45735</v>
      </c>
      <c r="B7836">
        <v>40519</v>
      </c>
      <c r="C7836" t="s">
        <v>102</v>
      </c>
      <c r="D7836" t="s">
        <v>44</v>
      </c>
      <c r="E7836" t="s">
        <v>32</v>
      </c>
      <c r="F7836" t="s">
        <v>66</v>
      </c>
      <c r="G7836" t="s">
        <v>25</v>
      </c>
      <c r="H7836" t="s">
        <v>19</v>
      </c>
      <c r="I7836" t="s">
        <v>24</v>
      </c>
      <c r="J7836">
        <v>75</v>
      </c>
      <c r="K7836">
        <v>800.25</v>
      </c>
      <c r="L7836">
        <v>80.03</v>
      </c>
      <c r="M7836">
        <v>880.28</v>
      </c>
      <c r="N7836">
        <v>339.75</v>
      </c>
    </row>
    <row r="7837" spans="1:14" x14ac:dyDescent="0.25">
      <c r="A7837" s="1">
        <v>45735</v>
      </c>
      <c r="B7837">
        <v>40519</v>
      </c>
      <c r="C7837" t="s">
        <v>102</v>
      </c>
      <c r="D7837" t="s">
        <v>44</v>
      </c>
      <c r="E7837" t="s">
        <v>32</v>
      </c>
      <c r="F7837" t="s">
        <v>66</v>
      </c>
      <c r="G7837" t="s">
        <v>18</v>
      </c>
      <c r="H7837" t="s">
        <v>23</v>
      </c>
      <c r="I7837" t="s">
        <v>30</v>
      </c>
      <c r="J7837">
        <v>219</v>
      </c>
      <c r="K7837">
        <v>1622.79</v>
      </c>
      <c r="L7837">
        <v>162.28</v>
      </c>
      <c r="M7837">
        <v>1785.07</v>
      </c>
      <c r="N7837">
        <v>897.9</v>
      </c>
    </row>
    <row r="7838" spans="1:14" x14ac:dyDescent="0.25">
      <c r="A7838" s="1">
        <v>45735</v>
      </c>
      <c r="B7838">
        <v>40519</v>
      </c>
      <c r="C7838" t="s">
        <v>102</v>
      </c>
      <c r="D7838" t="s">
        <v>44</v>
      </c>
      <c r="E7838" t="s">
        <v>32</v>
      </c>
      <c r="F7838" t="s">
        <v>66</v>
      </c>
      <c r="G7838" t="s">
        <v>22</v>
      </c>
      <c r="H7838" t="s">
        <v>23</v>
      </c>
      <c r="I7838" t="s">
        <v>21</v>
      </c>
      <c r="J7838">
        <v>77</v>
      </c>
      <c r="K7838">
        <v>654.5</v>
      </c>
      <c r="L7838">
        <v>65.45</v>
      </c>
      <c r="M7838">
        <v>719.95</v>
      </c>
      <c r="N7838">
        <v>327.25</v>
      </c>
    </row>
    <row r="7839" spans="1:14" x14ac:dyDescent="0.25">
      <c r="A7839" s="1">
        <v>45735</v>
      </c>
      <c r="B7839">
        <v>40519</v>
      </c>
      <c r="C7839" t="s">
        <v>102</v>
      </c>
      <c r="D7839" t="s">
        <v>44</v>
      </c>
      <c r="E7839" t="s">
        <v>32</v>
      </c>
      <c r="F7839" t="s">
        <v>66</v>
      </c>
      <c r="G7839" t="s">
        <v>25</v>
      </c>
      <c r="H7839" t="s">
        <v>29</v>
      </c>
      <c r="I7839" t="s">
        <v>24</v>
      </c>
      <c r="J7839">
        <v>79</v>
      </c>
      <c r="K7839">
        <v>651.75</v>
      </c>
      <c r="L7839">
        <v>65.180000000000007</v>
      </c>
      <c r="M7839">
        <v>716.93000000000006</v>
      </c>
      <c r="N7839">
        <v>277.28999999999996</v>
      </c>
    </row>
    <row r="7840" spans="1:14" x14ac:dyDescent="0.25">
      <c r="A7840" s="1">
        <v>45735</v>
      </c>
      <c r="B7840">
        <v>40519</v>
      </c>
      <c r="C7840" t="s">
        <v>102</v>
      </c>
      <c r="D7840" t="s">
        <v>44</v>
      </c>
      <c r="E7840" t="s">
        <v>32</v>
      </c>
      <c r="F7840" t="s">
        <v>66</v>
      </c>
      <c r="G7840" t="s">
        <v>22</v>
      </c>
      <c r="H7840" t="s">
        <v>33</v>
      </c>
      <c r="I7840" t="s">
        <v>20</v>
      </c>
      <c r="J7840">
        <v>382</v>
      </c>
      <c r="K7840">
        <v>2612.88</v>
      </c>
      <c r="L7840">
        <v>261.29000000000002</v>
      </c>
      <c r="M7840">
        <v>2874.17</v>
      </c>
      <c r="N7840">
        <v>1306.44</v>
      </c>
    </row>
    <row r="7841" spans="1:14" x14ac:dyDescent="0.25">
      <c r="A7841" s="1">
        <v>45735</v>
      </c>
      <c r="B7841">
        <v>40520</v>
      </c>
      <c r="C7841" t="s">
        <v>125</v>
      </c>
      <c r="D7841" t="s">
        <v>15</v>
      </c>
      <c r="E7841" t="s">
        <v>32</v>
      </c>
      <c r="F7841" t="s">
        <v>66</v>
      </c>
      <c r="G7841" t="s">
        <v>18</v>
      </c>
      <c r="H7841" t="s">
        <v>19</v>
      </c>
      <c r="I7841" t="s">
        <v>24</v>
      </c>
      <c r="J7841">
        <v>28</v>
      </c>
      <c r="K7841">
        <v>297.92</v>
      </c>
      <c r="L7841">
        <v>29.79</v>
      </c>
      <c r="M7841">
        <v>327.71000000000004</v>
      </c>
      <c r="N7841">
        <v>185.92000000000002</v>
      </c>
    </row>
    <row r="7842" spans="1:14" x14ac:dyDescent="0.25">
      <c r="A7842" s="1">
        <v>45735</v>
      </c>
      <c r="B7842">
        <v>40520</v>
      </c>
      <c r="C7842" t="s">
        <v>125</v>
      </c>
      <c r="D7842" t="s">
        <v>15</v>
      </c>
      <c r="E7842" t="s">
        <v>32</v>
      </c>
      <c r="F7842" t="s">
        <v>66</v>
      </c>
      <c r="G7842" t="s">
        <v>18</v>
      </c>
      <c r="H7842" t="s">
        <v>23</v>
      </c>
      <c r="I7842" t="s">
        <v>21</v>
      </c>
      <c r="J7842">
        <v>180</v>
      </c>
      <c r="K7842">
        <v>1695.6</v>
      </c>
      <c r="L7842">
        <v>169.56</v>
      </c>
      <c r="M7842">
        <v>1865.1599999999999</v>
      </c>
      <c r="N7842">
        <v>1058.3999999999999</v>
      </c>
    </row>
    <row r="7843" spans="1:14" x14ac:dyDescent="0.25">
      <c r="A7843" s="1">
        <v>45735</v>
      </c>
      <c r="B7843">
        <v>40520</v>
      </c>
      <c r="C7843" t="s">
        <v>125</v>
      </c>
      <c r="D7843" t="s">
        <v>15</v>
      </c>
      <c r="E7843" t="s">
        <v>32</v>
      </c>
      <c r="F7843" t="s">
        <v>66</v>
      </c>
      <c r="G7843" t="s">
        <v>22</v>
      </c>
      <c r="H7843" t="s">
        <v>33</v>
      </c>
      <c r="I7843" t="s">
        <v>30</v>
      </c>
      <c r="J7843">
        <v>74</v>
      </c>
      <c r="K7843">
        <v>620.12</v>
      </c>
      <c r="L7843">
        <v>62.01</v>
      </c>
      <c r="M7843">
        <v>682.13</v>
      </c>
      <c r="N7843">
        <v>358.90000000000003</v>
      </c>
    </row>
    <row r="7844" spans="1:14" x14ac:dyDescent="0.25">
      <c r="A7844" s="1">
        <v>45735</v>
      </c>
      <c r="B7844">
        <v>40520</v>
      </c>
      <c r="C7844" t="s">
        <v>125</v>
      </c>
      <c r="D7844" t="s">
        <v>15</v>
      </c>
      <c r="E7844" t="s">
        <v>32</v>
      </c>
      <c r="F7844" t="s">
        <v>66</v>
      </c>
      <c r="G7844" t="s">
        <v>18</v>
      </c>
      <c r="H7844" t="s">
        <v>33</v>
      </c>
      <c r="I7844" t="s">
        <v>21</v>
      </c>
      <c r="J7844">
        <v>21</v>
      </c>
      <c r="K7844">
        <v>175.98</v>
      </c>
      <c r="L7844">
        <v>17.600000000000001</v>
      </c>
      <c r="M7844">
        <v>193.57999999999998</v>
      </c>
      <c r="N7844">
        <v>109.83</v>
      </c>
    </row>
    <row r="7845" spans="1:14" x14ac:dyDescent="0.25">
      <c r="A7845" s="1">
        <v>45735</v>
      </c>
      <c r="B7845">
        <v>40520</v>
      </c>
      <c r="C7845" t="s">
        <v>125</v>
      </c>
      <c r="D7845" t="s">
        <v>15</v>
      </c>
      <c r="E7845" t="s">
        <v>32</v>
      </c>
      <c r="F7845" t="s">
        <v>66</v>
      </c>
      <c r="G7845" t="s">
        <v>25</v>
      </c>
      <c r="H7845" t="s">
        <v>19</v>
      </c>
      <c r="I7845" t="s">
        <v>30</v>
      </c>
      <c r="J7845">
        <v>185</v>
      </c>
      <c r="K7845">
        <v>2369.85</v>
      </c>
      <c r="L7845">
        <v>236.99</v>
      </c>
      <c r="M7845">
        <v>2606.84</v>
      </c>
      <c r="N7845">
        <v>1222.8499999999999</v>
      </c>
    </row>
    <row r="7846" spans="1:14" x14ac:dyDescent="0.25">
      <c r="A7846" s="1">
        <v>45735</v>
      </c>
      <c r="B7846">
        <v>40521</v>
      </c>
      <c r="C7846" t="s">
        <v>108</v>
      </c>
      <c r="D7846" t="s">
        <v>15</v>
      </c>
      <c r="E7846" t="s">
        <v>45</v>
      </c>
      <c r="F7846" t="s">
        <v>66</v>
      </c>
      <c r="G7846" t="s">
        <v>22</v>
      </c>
      <c r="H7846" t="s">
        <v>19</v>
      </c>
      <c r="I7846" t="s">
        <v>26</v>
      </c>
      <c r="J7846">
        <v>243</v>
      </c>
      <c r="K7846">
        <v>2913.57</v>
      </c>
      <c r="L7846">
        <v>291.36</v>
      </c>
      <c r="M7846">
        <v>3204.9300000000003</v>
      </c>
      <c r="N7846">
        <v>1686.4200000000003</v>
      </c>
    </row>
    <row r="7847" spans="1:14" x14ac:dyDescent="0.25">
      <c r="A7847" s="1">
        <v>45735</v>
      </c>
      <c r="B7847">
        <v>40521</v>
      </c>
      <c r="C7847" t="s">
        <v>108</v>
      </c>
      <c r="D7847" t="s">
        <v>15</v>
      </c>
      <c r="E7847" t="s">
        <v>45</v>
      </c>
      <c r="F7847" t="s">
        <v>66</v>
      </c>
      <c r="G7847" t="s">
        <v>25</v>
      </c>
      <c r="H7847" t="s">
        <v>29</v>
      </c>
      <c r="I7847" t="s">
        <v>30</v>
      </c>
      <c r="J7847">
        <v>342</v>
      </c>
      <c r="K7847">
        <v>3382.38</v>
      </c>
      <c r="L7847">
        <v>338.24</v>
      </c>
      <c r="M7847">
        <v>3720.62</v>
      </c>
      <c r="N7847">
        <v>1744.2</v>
      </c>
    </row>
    <row r="7848" spans="1:14" x14ac:dyDescent="0.25">
      <c r="A7848" s="1">
        <v>45735</v>
      </c>
      <c r="B7848">
        <v>40521</v>
      </c>
      <c r="C7848" t="s">
        <v>108</v>
      </c>
      <c r="D7848" t="s">
        <v>15</v>
      </c>
      <c r="E7848" t="s">
        <v>45</v>
      </c>
      <c r="F7848" t="s">
        <v>66</v>
      </c>
      <c r="G7848" t="s">
        <v>25</v>
      </c>
      <c r="H7848" t="s">
        <v>19</v>
      </c>
      <c r="I7848" t="s">
        <v>24</v>
      </c>
      <c r="J7848">
        <v>223</v>
      </c>
      <c r="K7848">
        <v>2825.41</v>
      </c>
      <c r="L7848">
        <v>282.54000000000002</v>
      </c>
      <c r="M7848">
        <v>3107.95</v>
      </c>
      <c r="N7848">
        <v>1456.1899999999998</v>
      </c>
    </row>
    <row r="7849" spans="1:14" x14ac:dyDescent="0.25">
      <c r="A7849" s="1">
        <v>45735</v>
      </c>
      <c r="B7849">
        <v>40521</v>
      </c>
      <c r="C7849" t="s">
        <v>108</v>
      </c>
      <c r="D7849" t="s">
        <v>15</v>
      </c>
      <c r="E7849" t="s">
        <v>45</v>
      </c>
      <c r="F7849" t="s">
        <v>66</v>
      </c>
      <c r="G7849" t="s">
        <v>18</v>
      </c>
      <c r="H7849" t="s">
        <v>19</v>
      </c>
      <c r="I7849" t="s">
        <v>20</v>
      </c>
      <c r="J7849">
        <v>342</v>
      </c>
      <c r="K7849">
        <v>3563.64</v>
      </c>
      <c r="L7849">
        <v>356.36</v>
      </c>
      <c r="M7849">
        <v>3920</v>
      </c>
      <c r="N7849">
        <v>2223</v>
      </c>
    </row>
    <row r="7850" spans="1:14" x14ac:dyDescent="0.25">
      <c r="A7850" s="1">
        <v>45735</v>
      </c>
      <c r="B7850">
        <v>40521</v>
      </c>
      <c r="C7850" t="s">
        <v>108</v>
      </c>
      <c r="D7850" t="s">
        <v>15</v>
      </c>
      <c r="E7850" t="s">
        <v>45</v>
      </c>
      <c r="F7850" t="s">
        <v>66</v>
      </c>
      <c r="G7850" t="s">
        <v>25</v>
      </c>
      <c r="H7850" t="s">
        <v>33</v>
      </c>
      <c r="I7850" t="s">
        <v>20</v>
      </c>
      <c r="J7850">
        <v>421</v>
      </c>
      <c r="K7850">
        <v>3801.63</v>
      </c>
      <c r="L7850">
        <v>380.16</v>
      </c>
      <c r="M7850">
        <v>4181.79</v>
      </c>
      <c r="N7850">
        <v>1961.8600000000001</v>
      </c>
    </row>
    <row r="7851" spans="1:14" x14ac:dyDescent="0.25">
      <c r="A7851" s="1">
        <v>45735</v>
      </c>
      <c r="B7851">
        <v>40522</v>
      </c>
      <c r="C7851" t="s">
        <v>132</v>
      </c>
      <c r="D7851" t="s">
        <v>15</v>
      </c>
      <c r="E7851" t="s">
        <v>45</v>
      </c>
      <c r="F7851" t="s">
        <v>66</v>
      </c>
      <c r="G7851" t="s">
        <v>25</v>
      </c>
      <c r="H7851" t="s">
        <v>23</v>
      </c>
      <c r="I7851" t="s">
        <v>21</v>
      </c>
      <c r="J7851">
        <v>359</v>
      </c>
      <c r="K7851">
        <v>4027.98</v>
      </c>
      <c r="L7851">
        <v>402.8</v>
      </c>
      <c r="M7851">
        <v>4430.78</v>
      </c>
      <c r="N7851">
        <v>2078.61</v>
      </c>
    </row>
    <row r="7852" spans="1:14" x14ac:dyDescent="0.25">
      <c r="A7852" s="1">
        <v>45735</v>
      </c>
      <c r="B7852">
        <v>40522</v>
      </c>
      <c r="C7852" t="s">
        <v>132</v>
      </c>
      <c r="D7852" t="s">
        <v>15</v>
      </c>
      <c r="E7852" t="s">
        <v>45</v>
      </c>
      <c r="F7852" t="s">
        <v>66</v>
      </c>
      <c r="G7852" t="s">
        <v>22</v>
      </c>
      <c r="H7852" t="s">
        <v>29</v>
      </c>
      <c r="I7852" t="s">
        <v>21</v>
      </c>
      <c r="J7852">
        <v>456</v>
      </c>
      <c r="K7852">
        <v>4350.24</v>
      </c>
      <c r="L7852">
        <v>435.02</v>
      </c>
      <c r="M7852">
        <v>4785.26</v>
      </c>
      <c r="N7852">
        <v>2517.12</v>
      </c>
    </row>
    <row r="7853" spans="1:14" x14ac:dyDescent="0.25">
      <c r="A7853" s="1">
        <v>45735</v>
      </c>
      <c r="B7853">
        <v>40522</v>
      </c>
      <c r="C7853" t="s">
        <v>132</v>
      </c>
      <c r="D7853" t="s">
        <v>15</v>
      </c>
      <c r="E7853" t="s">
        <v>45</v>
      </c>
      <c r="F7853" t="s">
        <v>66</v>
      </c>
      <c r="G7853" t="s">
        <v>25</v>
      </c>
      <c r="H7853" t="s">
        <v>33</v>
      </c>
      <c r="I7853" t="s">
        <v>26</v>
      </c>
      <c r="J7853">
        <v>320</v>
      </c>
      <c r="K7853">
        <v>3100.8</v>
      </c>
      <c r="L7853">
        <v>310.08</v>
      </c>
      <c r="M7853">
        <v>3410.88</v>
      </c>
      <c r="N7853">
        <v>1600</v>
      </c>
    </row>
    <row r="7854" spans="1:14" x14ac:dyDescent="0.25">
      <c r="A7854" s="1">
        <v>45735</v>
      </c>
      <c r="B7854">
        <v>40522</v>
      </c>
      <c r="C7854" t="s">
        <v>132</v>
      </c>
      <c r="D7854" t="s">
        <v>15</v>
      </c>
      <c r="E7854" t="s">
        <v>45</v>
      </c>
      <c r="F7854" t="s">
        <v>66</v>
      </c>
      <c r="G7854" t="s">
        <v>22</v>
      </c>
      <c r="H7854" t="s">
        <v>29</v>
      </c>
      <c r="I7854" t="s">
        <v>21</v>
      </c>
      <c r="J7854">
        <v>100</v>
      </c>
      <c r="K7854">
        <v>954</v>
      </c>
      <c r="L7854">
        <v>95.4</v>
      </c>
      <c r="M7854">
        <v>1049.4000000000001</v>
      </c>
      <c r="N7854">
        <v>552</v>
      </c>
    </row>
    <row r="7855" spans="1:14" x14ac:dyDescent="0.25">
      <c r="A7855" s="1">
        <v>45735</v>
      </c>
      <c r="B7855">
        <v>40522</v>
      </c>
      <c r="C7855" t="s">
        <v>132</v>
      </c>
      <c r="D7855" t="s">
        <v>15</v>
      </c>
      <c r="E7855" t="s">
        <v>45</v>
      </c>
      <c r="F7855" t="s">
        <v>66</v>
      </c>
      <c r="G7855" t="s">
        <v>25</v>
      </c>
      <c r="H7855" t="s">
        <v>19</v>
      </c>
      <c r="I7855" t="s">
        <v>30</v>
      </c>
      <c r="J7855">
        <v>372</v>
      </c>
      <c r="K7855">
        <v>4765.32</v>
      </c>
      <c r="L7855">
        <v>476.53</v>
      </c>
      <c r="M7855">
        <v>5241.8499999999995</v>
      </c>
      <c r="N7855">
        <v>2458.9199999999996</v>
      </c>
    </row>
    <row r="7856" spans="1:14" x14ac:dyDescent="0.25">
      <c r="A7856" s="1">
        <v>45735</v>
      </c>
      <c r="B7856">
        <v>40523</v>
      </c>
      <c r="C7856" t="s">
        <v>52</v>
      </c>
      <c r="D7856" t="s">
        <v>35</v>
      </c>
      <c r="E7856" t="s">
        <v>45</v>
      </c>
      <c r="F7856" t="s">
        <v>66</v>
      </c>
      <c r="G7856" t="s">
        <v>22</v>
      </c>
      <c r="H7856" t="s">
        <v>23</v>
      </c>
      <c r="I7856" t="s">
        <v>24</v>
      </c>
      <c r="J7856">
        <v>500</v>
      </c>
      <c r="K7856">
        <v>3685</v>
      </c>
      <c r="L7856">
        <v>368.5</v>
      </c>
      <c r="M7856">
        <v>4053.5</v>
      </c>
      <c r="N7856">
        <v>1720</v>
      </c>
    </row>
    <row r="7857" spans="1:14" x14ac:dyDescent="0.25">
      <c r="A7857" s="1">
        <v>45735</v>
      </c>
      <c r="B7857">
        <v>40523</v>
      </c>
      <c r="C7857" t="s">
        <v>52</v>
      </c>
      <c r="D7857" t="s">
        <v>35</v>
      </c>
      <c r="E7857" t="s">
        <v>45</v>
      </c>
      <c r="F7857" t="s">
        <v>66</v>
      </c>
      <c r="G7857" t="s">
        <v>25</v>
      </c>
      <c r="H7857" t="s">
        <v>19</v>
      </c>
      <c r="I7857" t="s">
        <v>20</v>
      </c>
      <c r="J7857">
        <v>326</v>
      </c>
      <c r="K7857">
        <v>3194.8</v>
      </c>
      <c r="L7857">
        <v>319.48</v>
      </c>
      <c r="M7857">
        <v>3514.28</v>
      </c>
      <c r="N7857">
        <v>1235.5400000000002</v>
      </c>
    </row>
    <row r="7858" spans="1:14" x14ac:dyDescent="0.25">
      <c r="A7858" s="1">
        <v>45735</v>
      </c>
      <c r="B7858">
        <v>40523</v>
      </c>
      <c r="C7858" t="s">
        <v>52</v>
      </c>
      <c r="D7858" t="s">
        <v>35</v>
      </c>
      <c r="E7858" t="s">
        <v>45</v>
      </c>
      <c r="F7858" t="s">
        <v>66</v>
      </c>
      <c r="G7858" t="s">
        <v>25</v>
      </c>
      <c r="H7858" t="s">
        <v>29</v>
      </c>
      <c r="I7858" t="s">
        <v>21</v>
      </c>
      <c r="J7858">
        <v>448</v>
      </c>
      <c r="K7858">
        <v>3749.76</v>
      </c>
      <c r="L7858">
        <v>374.98</v>
      </c>
      <c r="M7858">
        <v>4124.74</v>
      </c>
      <c r="N7858">
        <v>1451.5200000000004</v>
      </c>
    </row>
    <row r="7859" spans="1:14" x14ac:dyDescent="0.25">
      <c r="A7859" s="1">
        <v>45735</v>
      </c>
      <c r="B7859">
        <v>40523</v>
      </c>
      <c r="C7859" t="s">
        <v>52</v>
      </c>
      <c r="D7859" t="s">
        <v>35</v>
      </c>
      <c r="E7859" t="s">
        <v>45</v>
      </c>
      <c r="F7859" t="s">
        <v>66</v>
      </c>
      <c r="G7859" t="s">
        <v>22</v>
      </c>
      <c r="H7859" t="s">
        <v>19</v>
      </c>
      <c r="I7859" t="s">
        <v>26</v>
      </c>
      <c r="J7859">
        <v>355</v>
      </c>
      <c r="K7859">
        <v>3361.85</v>
      </c>
      <c r="L7859">
        <v>336.19</v>
      </c>
      <c r="M7859">
        <v>3698.04</v>
      </c>
      <c r="N7859">
        <v>1569.1</v>
      </c>
    </row>
    <row r="7860" spans="1:14" x14ac:dyDescent="0.25">
      <c r="A7860" s="1">
        <v>45735</v>
      </c>
      <c r="B7860">
        <v>40523</v>
      </c>
      <c r="C7860" t="s">
        <v>52</v>
      </c>
      <c r="D7860" t="s">
        <v>35</v>
      </c>
      <c r="E7860" t="s">
        <v>45</v>
      </c>
      <c r="F7860" t="s">
        <v>66</v>
      </c>
      <c r="G7860" t="s">
        <v>22</v>
      </c>
      <c r="H7860" t="s">
        <v>33</v>
      </c>
      <c r="I7860" t="s">
        <v>26</v>
      </c>
      <c r="J7860">
        <v>323</v>
      </c>
      <c r="K7860">
        <v>2225.4699999999998</v>
      </c>
      <c r="L7860">
        <v>222.55</v>
      </c>
      <c r="M7860">
        <v>2448.02</v>
      </c>
      <c r="N7860">
        <v>1040.0599999999997</v>
      </c>
    </row>
    <row r="7861" spans="1:14" x14ac:dyDescent="0.25">
      <c r="A7861" s="1">
        <v>45736</v>
      </c>
      <c r="B7861">
        <v>40524</v>
      </c>
      <c r="C7861" t="s">
        <v>92</v>
      </c>
      <c r="D7861" t="s">
        <v>44</v>
      </c>
      <c r="E7861" t="s">
        <v>16</v>
      </c>
      <c r="F7861" t="s">
        <v>55</v>
      </c>
      <c r="G7861" t="s">
        <v>25</v>
      </c>
      <c r="H7861" t="s">
        <v>33</v>
      </c>
      <c r="I7861" t="s">
        <v>30</v>
      </c>
      <c r="J7861">
        <v>385</v>
      </c>
      <c r="K7861">
        <v>3018.4</v>
      </c>
      <c r="L7861">
        <v>301.83999999999997</v>
      </c>
      <c r="M7861">
        <v>3320.2400000000002</v>
      </c>
      <c r="N7861">
        <v>1282.0500000000002</v>
      </c>
    </row>
    <row r="7862" spans="1:14" x14ac:dyDescent="0.25">
      <c r="A7862" s="1">
        <v>45736</v>
      </c>
      <c r="B7862">
        <v>40524</v>
      </c>
      <c r="C7862" t="s">
        <v>92</v>
      </c>
      <c r="D7862" t="s">
        <v>44</v>
      </c>
      <c r="E7862" t="s">
        <v>16</v>
      </c>
      <c r="F7862" t="s">
        <v>55</v>
      </c>
      <c r="G7862" t="s">
        <v>25</v>
      </c>
      <c r="H7862" t="s">
        <v>23</v>
      </c>
      <c r="I7862" t="s">
        <v>20</v>
      </c>
      <c r="J7862">
        <v>412</v>
      </c>
      <c r="K7862">
        <v>3522.6</v>
      </c>
      <c r="L7862">
        <v>352.26</v>
      </c>
      <c r="M7862">
        <v>3874.8599999999997</v>
      </c>
      <c r="N7862">
        <v>1495.56</v>
      </c>
    </row>
    <row r="7863" spans="1:14" x14ac:dyDescent="0.25">
      <c r="A7863" s="1">
        <v>45736</v>
      </c>
      <c r="B7863">
        <v>40524</v>
      </c>
      <c r="C7863" t="s">
        <v>92</v>
      </c>
      <c r="D7863" t="s">
        <v>44</v>
      </c>
      <c r="E7863" t="s">
        <v>16</v>
      </c>
      <c r="F7863" t="s">
        <v>55</v>
      </c>
      <c r="G7863" t="s">
        <v>25</v>
      </c>
      <c r="H7863" t="s">
        <v>29</v>
      </c>
      <c r="I7863" t="s">
        <v>30</v>
      </c>
      <c r="J7863">
        <v>414</v>
      </c>
      <c r="K7863">
        <v>3448.62</v>
      </c>
      <c r="L7863">
        <v>344.86</v>
      </c>
      <c r="M7863">
        <v>3793.48</v>
      </c>
      <c r="N7863">
        <v>1465.56</v>
      </c>
    </row>
    <row r="7864" spans="1:14" x14ac:dyDescent="0.25">
      <c r="A7864" s="1">
        <v>45736</v>
      </c>
      <c r="B7864">
        <v>40524</v>
      </c>
      <c r="C7864" t="s">
        <v>92</v>
      </c>
      <c r="D7864" t="s">
        <v>44</v>
      </c>
      <c r="E7864" t="s">
        <v>16</v>
      </c>
      <c r="F7864" t="s">
        <v>55</v>
      </c>
      <c r="G7864" t="s">
        <v>22</v>
      </c>
      <c r="H7864" t="s">
        <v>33</v>
      </c>
      <c r="I7864" t="s">
        <v>30</v>
      </c>
      <c r="J7864">
        <v>222</v>
      </c>
      <c r="K7864">
        <v>1567.32</v>
      </c>
      <c r="L7864">
        <v>156.72999999999999</v>
      </c>
      <c r="M7864">
        <v>1724.05</v>
      </c>
      <c r="N7864">
        <v>783.66</v>
      </c>
    </row>
    <row r="7865" spans="1:14" x14ac:dyDescent="0.25">
      <c r="A7865" s="1">
        <v>45736</v>
      </c>
      <c r="B7865">
        <v>40524</v>
      </c>
      <c r="C7865" t="s">
        <v>92</v>
      </c>
      <c r="D7865" t="s">
        <v>44</v>
      </c>
      <c r="E7865" t="s">
        <v>16</v>
      </c>
      <c r="F7865" t="s">
        <v>55</v>
      </c>
      <c r="G7865" t="s">
        <v>25</v>
      </c>
      <c r="H7865" t="s">
        <v>19</v>
      </c>
      <c r="I7865" t="s">
        <v>21</v>
      </c>
      <c r="J7865">
        <v>337</v>
      </c>
      <c r="K7865">
        <v>3892.35</v>
      </c>
      <c r="L7865">
        <v>389.24</v>
      </c>
      <c r="M7865">
        <v>4281.59</v>
      </c>
      <c r="N7865">
        <v>1654.67</v>
      </c>
    </row>
    <row r="7866" spans="1:14" x14ac:dyDescent="0.25">
      <c r="A7866" s="1">
        <v>45736</v>
      </c>
      <c r="B7866">
        <v>40525</v>
      </c>
      <c r="C7866" t="s">
        <v>95</v>
      </c>
      <c r="D7866" t="s">
        <v>41</v>
      </c>
      <c r="E7866" t="s">
        <v>16</v>
      </c>
      <c r="F7866" t="s">
        <v>55</v>
      </c>
      <c r="G7866" t="s">
        <v>25</v>
      </c>
      <c r="H7866" t="s">
        <v>23</v>
      </c>
      <c r="I7866" t="s">
        <v>20</v>
      </c>
      <c r="J7866">
        <v>146</v>
      </c>
      <c r="K7866">
        <v>1404.52</v>
      </c>
      <c r="L7866">
        <v>140.44999999999999</v>
      </c>
      <c r="M7866">
        <v>1544.97</v>
      </c>
      <c r="N7866">
        <v>686.2</v>
      </c>
    </row>
    <row r="7867" spans="1:14" x14ac:dyDescent="0.25">
      <c r="A7867" s="1">
        <v>45736</v>
      </c>
      <c r="B7867">
        <v>40525</v>
      </c>
      <c r="C7867" t="s">
        <v>95</v>
      </c>
      <c r="D7867" t="s">
        <v>41</v>
      </c>
      <c r="E7867" t="s">
        <v>16</v>
      </c>
      <c r="F7867" t="s">
        <v>55</v>
      </c>
      <c r="G7867" t="s">
        <v>18</v>
      </c>
      <c r="H7867" t="s">
        <v>23</v>
      </c>
      <c r="I7867" t="s">
        <v>21</v>
      </c>
      <c r="J7867">
        <v>106</v>
      </c>
      <c r="K7867">
        <v>946.58</v>
      </c>
      <c r="L7867">
        <v>94.66</v>
      </c>
      <c r="M7867">
        <v>1041.24</v>
      </c>
      <c r="N7867">
        <v>571.34</v>
      </c>
    </row>
    <row r="7868" spans="1:14" x14ac:dyDescent="0.25">
      <c r="A7868" s="1">
        <v>45736</v>
      </c>
      <c r="B7868">
        <v>40525</v>
      </c>
      <c r="C7868" t="s">
        <v>95</v>
      </c>
      <c r="D7868" t="s">
        <v>41</v>
      </c>
      <c r="E7868" t="s">
        <v>16</v>
      </c>
      <c r="F7868" t="s">
        <v>55</v>
      </c>
      <c r="G7868" t="s">
        <v>18</v>
      </c>
      <c r="H7868" t="s">
        <v>23</v>
      </c>
      <c r="I7868" t="s">
        <v>24</v>
      </c>
      <c r="J7868">
        <v>100</v>
      </c>
      <c r="K7868">
        <v>825</v>
      </c>
      <c r="L7868">
        <v>82.5</v>
      </c>
      <c r="M7868">
        <v>907.5</v>
      </c>
      <c r="N7868">
        <v>498</v>
      </c>
    </row>
    <row r="7869" spans="1:14" x14ac:dyDescent="0.25">
      <c r="A7869" s="1">
        <v>45736</v>
      </c>
      <c r="B7869">
        <v>40525</v>
      </c>
      <c r="C7869" t="s">
        <v>95</v>
      </c>
      <c r="D7869" t="s">
        <v>41</v>
      </c>
      <c r="E7869" t="s">
        <v>16</v>
      </c>
      <c r="F7869" t="s">
        <v>55</v>
      </c>
      <c r="G7869" t="s">
        <v>18</v>
      </c>
      <c r="H7869" t="s">
        <v>33</v>
      </c>
      <c r="I7869" t="s">
        <v>26</v>
      </c>
      <c r="J7869">
        <v>114</v>
      </c>
      <c r="K7869">
        <v>878.94</v>
      </c>
      <c r="L7869">
        <v>87.89</v>
      </c>
      <c r="M7869">
        <v>966.83</v>
      </c>
      <c r="N7869">
        <v>530.1</v>
      </c>
    </row>
    <row r="7870" spans="1:14" x14ac:dyDescent="0.25">
      <c r="A7870" s="1">
        <v>45736</v>
      </c>
      <c r="B7870">
        <v>40525</v>
      </c>
      <c r="C7870" t="s">
        <v>95</v>
      </c>
      <c r="D7870" t="s">
        <v>41</v>
      </c>
      <c r="E7870" t="s">
        <v>16</v>
      </c>
      <c r="F7870" t="s">
        <v>55</v>
      </c>
      <c r="G7870" t="s">
        <v>18</v>
      </c>
      <c r="H7870" t="s">
        <v>29</v>
      </c>
      <c r="I7870" t="s">
        <v>26</v>
      </c>
      <c r="J7870">
        <v>399</v>
      </c>
      <c r="K7870">
        <v>3267.81</v>
      </c>
      <c r="L7870">
        <v>326.77999999999997</v>
      </c>
      <c r="M7870">
        <v>3594.59</v>
      </c>
      <c r="N7870">
        <v>1971.06</v>
      </c>
    </row>
    <row r="7871" spans="1:14" x14ac:dyDescent="0.25">
      <c r="A7871" s="1">
        <v>45736</v>
      </c>
      <c r="B7871">
        <v>40526</v>
      </c>
      <c r="C7871" t="s">
        <v>82</v>
      </c>
      <c r="D7871" t="s">
        <v>41</v>
      </c>
      <c r="E7871" t="s">
        <v>45</v>
      </c>
      <c r="F7871" t="s">
        <v>55</v>
      </c>
      <c r="G7871" t="s">
        <v>25</v>
      </c>
      <c r="H7871" t="s">
        <v>19</v>
      </c>
      <c r="I7871" t="s">
        <v>24</v>
      </c>
      <c r="J7871">
        <v>365</v>
      </c>
      <c r="K7871">
        <v>4383.6499999999996</v>
      </c>
      <c r="L7871">
        <v>438.37</v>
      </c>
      <c r="M7871">
        <v>4822.0199999999995</v>
      </c>
      <c r="N7871">
        <v>2142.5499999999997</v>
      </c>
    </row>
    <row r="7872" spans="1:14" x14ac:dyDescent="0.25">
      <c r="A7872" s="1">
        <v>45736</v>
      </c>
      <c r="B7872">
        <v>40526</v>
      </c>
      <c r="C7872" t="s">
        <v>82</v>
      </c>
      <c r="D7872" t="s">
        <v>41</v>
      </c>
      <c r="E7872" t="s">
        <v>45</v>
      </c>
      <c r="F7872" t="s">
        <v>55</v>
      </c>
      <c r="G7872" t="s">
        <v>25</v>
      </c>
      <c r="H7872" t="s">
        <v>33</v>
      </c>
      <c r="I7872" t="s">
        <v>24</v>
      </c>
      <c r="J7872">
        <v>384</v>
      </c>
      <c r="K7872">
        <v>3352.32</v>
      </c>
      <c r="L7872">
        <v>335.23</v>
      </c>
      <c r="M7872">
        <v>3687.55</v>
      </c>
      <c r="N7872">
        <v>1639.6800000000003</v>
      </c>
    </row>
    <row r="7873" spans="1:14" x14ac:dyDescent="0.25">
      <c r="A7873" s="1">
        <v>45736</v>
      </c>
      <c r="B7873">
        <v>40526</v>
      </c>
      <c r="C7873" t="s">
        <v>82</v>
      </c>
      <c r="D7873" t="s">
        <v>41</v>
      </c>
      <c r="E7873" t="s">
        <v>45</v>
      </c>
      <c r="F7873" t="s">
        <v>55</v>
      </c>
      <c r="G7873" t="s">
        <v>25</v>
      </c>
      <c r="H7873" t="s">
        <v>19</v>
      </c>
      <c r="I7873" t="s">
        <v>24</v>
      </c>
      <c r="J7873">
        <v>73</v>
      </c>
      <c r="K7873">
        <v>876.73</v>
      </c>
      <c r="L7873">
        <v>87.67</v>
      </c>
      <c r="M7873">
        <v>964.4</v>
      </c>
      <c r="N7873">
        <v>428.51000000000005</v>
      </c>
    </row>
    <row r="7874" spans="1:14" x14ac:dyDescent="0.25">
      <c r="A7874" s="1">
        <v>45736</v>
      </c>
      <c r="B7874">
        <v>40526</v>
      </c>
      <c r="C7874" t="s">
        <v>82</v>
      </c>
      <c r="D7874" t="s">
        <v>41</v>
      </c>
      <c r="E7874" t="s">
        <v>45</v>
      </c>
      <c r="F7874" t="s">
        <v>55</v>
      </c>
      <c r="G7874" t="s">
        <v>18</v>
      </c>
      <c r="H7874" t="s">
        <v>29</v>
      </c>
      <c r="I7874" t="s">
        <v>26</v>
      </c>
      <c r="J7874">
        <v>63</v>
      </c>
      <c r="K7874">
        <v>515.97</v>
      </c>
      <c r="L7874">
        <v>51.6</v>
      </c>
      <c r="M7874">
        <v>567.57000000000005</v>
      </c>
      <c r="N7874">
        <v>311.22000000000003</v>
      </c>
    </row>
    <row r="7875" spans="1:14" x14ac:dyDescent="0.25">
      <c r="A7875" s="1">
        <v>45736</v>
      </c>
      <c r="B7875">
        <v>40526</v>
      </c>
      <c r="C7875" t="s">
        <v>82</v>
      </c>
      <c r="D7875" t="s">
        <v>41</v>
      </c>
      <c r="E7875" t="s">
        <v>45</v>
      </c>
      <c r="F7875" t="s">
        <v>55</v>
      </c>
      <c r="G7875" t="s">
        <v>25</v>
      </c>
      <c r="H7875" t="s">
        <v>33</v>
      </c>
      <c r="I7875" t="s">
        <v>20</v>
      </c>
      <c r="J7875">
        <v>94</v>
      </c>
      <c r="K7875">
        <v>803.7</v>
      </c>
      <c r="L7875">
        <v>80.37</v>
      </c>
      <c r="M7875">
        <v>884.07</v>
      </c>
      <c r="N7875">
        <v>392.92</v>
      </c>
    </row>
    <row r="7876" spans="1:14" x14ac:dyDescent="0.25">
      <c r="A7876" s="1">
        <v>45736</v>
      </c>
      <c r="B7876">
        <v>40527</v>
      </c>
      <c r="C7876" t="s">
        <v>142</v>
      </c>
      <c r="D7876" t="s">
        <v>28</v>
      </c>
      <c r="E7876" t="s">
        <v>16</v>
      </c>
      <c r="F7876" t="s">
        <v>55</v>
      </c>
      <c r="G7876" t="s">
        <v>18</v>
      </c>
      <c r="H7876" t="s">
        <v>33</v>
      </c>
      <c r="I7876" t="s">
        <v>21</v>
      </c>
      <c r="J7876">
        <v>138</v>
      </c>
      <c r="K7876">
        <v>1035</v>
      </c>
      <c r="L7876">
        <v>103.5</v>
      </c>
      <c r="M7876">
        <v>1138.5</v>
      </c>
      <c r="N7876">
        <v>600.29999999999995</v>
      </c>
    </row>
    <row r="7877" spans="1:14" x14ac:dyDescent="0.25">
      <c r="A7877" s="1">
        <v>45736</v>
      </c>
      <c r="B7877">
        <v>40527</v>
      </c>
      <c r="C7877" t="s">
        <v>142</v>
      </c>
      <c r="D7877" t="s">
        <v>28</v>
      </c>
      <c r="E7877" t="s">
        <v>16</v>
      </c>
      <c r="F7877" t="s">
        <v>55</v>
      </c>
      <c r="G7877" t="s">
        <v>18</v>
      </c>
      <c r="H7877" t="s">
        <v>19</v>
      </c>
      <c r="I7877" t="s">
        <v>26</v>
      </c>
      <c r="J7877">
        <v>151</v>
      </c>
      <c r="K7877">
        <v>1511.51</v>
      </c>
      <c r="L7877">
        <v>151.15</v>
      </c>
      <c r="M7877">
        <v>1662.66</v>
      </c>
      <c r="N7877">
        <v>875.8</v>
      </c>
    </row>
    <row r="7878" spans="1:14" x14ac:dyDescent="0.25">
      <c r="A7878" s="1">
        <v>45736</v>
      </c>
      <c r="B7878">
        <v>40527</v>
      </c>
      <c r="C7878" t="s">
        <v>142</v>
      </c>
      <c r="D7878" t="s">
        <v>28</v>
      </c>
      <c r="E7878" t="s">
        <v>16</v>
      </c>
      <c r="F7878" t="s">
        <v>55</v>
      </c>
      <c r="G7878" t="s">
        <v>25</v>
      </c>
      <c r="H7878" t="s">
        <v>33</v>
      </c>
      <c r="I7878" t="s">
        <v>20</v>
      </c>
      <c r="J7878">
        <v>440</v>
      </c>
      <c r="K7878">
        <v>3555.2</v>
      </c>
      <c r="L7878">
        <v>355.52</v>
      </c>
      <c r="M7878">
        <v>3910.72</v>
      </c>
      <c r="N7878">
        <v>1632.3999999999999</v>
      </c>
    </row>
    <row r="7879" spans="1:14" x14ac:dyDescent="0.25">
      <c r="A7879" s="1">
        <v>45736</v>
      </c>
      <c r="B7879">
        <v>40527</v>
      </c>
      <c r="C7879" t="s">
        <v>142</v>
      </c>
      <c r="D7879" t="s">
        <v>28</v>
      </c>
      <c r="E7879" t="s">
        <v>16</v>
      </c>
      <c r="F7879" t="s">
        <v>55</v>
      </c>
      <c r="G7879" t="s">
        <v>22</v>
      </c>
      <c r="H7879" t="s">
        <v>23</v>
      </c>
      <c r="I7879" t="s">
        <v>30</v>
      </c>
      <c r="J7879">
        <v>467</v>
      </c>
      <c r="K7879">
        <v>3936.81</v>
      </c>
      <c r="L7879">
        <v>393.68</v>
      </c>
      <c r="M7879">
        <v>4330.49</v>
      </c>
      <c r="N7879">
        <v>2082.8199999999997</v>
      </c>
    </row>
    <row r="7880" spans="1:14" x14ac:dyDescent="0.25">
      <c r="A7880" s="1">
        <v>45736</v>
      </c>
      <c r="B7880">
        <v>40527</v>
      </c>
      <c r="C7880" t="s">
        <v>142</v>
      </c>
      <c r="D7880" t="s">
        <v>28</v>
      </c>
      <c r="E7880" t="s">
        <v>16</v>
      </c>
      <c r="F7880" t="s">
        <v>55</v>
      </c>
      <c r="G7880" t="s">
        <v>22</v>
      </c>
      <c r="H7880" t="s">
        <v>19</v>
      </c>
      <c r="I7880" t="s">
        <v>26</v>
      </c>
      <c r="J7880">
        <v>113</v>
      </c>
      <c r="K7880">
        <v>1212.49</v>
      </c>
      <c r="L7880">
        <v>121.25</v>
      </c>
      <c r="M7880">
        <v>1333.74</v>
      </c>
      <c r="N7880">
        <v>641.84</v>
      </c>
    </row>
    <row r="7881" spans="1:14" x14ac:dyDescent="0.25">
      <c r="A7881" s="1">
        <v>45736</v>
      </c>
      <c r="B7881">
        <v>40528</v>
      </c>
      <c r="C7881" t="s">
        <v>137</v>
      </c>
      <c r="D7881" t="s">
        <v>15</v>
      </c>
      <c r="E7881" t="s">
        <v>39</v>
      </c>
      <c r="F7881" t="s">
        <v>55</v>
      </c>
      <c r="G7881" t="s">
        <v>18</v>
      </c>
      <c r="H7881" t="s">
        <v>19</v>
      </c>
      <c r="I7881" t="s">
        <v>20</v>
      </c>
      <c r="J7881">
        <v>293</v>
      </c>
      <c r="K7881">
        <v>3053.06</v>
      </c>
      <c r="L7881">
        <v>305.31</v>
      </c>
      <c r="M7881">
        <v>3358.37</v>
      </c>
      <c r="N7881">
        <v>1904.5</v>
      </c>
    </row>
    <row r="7882" spans="1:14" x14ac:dyDescent="0.25">
      <c r="A7882" s="1">
        <v>45736</v>
      </c>
      <c r="B7882">
        <v>40528</v>
      </c>
      <c r="C7882" t="s">
        <v>137</v>
      </c>
      <c r="D7882" t="s">
        <v>15</v>
      </c>
      <c r="E7882" t="s">
        <v>39</v>
      </c>
      <c r="F7882" t="s">
        <v>55</v>
      </c>
      <c r="G7882" t="s">
        <v>25</v>
      </c>
      <c r="H7882" t="s">
        <v>23</v>
      </c>
      <c r="I7882" t="s">
        <v>24</v>
      </c>
      <c r="J7882">
        <v>420</v>
      </c>
      <c r="K7882">
        <v>4351.2</v>
      </c>
      <c r="L7882">
        <v>435.12</v>
      </c>
      <c r="M7882">
        <v>4786.32</v>
      </c>
      <c r="N7882">
        <v>2242.8000000000002</v>
      </c>
    </row>
    <row r="7883" spans="1:14" x14ac:dyDescent="0.25">
      <c r="A7883" s="1">
        <v>45736</v>
      </c>
      <c r="B7883">
        <v>40528</v>
      </c>
      <c r="C7883" t="s">
        <v>137</v>
      </c>
      <c r="D7883" t="s">
        <v>15</v>
      </c>
      <c r="E7883" t="s">
        <v>39</v>
      </c>
      <c r="F7883" t="s">
        <v>55</v>
      </c>
      <c r="G7883" t="s">
        <v>25</v>
      </c>
      <c r="H7883" t="s">
        <v>23</v>
      </c>
      <c r="I7883" t="s">
        <v>24</v>
      </c>
      <c r="J7883">
        <v>155</v>
      </c>
      <c r="K7883">
        <v>1605.8</v>
      </c>
      <c r="L7883">
        <v>160.58000000000001</v>
      </c>
      <c r="M7883">
        <v>1766.3799999999999</v>
      </c>
      <c r="N7883">
        <v>827.7</v>
      </c>
    </row>
    <row r="7884" spans="1:14" x14ac:dyDescent="0.25">
      <c r="A7884" s="1">
        <v>45736</v>
      </c>
      <c r="B7884">
        <v>40528</v>
      </c>
      <c r="C7884" t="s">
        <v>137</v>
      </c>
      <c r="D7884" t="s">
        <v>15</v>
      </c>
      <c r="E7884" t="s">
        <v>39</v>
      </c>
      <c r="F7884" t="s">
        <v>55</v>
      </c>
      <c r="G7884" t="s">
        <v>22</v>
      </c>
      <c r="H7884" t="s">
        <v>29</v>
      </c>
      <c r="I7884" t="s">
        <v>26</v>
      </c>
      <c r="J7884">
        <v>131</v>
      </c>
      <c r="K7884">
        <v>1213.06</v>
      </c>
      <c r="L7884">
        <v>121.31</v>
      </c>
      <c r="M7884">
        <v>1334.37</v>
      </c>
      <c r="N7884">
        <v>702.16</v>
      </c>
    </row>
    <row r="7885" spans="1:14" x14ac:dyDescent="0.25">
      <c r="A7885" s="1">
        <v>45736</v>
      </c>
      <c r="B7885">
        <v>40528</v>
      </c>
      <c r="C7885" t="s">
        <v>137</v>
      </c>
      <c r="D7885" t="s">
        <v>15</v>
      </c>
      <c r="E7885" t="s">
        <v>39</v>
      </c>
      <c r="F7885" t="s">
        <v>55</v>
      </c>
      <c r="G7885" t="s">
        <v>25</v>
      </c>
      <c r="H7885" t="s">
        <v>19</v>
      </c>
      <c r="I7885" t="s">
        <v>30</v>
      </c>
      <c r="J7885">
        <v>401</v>
      </c>
      <c r="K7885">
        <v>5136.8100000000004</v>
      </c>
      <c r="L7885">
        <v>513.67999999999995</v>
      </c>
      <c r="M7885">
        <v>5650.4900000000007</v>
      </c>
      <c r="N7885">
        <v>2650.61</v>
      </c>
    </row>
    <row r="7886" spans="1:14" x14ac:dyDescent="0.25">
      <c r="A7886" s="1">
        <v>45736</v>
      </c>
      <c r="B7886">
        <v>40529</v>
      </c>
      <c r="C7886" t="s">
        <v>100</v>
      </c>
      <c r="D7886" t="s">
        <v>41</v>
      </c>
      <c r="E7886" t="s">
        <v>39</v>
      </c>
      <c r="F7886" t="s">
        <v>55</v>
      </c>
      <c r="G7886" t="s">
        <v>18</v>
      </c>
      <c r="H7886" t="s">
        <v>29</v>
      </c>
      <c r="I7886" t="s">
        <v>21</v>
      </c>
      <c r="J7886">
        <v>120</v>
      </c>
      <c r="K7886">
        <v>1011.6</v>
      </c>
      <c r="L7886">
        <v>101.16</v>
      </c>
      <c r="M7886">
        <v>1112.76</v>
      </c>
      <c r="N7886">
        <v>609.6</v>
      </c>
    </row>
    <row r="7887" spans="1:14" x14ac:dyDescent="0.25">
      <c r="A7887" s="1">
        <v>45736</v>
      </c>
      <c r="B7887">
        <v>40529</v>
      </c>
      <c r="C7887" t="s">
        <v>100</v>
      </c>
      <c r="D7887" t="s">
        <v>41</v>
      </c>
      <c r="E7887" t="s">
        <v>39</v>
      </c>
      <c r="F7887" t="s">
        <v>55</v>
      </c>
      <c r="G7887" t="s">
        <v>22</v>
      </c>
      <c r="H7887" t="s">
        <v>19</v>
      </c>
      <c r="I7887" t="s">
        <v>21</v>
      </c>
      <c r="J7887">
        <v>275</v>
      </c>
      <c r="K7887">
        <v>3214.75</v>
      </c>
      <c r="L7887">
        <v>321.48</v>
      </c>
      <c r="M7887">
        <v>3536.23</v>
      </c>
      <c r="N7887">
        <v>1784.75</v>
      </c>
    </row>
    <row r="7888" spans="1:14" x14ac:dyDescent="0.25">
      <c r="A7888" s="1">
        <v>45736</v>
      </c>
      <c r="B7888">
        <v>40529</v>
      </c>
      <c r="C7888" t="s">
        <v>100</v>
      </c>
      <c r="D7888" t="s">
        <v>41</v>
      </c>
      <c r="E7888" t="s">
        <v>39</v>
      </c>
      <c r="F7888" t="s">
        <v>55</v>
      </c>
      <c r="G7888" t="s">
        <v>25</v>
      </c>
      <c r="H7888" t="s">
        <v>29</v>
      </c>
      <c r="I7888" t="s">
        <v>24</v>
      </c>
      <c r="J7888">
        <v>41</v>
      </c>
      <c r="K7888">
        <v>380.48</v>
      </c>
      <c r="L7888">
        <v>38.049999999999997</v>
      </c>
      <c r="M7888">
        <v>418.53000000000003</v>
      </c>
      <c r="N7888">
        <v>186.14000000000001</v>
      </c>
    </row>
    <row r="7889" spans="1:14" x14ac:dyDescent="0.25">
      <c r="A7889" s="1">
        <v>45736</v>
      </c>
      <c r="B7889">
        <v>40529</v>
      </c>
      <c r="C7889" t="s">
        <v>100</v>
      </c>
      <c r="D7889" t="s">
        <v>41</v>
      </c>
      <c r="E7889" t="s">
        <v>39</v>
      </c>
      <c r="F7889" t="s">
        <v>55</v>
      </c>
      <c r="G7889" t="s">
        <v>22</v>
      </c>
      <c r="H7889" t="s">
        <v>23</v>
      </c>
      <c r="I7889" t="s">
        <v>26</v>
      </c>
      <c r="J7889">
        <v>402</v>
      </c>
      <c r="K7889">
        <v>3738.6</v>
      </c>
      <c r="L7889">
        <v>373.86</v>
      </c>
      <c r="M7889">
        <v>4112.46</v>
      </c>
      <c r="N7889">
        <v>2078.34</v>
      </c>
    </row>
    <row r="7890" spans="1:14" x14ac:dyDescent="0.25">
      <c r="A7890" s="1">
        <v>45736</v>
      </c>
      <c r="B7890">
        <v>40529</v>
      </c>
      <c r="C7890" t="s">
        <v>100</v>
      </c>
      <c r="D7890" t="s">
        <v>41</v>
      </c>
      <c r="E7890" t="s">
        <v>39</v>
      </c>
      <c r="F7890" t="s">
        <v>55</v>
      </c>
      <c r="G7890" t="s">
        <v>18</v>
      </c>
      <c r="H7890" t="s">
        <v>29</v>
      </c>
      <c r="I7890" t="s">
        <v>24</v>
      </c>
      <c r="J7890">
        <v>116</v>
      </c>
      <c r="K7890">
        <v>903.64</v>
      </c>
      <c r="L7890">
        <v>90.36</v>
      </c>
      <c r="M7890">
        <v>994</v>
      </c>
      <c r="N7890">
        <v>545.20000000000005</v>
      </c>
    </row>
    <row r="7891" spans="1:14" x14ac:dyDescent="0.25">
      <c r="A7891" s="1">
        <v>45737</v>
      </c>
      <c r="B7891">
        <v>40530</v>
      </c>
      <c r="C7891" t="s">
        <v>58</v>
      </c>
      <c r="D7891" t="s">
        <v>15</v>
      </c>
      <c r="E7891" t="s">
        <v>32</v>
      </c>
      <c r="F7891" t="s">
        <v>66</v>
      </c>
      <c r="G7891" t="s">
        <v>22</v>
      </c>
      <c r="H7891" t="s">
        <v>19</v>
      </c>
      <c r="I7891" t="s">
        <v>21</v>
      </c>
      <c r="J7891">
        <v>482</v>
      </c>
      <c r="K7891">
        <v>5947.88</v>
      </c>
      <c r="L7891">
        <v>594.79</v>
      </c>
      <c r="M7891">
        <v>6542.67</v>
      </c>
      <c r="N7891">
        <v>3441.48</v>
      </c>
    </row>
    <row r="7892" spans="1:14" x14ac:dyDescent="0.25">
      <c r="A7892" s="1">
        <v>45737</v>
      </c>
      <c r="B7892">
        <v>40530</v>
      </c>
      <c r="C7892" t="s">
        <v>58</v>
      </c>
      <c r="D7892" t="s">
        <v>15</v>
      </c>
      <c r="E7892" t="s">
        <v>32</v>
      </c>
      <c r="F7892" t="s">
        <v>66</v>
      </c>
      <c r="G7892" t="s">
        <v>22</v>
      </c>
      <c r="H7892" t="s">
        <v>33</v>
      </c>
      <c r="I7892" t="s">
        <v>26</v>
      </c>
      <c r="J7892">
        <v>417</v>
      </c>
      <c r="K7892">
        <v>3636.24</v>
      </c>
      <c r="L7892">
        <v>363.62</v>
      </c>
      <c r="M7892">
        <v>3999.8599999999997</v>
      </c>
      <c r="N7892">
        <v>2105.85</v>
      </c>
    </row>
    <row r="7893" spans="1:14" x14ac:dyDescent="0.25">
      <c r="A7893" s="1">
        <v>45737</v>
      </c>
      <c r="B7893">
        <v>40530</v>
      </c>
      <c r="C7893" t="s">
        <v>58</v>
      </c>
      <c r="D7893" t="s">
        <v>15</v>
      </c>
      <c r="E7893" t="s">
        <v>32</v>
      </c>
      <c r="F7893" t="s">
        <v>66</v>
      </c>
      <c r="G7893" t="s">
        <v>25</v>
      </c>
      <c r="H7893" t="s">
        <v>29</v>
      </c>
      <c r="I7893" t="s">
        <v>20</v>
      </c>
      <c r="J7893">
        <v>176</v>
      </c>
      <c r="K7893">
        <v>1687.84</v>
      </c>
      <c r="L7893">
        <v>168.78</v>
      </c>
      <c r="M7893">
        <v>1856.62</v>
      </c>
      <c r="N7893">
        <v>871.19999999999993</v>
      </c>
    </row>
    <row r="7894" spans="1:14" x14ac:dyDescent="0.25">
      <c r="A7894" s="1">
        <v>45737</v>
      </c>
      <c r="B7894">
        <v>40530</v>
      </c>
      <c r="C7894" t="s">
        <v>58</v>
      </c>
      <c r="D7894" t="s">
        <v>15</v>
      </c>
      <c r="E7894" t="s">
        <v>32</v>
      </c>
      <c r="F7894" t="s">
        <v>66</v>
      </c>
      <c r="G7894" t="s">
        <v>25</v>
      </c>
      <c r="H7894" t="s">
        <v>19</v>
      </c>
      <c r="I7894" t="s">
        <v>26</v>
      </c>
      <c r="J7894">
        <v>92</v>
      </c>
      <c r="K7894">
        <v>1226.3599999999999</v>
      </c>
      <c r="L7894">
        <v>122.64</v>
      </c>
      <c r="M7894">
        <v>1349</v>
      </c>
      <c r="N7894">
        <v>632.95999999999992</v>
      </c>
    </row>
    <row r="7895" spans="1:14" x14ac:dyDescent="0.25">
      <c r="A7895" s="1">
        <v>45737</v>
      </c>
      <c r="B7895">
        <v>40530</v>
      </c>
      <c r="C7895" t="s">
        <v>58</v>
      </c>
      <c r="D7895" t="s">
        <v>15</v>
      </c>
      <c r="E7895" t="s">
        <v>32</v>
      </c>
      <c r="F7895" t="s">
        <v>66</v>
      </c>
      <c r="G7895" t="s">
        <v>18</v>
      </c>
      <c r="H7895" t="s">
        <v>19</v>
      </c>
      <c r="I7895" t="s">
        <v>21</v>
      </c>
      <c r="J7895">
        <v>124</v>
      </c>
      <c r="K7895">
        <v>1428.48</v>
      </c>
      <c r="L7895">
        <v>142.85</v>
      </c>
      <c r="M7895">
        <v>1571.33</v>
      </c>
      <c r="N7895">
        <v>891.56000000000006</v>
      </c>
    </row>
    <row r="7896" spans="1:14" x14ac:dyDescent="0.25">
      <c r="A7896" s="1">
        <v>45737</v>
      </c>
      <c r="B7896">
        <v>40531</v>
      </c>
      <c r="C7896" t="s">
        <v>14</v>
      </c>
      <c r="D7896" t="s">
        <v>15</v>
      </c>
      <c r="E7896" t="s">
        <v>16</v>
      </c>
      <c r="F7896" t="s">
        <v>66</v>
      </c>
      <c r="G7896" t="s">
        <v>25</v>
      </c>
      <c r="H7896" t="s">
        <v>29</v>
      </c>
      <c r="I7896" t="s">
        <v>20</v>
      </c>
      <c r="J7896">
        <v>259</v>
      </c>
      <c r="K7896">
        <v>2483.81</v>
      </c>
      <c r="L7896">
        <v>248.38</v>
      </c>
      <c r="M7896">
        <v>2732.19</v>
      </c>
      <c r="N7896">
        <v>1282.05</v>
      </c>
    </row>
    <row r="7897" spans="1:14" x14ac:dyDescent="0.25">
      <c r="A7897" s="1">
        <v>45737</v>
      </c>
      <c r="B7897">
        <v>40531</v>
      </c>
      <c r="C7897" t="s">
        <v>14</v>
      </c>
      <c r="D7897" t="s">
        <v>15</v>
      </c>
      <c r="E7897" t="s">
        <v>16</v>
      </c>
      <c r="F7897" t="s">
        <v>66</v>
      </c>
      <c r="G7897" t="s">
        <v>18</v>
      </c>
      <c r="H7897" t="s">
        <v>29</v>
      </c>
      <c r="I7897" t="s">
        <v>20</v>
      </c>
      <c r="J7897">
        <v>117</v>
      </c>
      <c r="K7897">
        <v>943.02</v>
      </c>
      <c r="L7897">
        <v>94.3</v>
      </c>
      <c r="M7897">
        <v>1037.32</v>
      </c>
      <c r="N7897">
        <v>588.51</v>
      </c>
    </row>
    <row r="7898" spans="1:14" x14ac:dyDescent="0.25">
      <c r="A7898" s="1">
        <v>45737</v>
      </c>
      <c r="B7898">
        <v>40531</v>
      </c>
      <c r="C7898" t="s">
        <v>14</v>
      </c>
      <c r="D7898" t="s">
        <v>15</v>
      </c>
      <c r="E7898" t="s">
        <v>16</v>
      </c>
      <c r="F7898" t="s">
        <v>66</v>
      </c>
      <c r="G7898" t="s">
        <v>22</v>
      </c>
      <c r="H7898" t="s">
        <v>19</v>
      </c>
      <c r="I7898" t="s">
        <v>30</v>
      </c>
      <c r="J7898">
        <v>337</v>
      </c>
      <c r="K7898">
        <v>3882.24</v>
      </c>
      <c r="L7898">
        <v>388.22</v>
      </c>
      <c r="M7898">
        <v>4270.46</v>
      </c>
      <c r="N7898">
        <v>2247.79</v>
      </c>
    </row>
    <row r="7899" spans="1:14" x14ac:dyDescent="0.25">
      <c r="A7899" s="1">
        <v>45737</v>
      </c>
      <c r="B7899">
        <v>40531</v>
      </c>
      <c r="C7899" t="s">
        <v>14</v>
      </c>
      <c r="D7899" t="s">
        <v>15</v>
      </c>
      <c r="E7899" t="s">
        <v>16</v>
      </c>
      <c r="F7899" t="s">
        <v>66</v>
      </c>
      <c r="G7899" t="s">
        <v>18</v>
      </c>
      <c r="H7899" t="s">
        <v>33</v>
      </c>
      <c r="I7899" t="s">
        <v>30</v>
      </c>
      <c r="J7899">
        <v>147</v>
      </c>
      <c r="K7899">
        <v>1149.54</v>
      </c>
      <c r="L7899">
        <v>114.95</v>
      </c>
      <c r="M7899">
        <v>1264.49</v>
      </c>
      <c r="N7899">
        <v>717.3599999999999</v>
      </c>
    </row>
    <row r="7900" spans="1:14" x14ac:dyDescent="0.25">
      <c r="A7900" s="1">
        <v>45737</v>
      </c>
      <c r="B7900">
        <v>40531</v>
      </c>
      <c r="C7900" t="s">
        <v>14</v>
      </c>
      <c r="D7900" t="s">
        <v>15</v>
      </c>
      <c r="E7900" t="s">
        <v>16</v>
      </c>
      <c r="F7900" t="s">
        <v>66</v>
      </c>
      <c r="G7900" t="s">
        <v>25</v>
      </c>
      <c r="H7900" t="s">
        <v>29</v>
      </c>
      <c r="I7900" t="s">
        <v>24</v>
      </c>
      <c r="J7900">
        <v>252</v>
      </c>
      <c r="K7900">
        <v>2467.08</v>
      </c>
      <c r="L7900">
        <v>246.71</v>
      </c>
      <c r="M7900">
        <v>2713.79</v>
      </c>
      <c r="N7900">
        <v>1272.5999999999999</v>
      </c>
    </row>
    <row r="7901" spans="1:14" x14ac:dyDescent="0.25">
      <c r="A7901" s="1">
        <v>45737</v>
      </c>
      <c r="B7901">
        <v>40532</v>
      </c>
      <c r="C7901" t="s">
        <v>56</v>
      </c>
      <c r="D7901" t="s">
        <v>15</v>
      </c>
      <c r="E7901" t="s">
        <v>42</v>
      </c>
      <c r="F7901" t="s">
        <v>66</v>
      </c>
      <c r="G7901" t="s">
        <v>18</v>
      </c>
      <c r="H7901" t="s">
        <v>19</v>
      </c>
      <c r="I7901" t="s">
        <v>30</v>
      </c>
      <c r="J7901">
        <v>444</v>
      </c>
      <c r="K7901">
        <v>4773</v>
      </c>
      <c r="L7901">
        <v>477.3</v>
      </c>
      <c r="M7901">
        <v>5250.3</v>
      </c>
      <c r="N7901">
        <v>2979.24</v>
      </c>
    </row>
    <row r="7902" spans="1:14" x14ac:dyDescent="0.25">
      <c r="A7902" s="1">
        <v>45737</v>
      </c>
      <c r="B7902">
        <v>40532</v>
      </c>
      <c r="C7902" t="s">
        <v>56</v>
      </c>
      <c r="D7902" t="s">
        <v>15</v>
      </c>
      <c r="E7902" t="s">
        <v>42</v>
      </c>
      <c r="F7902" t="s">
        <v>66</v>
      </c>
      <c r="G7902" t="s">
        <v>18</v>
      </c>
      <c r="H7902" t="s">
        <v>29</v>
      </c>
      <c r="I7902" t="s">
        <v>26</v>
      </c>
      <c r="J7902">
        <v>270</v>
      </c>
      <c r="K7902">
        <v>2335.5</v>
      </c>
      <c r="L7902">
        <v>233.55</v>
      </c>
      <c r="M7902">
        <v>2569.0500000000002</v>
      </c>
      <c r="N7902">
        <v>1458</v>
      </c>
    </row>
    <row r="7903" spans="1:14" x14ac:dyDescent="0.25">
      <c r="A7903" s="1">
        <v>45737</v>
      </c>
      <c r="B7903">
        <v>40532</v>
      </c>
      <c r="C7903" t="s">
        <v>56</v>
      </c>
      <c r="D7903" t="s">
        <v>15</v>
      </c>
      <c r="E7903" t="s">
        <v>42</v>
      </c>
      <c r="F7903" t="s">
        <v>66</v>
      </c>
      <c r="G7903" t="s">
        <v>22</v>
      </c>
      <c r="H7903" t="s">
        <v>29</v>
      </c>
      <c r="I7903" t="s">
        <v>21</v>
      </c>
      <c r="J7903">
        <v>349</v>
      </c>
      <c r="K7903">
        <v>3329.46</v>
      </c>
      <c r="L7903">
        <v>332.95</v>
      </c>
      <c r="M7903">
        <v>3662.41</v>
      </c>
      <c r="N7903">
        <v>1926.4800000000002</v>
      </c>
    </row>
    <row r="7904" spans="1:14" x14ac:dyDescent="0.25">
      <c r="A7904" s="1">
        <v>45737</v>
      </c>
      <c r="B7904">
        <v>40532</v>
      </c>
      <c r="C7904" t="s">
        <v>56</v>
      </c>
      <c r="D7904" t="s">
        <v>15</v>
      </c>
      <c r="E7904" t="s">
        <v>42</v>
      </c>
      <c r="F7904" t="s">
        <v>66</v>
      </c>
      <c r="G7904" t="s">
        <v>18</v>
      </c>
      <c r="H7904" t="s">
        <v>33</v>
      </c>
      <c r="I7904" t="s">
        <v>26</v>
      </c>
      <c r="J7904">
        <v>442</v>
      </c>
      <c r="K7904">
        <v>3597.88</v>
      </c>
      <c r="L7904">
        <v>359.79</v>
      </c>
      <c r="M7904">
        <v>3957.67</v>
      </c>
      <c r="N7904">
        <v>2245.36</v>
      </c>
    </row>
    <row r="7905" spans="1:14" x14ac:dyDescent="0.25">
      <c r="A7905" s="1">
        <v>45737</v>
      </c>
      <c r="B7905">
        <v>40532</v>
      </c>
      <c r="C7905" t="s">
        <v>56</v>
      </c>
      <c r="D7905" t="s">
        <v>15</v>
      </c>
      <c r="E7905" t="s">
        <v>42</v>
      </c>
      <c r="F7905" t="s">
        <v>66</v>
      </c>
      <c r="G7905" t="s">
        <v>18</v>
      </c>
      <c r="H7905" t="s">
        <v>23</v>
      </c>
      <c r="I7905" t="s">
        <v>26</v>
      </c>
      <c r="J7905">
        <v>345</v>
      </c>
      <c r="K7905">
        <v>3160.2</v>
      </c>
      <c r="L7905">
        <v>316.02</v>
      </c>
      <c r="M7905">
        <v>3476.22</v>
      </c>
      <c r="N7905">
        <v>1973.3999999999999</v>
      </c>
    </row>
    <row r="7906" spans="1:14" x14ac:dyDescent="0.25">
      <c r="A7906" s="1">
        <v>45737</v>
      </c>
      <c r="B7906">
        <v>40533</v>
      </c>
      <c r="C7906" t="s">
        <v>91</v>
      </c>
      <c r="D7906" t="s">
        <v>15</v>
      </c>
      <c r="E7906" t="s">
        <v>16</v>
      </c>
      <c r="F7906" t="s">
        <v>66</v>
      </c>
      <c r="G7906" t="s">
        <v>25</v>
      </c>
      <c r="H7906" t="s">
        <v>33</v>
      </c>
      <c r="I7906" t="s">
        <v>24</v>
      </c>
      <c r="J7906">
        <v>28</v>
      </c>
      <c r="K7906">
        <v>258.16000000000003</v>
      </c>
      <c r="L7906">
        <v>25.82</v>
      </c>
      <c r="M7906">
        <v>283.98</v>
      </c>
      <c r="N7906">
        <v>133.28000000000003</v>
      </c>
    </row>
    <row r="7907" spans="1:14" x14ac:dyDescent="0.25">
      <c r="A7907" s="1">
        <v>45737</v>
      </c>
      <c r="B7907">
        <v>40533</v>
      </c>
      <c r="C7907" t="s">
        <v>91</v>
      </c>
      <c r="D7907" t="s">
        <v>15</v>
      </c>
      <c r="E7907" t="s">
        <v>16</v>
      </c>
      <c r="F7907" t="s">
        <v>66</v>
      </c>
      <c r="G7907" t="s">
        <v>18</v>
      </c>
      <c r="H7907" t="s">
        <v>33</v>
      </c>
      <c r="I7907" t="s">
        <v>24</v>
      </c>
      <c r="J7907">
        <v>35</v>
      </c>
      <c r="K7907">
        <v>270.89999999999998</v>
      </c>
      <c r="L7907">
        <v>27.09</v>
      </c>
      <c r="M7907">
        <v>297.98999999999995</v>
      </c>
      <c r="N7907">
        <v>169.04999999999995</v>
      </c>
    </row>
    <row r="7908" spans="1:14" x14ac:dyDescent="0.25">
      <c r="A7908" s="1">
        <v>45737</v>
      </c>
      <c r="B7908">
        <v>40533</v>
      </c>
      <c r="C7908" t="s">
        <v>91</v>
      </c>
      <c r="D7908" t="s">
        <v>15</v>
      </c>
      <c r="E7908" t="s">
        <v>16</v>
      </c>
      <c r="F7908" t="s">
        <v>66</v>
      </c>
      <c r="G7908" t="s">
        <v>25</v>
      </c>
      <c r="H7908" t="s">
        <v>19</v>
      </c>
      <c r="I7908" t="s">
        <v>20</v>
      </c>
      <c r="J7908">
        <v>98</v>
      </c>
      <c r="K7908">
        <v>1216.18</v>
      </c>
      <c r="L7908">
        <v>121.62</v>
      </c>
      <c r="M7908">
        <v>1337.8000000000002</v>
      </c>
      <c r="N7908">
        <v>627.20000000000005</v>
      </c>
    </row>
    <row r="7909" spans="1:14" x14ac:dyDescent="0.25">
      <c r="A7909" s="1">
        <v>45737</v>
      </c>
      <c r="B7909">
        <v>40533</v>
      </c>
      <c r="C7909" t="s">
        <v>91</v>
      </c>
      <c r="D7909" t="s">
        <v>15</v>
      </c>
      <c r="E7909" t="s">
        <v>16</v>
      </c>
      <c r="F7909" t="s">
        <v>66</v>
      </c>
      <c r="G7909" t="s">
        <v>25</v>
      </c>
      <c r="H7909" t="s">
        <v>23</v>
      </c>
      <c r="I7909" t="s">
        <v>24</v>
      </c>
      <c r="J7909">
        <v>138</v>
      </c>
      <c r="K7909">
        <v>1429.68</v>
      </c>
      <c r="L7909">
        <v>142.97</v>
      </c>
      <c r="M7909">
        <v>1572.65</v>
      </c>
      <c r="N7909">
        <v>736.92000000000007</v>
      </c>
    </row>
    <row r="7910" spans="1:14" x14ac:dyDescent="0.25">
      <c r="A7910" s="1">
        <v>45737</v>
      </c>
      <c r="B7910">
        <v>40533</v>
      </c>
      <c r="C7910" t="s">
        <v>91</v>
      </c>
      <c r="D7910" t="s">
        <v>15</v>
      </c>
      <c r="E7910" t="s">
        <v>16</v>
      </c>
      <c r="F7910" t="s">
        <v>66</v>
      </c>
      <c r="G7910" t="s">
        <v>22</v>
      </c>
      <c r="H7910" t="s">
        <v>33</v>
      </c>
      <c r="I7910" t="s">
        <v>30</v>
      </c>
      <c r="J7910">
        <v>184</v>
      </c>
      <c r="K7910">
        <v>1541.92</v>
      </c>
      <c r="L7910">
        <v>154.19</v>
      </c>
      <c r="M7910">
        <v>1696.1100000000001</v>
      </c>
      <c r="N7910">
        <v>892.40000000000009</v>
      </c>
    </row>
    <row r="7911" spans="1:14" x14ac:dyDescent="0.25">
      <c r="A7911" s="1">
        <v>45737</v>
      </c>
      <c r="B7911">
        <v>40534</v>
      </c>
      <c r="C7911" t="s">
        <v>60</v>
      </c>
      <c r="D7911" t="s">
        <v>41</v>
      </c>
      <c r="E7911" t="s">
        <v>45</v>
      </c>
      <c r="F7911" t="s">
        <v>66</v>
      </c>
      <c r="G7911" t="s">
        <v>22</v>
      </c>
      <c r="H7911" t="s">
        <v>23</v>
      </c>
      <c r="I7911" t="s">
        <v>20</v>
      </c>
      <c r="J7911">
        <v>383</v>
      </c>
      <c r="K7911">
        <v>3316.78</v>
      </c>
      <c r="L7911">
        <v>331.68</v>
      </c>
      <c r="M7911">
        <v>3648.46</v>
      </c>
      <c r="N7911">
        <v>1842.2300000000002</v>
      </c>
    </row>
    <row r="7912" spans="1:14" x14ac:dyDescent="0.25">
      <c r="A7912" s="1">
        <v>45737</v>
      </c>
      <c r="B7912">
        <v>40534</v>
      </c>
      <c r="C7912" t="s">
        <v>60</v>
      </c>
      <c r="D7912" t="s">
        <v>41</v>
      </c>
      <c r="E7912" t="s">
        <v>45</v>
      </c>
      <c r="F7912" t="s">
        <v>66</v>
      </c>
      <c r="G7912" t="s">
        <v>22</v>
      </c>
      <c r="H7912" t="s">
        <v>29</v>
      </c>
      <c r="I7912" t="s">
        <v>24</v>
      </c>
      <c r="J7912">
        <v>311</v>
      </c>
      <c r="K7912">
        <v>2596.85</v>
      </c>
      <c r="L7912">
        <v>259.69</v>
      </c>
      <c r="M7912">
        <v>2856.54</v>
      </c>
      <c r="N7912">
        <v>1443.04</v>
      </c>
    </row>
    <row r="7913" spans="1:14" x14ac:dyDescent="0.25">
      <c r="A7913" s="1">
        <v>45737</v>
      </c>
      <c r="B7913">
        <v>40534</v>
      </c>
      <c r="C7913" t="s">
        <v>60</v>
      </c>
      <c r="D7913" t="s">
        <v>41</v>
      </c>
      <c r="E7913" t="s">
        <v>45</v>
      </c>
      <c r="F7913" t="s">
        <v>66</v>
      </c>
      <c r="G7913" t="s">
        <v>22</v>
      </c>
      <c r="H7913" t="s">
        <v>29</v>
      </c>
      <c r="I7913" t="s">
        <v>20</v>
      </c>
      <c r="J7913">
        <v>351</v>
      </c>
      <c r="K7913">
        <v>2867.67</v>
      </c>
      <c r="L7913">
        <v>286.77</v>
      </c>
      <c r="M7913">
        <v>3154.44</v>
      </c>
      <c r="N7913">
        <v>1593.5400000000002</v>
      </c>
    </row>
    <row r="7914" spans="1:14" x14ac:dyDescent="0.25">
      <c r="A7914" s="1">
        <v>45737</v>
      </c>
      <c r="B7914">
        <v>40534</v>
      </c>
      <c r="C7914" t="s">
        <v>60</v>
      </c>
      <c r="D7914" t="s">
        <v>41</v>
      </c>
      <c r="E7914" t="s">
        <v>45</v>
      </c>
      <c r="F7914" t="s">
        <v>66</v>
      </c>
      <c r="G7914" t="s">
        <v>22</v>
      </c>
      <c r="H7914" t="s">
        <v>33</v>
      </c>
      <c r="I7914" t="s">
        <v>20</v>
      </c>
      <c r="J7914">
        <v>169</v>
      </c>
      <c r="K7914">
        <v>1301.3</v>
      </c>
      <c r="L7914">
        <v>130.13</v>
      </c>
      <c r="M7914">
        <v>1431.4299999999998</v>
      </c>
      <c r="N7914">
        <v>723.31999999999994</v>
      </c>
    </row>
    <row r="7915" spans="1:14" x14ac:dyDescent="0.25">
      <c r="A7915" s="1">
        <v>45737</v>
      </c>
      <c r="B7915">
        <v>40534</v>
      </c>
      <c r="C7915" t="s">
        <v>60</v>
      </c>
      <c r="D7915" t="s">
        <v>41</v>
      </c>
      <c r="E7915" t="s">
        <v>45</v>
      </c>
      <c r="F7915" t="s">
        <v>66</v>
      </c>
      <c r="G7915" t="s">
        <v>22</v>
      </c>
      <c r="H7915" t="s">
        <v>23</v>
      </c>
      <c r="I7915" t="s">
        <v>24</v>
      </c>
      <c r="J7915">
        <v>497</v>
      </c>
      <c r="K7915">
        <v>4393.4799999999996</v>
      </c>
      <c r="L7915">
        <v>439.35</v>
      </c>
      <c r="M7915">
        <v>4832.83</v>
      </c>
      <c r="N7915">
        <v>2440.2699999999995</v>
      </c>
    </row>
    <row r="7916" spans="1:14" x14ac:dyDescent="0.25">
      <c r="A7916" s="1">
        <v>45737</v>
      </c>
      <c r="B7916">
        <v>40535</v>
      </c>
      <c r="C7916" t="s">
        <v>70</v>
      </c>
      <c r="D7916" t="s">
        <v>41</v>
      </c>
      <c r="E7916" t="s">
        <v>39</v>
      </c>
      <c r="F7916" t="s">
        <v>66</v>
      </c>
      <c r="G7916" t="s">
        <v>25</v>
      </c>
      <c r="H7916" t="s">
        <v>19</v>
      </c>
      <c r="I7916" t="s">
        <v>21</v>
      </c>
      <c r="J7916">
        <v>28</v>
      </c>
      <c r="K7916">
        <v>364</v>
      </c>
      <c r="L7916">
        <v>36.4</v>
      </c>
      <c r="M7916">
        <v>400.4</v>
      </c>
      <c r="N7916">
        <v>178.08</v>
      </c>
    </row>
    <row r="7917" spans="1:14" x14ac:dyDescent="0.25">
      <c r="A7917" s="1">
        <v>45737</v>
      </c>
      <c r="B7917">
        <v>40535</v>
      </c>
      <c r="C7917" t="s">
        <v>70</v>
      </c>
      <c r="D7917" t="s">
        <v>41</v>
      </c>
      <c r="E7917" t="s">
        <v>39</v>
      </c>
      <c r="F7917" t="s">
        <v>66</v>
      </c>
      <c r="G7917" t="s">
        <v>25</v>
      </c>
      <c r="H7917" t="s">
        <v>19</v>
      </c>
      <c r="I7917" t="s">
        <v>30</v>
      </c>
      <c r="J7917">
        <v>434</v>
      </c>
      <c r="K7917">
        <v>5264.42</v>
      </c>
      <c r="L7917">
        <v>526.44000000000005</v>
      </c>
      <c r="M7917">
        <v>5790.8600000000006</v>
      </c>
      <c r="N7917">
        <v>2573.62</v>
      </c>
    </row>
    <row r="7918" spans="1:14" x14ac:dyDescent="0.25">
      <c r="A7918" s="1">
        <v>45737</v>
      </c>
      <c r="B7918">
        <v>40535</v>
      </c>
      <c r="C7918" t="s">
        <v>70</v>
      </c>
      <c r="D7918" t="s">
        <v>41</v>
      </c>
      <c r="E7918" t="s">
        <v>39</v>
      </c>
      <c r="F7918" t="s">
        <v>66</v>
      </c>
      <c r="G7918" t="s">
        <v>25</v>
      </c>
      <c r="H7918" t="s">
        <v>19</v>
      </c>
      <c r="I7918" t="s">
        <v>26</v>
      </c>
      <c r="J7918">
        <v>418</v>
      </c>
      <c r="K7918">
        <v>5279.34</v>
      </c>
      <c r="L7918">
        <v>527.92999999999995</v>
      </c>
      <c r="M7918">
        <v>5807.27</v>
      </c>
      <c r="N7918">
        <v>2583.2400000000002</v>
      </c>
    </row>
    <row r="7919" spans="1:14" x14ac:dyDescent="0.25">
      <c r="A7919" s="1">
        <v>45737</v>
      </c>
      <c r="B7919">
        <v>40535</v>
      </c>
      <c r="C7919" t="s">
        <v>70</v>
      </c>
      <c r="D7919" t="s">
        <v>41</v>
      </c>
      <c r="E7919" t="s">
        <v>39</v>
      </c>
      <c r="F7919" t="s">
        <v>66</v>
      </c>
      <c r="G7919" t="s">
        <v>18</v>
      </c>
      <c r="H7919" t="s">
        <v>29</v>
      </c>
      <c r="I7919" t="s">
        <v>30</v>
      </c>
      <c r="J7919">
        <v>422</v>
      </c>
      <c r="K7919">
        <v>3325.36</v>
      </c>
      <c r="L7919">
        <v>332.54</v>
      </c>
      <c r="M7919">
        <v>3657.9</v>
      </c>
      <c r="N7919">
        <v>2008.72</v>
      </c>
    </row>
    <row r="7920" spans="1:14" x14ac:dyDescent="0.25">
      <c r="A7920" s="1">
        <v>45737</v>
      </c>
      <c r="B7920">
        <v>40535</v>
      </c>
      <c r="C7920" t="s">
        <v>70</v>
      </c>
      <c r="D7920" t="s">
        <v>41</v>
      </c>
      <c r="E7920" t="s">
        <v>39</v>
      </c>
      <c r="F7920" t="s">
        <v>66</v>
      </c>
      <c r="G7920" t="s">
        <v>22</v>
      </c>
      <c r="H7920" t="s">
        <v>19</v>
      </c>
      <c r="I7920" t="s">
        <v>30</v>
      </c>
      <c r="J7920">
        <v>412</v>
      </c>
      <c r="K7920">
        <v>4499.04</v>
      </c>
      <c r="L7920">
        <v>449.9</v>
      </c>
      <c r="M7920">
        <v>4948.9399999999996</v>
      </c>
      <c r="N7920">
        <v>2500.84</v>
      </c>
    </row>
    <row r="7921" spans="1:14" x14ac:dyDescent="0.25">
      <c r="A7921" s="1">
        <v>45738</v>
      </c>
      <c r="B7921">
        <v>40536</v>
      </c>
      <c r="C7921" t="s">
        <v>94</v>
      </c>
      <c r="D7921" t="s">
        <v>41</v>
      </c>
      <c r="E7921" t="s">
        <v>32</v>
      </c>
      <c r="F7921" t="s">
        <v>66</v>
      </c>
      <c r="G7921" t="s">
        <v>18</v>
      </c>
      <c r="H7921" t="s">
        <v>19</v>
      </c>
      <c r="I7921" t="s">
        <v>26</v>
      </c>
      <c r="J7921">
        <v>406</v>
      </c>
      <c r="K7921">
        <v>4303.6000000000004</v>
      </c>
      <c r="L7921">
        <v>430.36</v>
      </c>
      <c r="M7921">
        <v>4733.96</v>
      </c>
      <c r="N7921">
        <v>2594.34</v>
      </c>
    </row>
    <row r="7922" spans="1:14" x14ac:dyDescent="0.25">
      <c r="A7922" s="1">
        <v>45738</v>
      </c>
      <c r="B7922">
        <v>40536</v>
      </c>
      <c r="C7922" t="s">
        <v>94</v>
      </c>
      <c r="D7922" t="s">
        <v>41</v>
      </c>
      <c r="E7922" t="s">
        <v>32</v>
      </c>
      <c r="F7922" t="s">
        <v>66</v>
      </c>
      <c r="G7922" t="s">
        <v>22</v>
      </c>
      <c r="H7922" t="s">
        <v>33</v>
      </c>
      <c r="I7922" t="s">
        <v>26</v>
      </c>
      <c r="J7922">
        <v>27</v>
      </c>
      <c r="K7922">
        <v>223.02</v>
      </c>
      <c r="L7922">
        <v>22.3</v>
      </c>
      <c r="M7922">
        <v>245.32000000000002</v>
      </c>
      <c r="N7922">
        <v>123.93</v>
      </c>
    </row>
    <row r="7923" spans="1:14" x14ac:dyDescent="0.25">
      <c r="A7923" s="1">
        <v>45738</v>
      </c>
      <c r="B7923">
        <v>40536</v>
      </c>
      <c r="C7923" t="s">
        <v>94</v>
      </c>
      <c r="D7923" t="s">
        <v>41</v>
      </c>
      <c r="E7923" t="s">
        <v>32</v>
      </c>
      <c r="F7923" t="s">
        <v>66</v>
      </c>
      <c r="G7923" t="s">
        <v>25</v>
      </c>
      <c r="H7923" t="s">
        <v>29</v>
      </c>
      <c r="I7923" t="s">
        <v>24</v>
      </c>
      <c r="J7923">
        <v>306</v>
      </c>
      <c r="K7923">
        <v>2839.68</v>
      </c>
      <c r="L7923">
        <v>283.97000000000003</v>
      </c>
      <c r="M7923">
        <v>3123.6499999999996</v>
      </c>
      <c r="N7923">
        <v>1389.2399999999998</v>
      </c>
    </row>
    <row r="7924" spans="1:14" x14ac:dyDescent="0.25">
      <c r="A7924" s="1">
        <v>45738</v>
      </c>
      <c r="B7924">
        <v>40536</v>
      </c>
      <c r="C7924" t="s">
        <v>94</v>
      </c>
      <c r="D7924" t="s">
        <v>41</v>
      </c>
      <c r="E7924" t="s">
        <v>32</v>
      </c>
      <c r="F7924" t="s">
        <v>66</v>
      </c>
      <c r="G7924" t="s">
        <v>22</v>
      </c>
      <c r="H7924" t="s">
        <v>23</v>
      </c>
      <c r="I7924" t="s">
        <v>26</v>
      </c>
      <c r="J7924">
        <v>94</v>
      </c>
      <c r="K7924">
        <v>874.2</v>
      </c>
      <c r="L7924">
        <v>87.42</v>
      </c>
      <c r="M7924">
        <v>961.62</v>
      </c>
      <c r="N7924">
        <v>485.98000000000008</v>
      </c>
    </row>
    <row r="7925" spans="1:14" x14ac:dyDescent="0.25">
      <c r="A7925" s="1">
        <v>45738</v>
      </c>
      <c r="B7925">
        <v>40536</v>
      </c>
      <c r="C7925" t="s">
        <v>94</v>
      </c>
      <c r="D7925" t="s">
        <v>41</v>
      </c>
      <c r="E7925" t="s">
        <v>32</v>
      </c>
      <c r="F7925" t="s">
        <v>66</v>
      </c>
      <c r="G7925" t="s">
        <v>18</v>
      </c>
      <c r="H7925" t="s">
        <v>19</v>
      </c>
      <c r="I7925" t="s">
        <v>26</v>
      </c>
      <c r="J7925">
        <v>86</v>
      </c>
      <c r="K7925">
        <v>911.6</v>
      </c>
      <c r="L7925">
        <v>91.16</v>
      </c>
      <c r="M7925">
        <v>1002.76</v>
      </c>
      <c r="N7925">
        <v>549.54</v>
      </c>
    </row>
    <row r="7926" spans="1:14" x14ac:dyDescent="0.25">
      <c r="A7926" s="1">
        <v>45738</v>
      </c>
      <c r="B7926">
        <v>40537</v>
      </c>
      <c r="C7926" t="s">
        <v>134</v>
      </c>
      <c r="D7926" t="s">
        <v>44</v>
      </c>
      <c r="E7926" t="s">
        <v>42</v>
      </c>
      <c r="F7926" t="s">
        <v>66</v>
      </c>
      <c r="G7926" t="s">
        <v>22</v>
      </c>
      <c r="H7926" t="s">
        <v>19</v>
      </c>
      <c r="I7926" t="s">
        <v>26</v>
      </c>
      <c r="J7926">
        <v>442</v>
      </c>
      <c r="K7926">
        <v>4464.2</v>
      </c>
      <c r="L7926">
        <v>446.42</v>
      </c>
      <c r="M7926">
        <v>4910.62</v>
      </c>
      <c r="N7926">
        <v>2232.1</v>
      </c>
    </row>
    <row r="7927" spans="1:14" x14ac:dyDescent="0.25">
      <c r="A7927" s="1">
        <v>45738</v>
      </c>
      <c r="B7927">
        <v>40537</v>
      </c>
      <c r="C7927" t="s">
        <v>134</v>
      </c>
      <c r="D7927" t="s">
        <v>44</v>
      </c>
      <c r="E7927" t="s">
        <v>42</v>
      </c>
      <c r="F7927" t="s">
        <v>66</v>
      </c>
      <c r="G7927" t="s">
        <v>25</v>
      </c>
      <c r="H7927" t="s">
        <v>33</v>
      </c>
      <c r="I7927" t="s">
        <v>24</v>
      </c>
      <c r="J7927">
        <v>137</v>
      </c>
      <c r="K7927">
        <v>1063.1199999999999</v>
      </c>
      <c r="L7927">
        <v>106.31</v>
      </c>
      <c r="M7927">
        <v>1169.4299999999998</v>
      </c>
      <c r="N7927">
        <v>452.09999999999991</v>
      </c>
    </row>
    <row r="7928" spans="1:14" x14ac:dyDescent="0.25">
      <c r="A7928" s="1">
        <v>45738</v>
      </c>
      <c r="B7928">
        <v>40537</v>
      </c>
      <c r="C7928" t="s">
        <v>134</v>
      </c>
      <c r="D7928" t="s">
        <v>44</v>
      </c>
      <c r="E7928" t="s">
        <v>42</v>
      </c>
      <c r="F7928" t="s">
        <v>66</v>
      </c>
      <c r="G7928" t="s">
        <v>22</v>
      </c>
      <c r="H7928" t="s">
        <v>29</v>
      </c>
      <c r="I7928" t="s">
        <v>26</v>
      </c>
      <c r="J7928">
        <v>162</v>
      </c>
      <c r="K7928">
        <v>1263.5999999999999</v>
      </c>
      <c r="L7928">
        <v>126.36</v>
      </c>
      <c r="M7928">
        <v>1389.9599999999998</v>
      </c>
      <c r="N7928">
        <v>631.79999999999995</v>
      </c>
    </row>
    <row r="7929" spans="1:14" x14ac:dyDescent="0.25">
      <c r="A7929" s="1">
        <v>45738</v>
      </c>
      <c r="B7929">
        <v>40537</v>
      </c>
      <c r="C7929" t="s">
        <v>134</v>
      </c>
      <c r="D7929" t="s">
        <v>44</v>
      </c>
      <c r="E7929" t="s">
        <v>42</v>
      </c>
      <c r="F7929" t="s">
        <v>66</v>
      </c>
      <c r="G7929" t="s">
        <v>22</v>
      </c>
      <c r="H7929" t="s">
        <v>33</v>
      </c>
      <c r="I7929" t="s">
        <v>30</v>
      </c>
      <c r="J7929">
        <v>66</v>
      </c>
      <c r="K7929">
        <v>465.96</v>
      </c>
      <c r="L7929">
        <v>46.6</v>
      </c>
      <c r="M7929">
        <v>512.55999999999995</v>
      </c>
      <c r="N7929">
        <v>232.98</v>
      </c>
    </row>
    <row r="7930" spans="1:14" x14ac:dyDescent="0.25">
      <c r="A7930" s="1">
        <v>45738</v>
      </c>
      <c r="B7930">
        <v>40537</v>
      </c>
      <c r="C7930" t="s">
        <v>134</v>
      </c>
      <c r="D7930" t="s">
        <v>44</v>
      </c>
      <c r="E7930" t="s">
        <v>42</v>
      </c>
      <c r="F7930" t="s">
        <v>66</v>
      </c>
      <c r="G7930" t="s">
        <v>22</v>
      </c>
      <c r="H7930" t="s">
        <v>29</v>
      </c>
      <c r="I7930" t="s">
        <v>21</v>
      </c>
      <c r="J7930">
        <v>220</v>
      </c>
      <c r="K7930">
        <v>1766.6</v>
      </c>
      <c r="L7930">
        <v>176.66</v>
      </c>
      <c r="M7930">
        <v>1943.26</v>
      </c>
      <c r="N7930">
        <v>882.2</v>
      </c>
    </row>
    <row r="7931" spans="1:14" x14ac:dyDescent="0.25">
      <c r="A7931" s="1">
        <v>45738</v>
      </c>
      <c r="B7931">
        <v>40538</v>
      </c>
      <c r="C7931" t="s">
        <v>86</v>
      </c>
      <c r="D7931" t="s">
        <v>35</v>
      </c>
      <c r="E7931" t="s">
        <v>42</v>
      </c>
      <c r="F7931" t="s">
        <v>66</v>
      </c>
      <c r="G7931" t="s">
        <v>22</v>
      </c>
      <c r="H7931" t="s">
        <v>19</v>
      </c>
      <c r="I7931" t="s">
        <v>21</v>
      </c>
      <c r="J7931">
        <v>357</v>
      </c>
      <c r="K7931">
        <v>3477.18</v>
      </c>
      <c r="L7931">
        <v>347.72</v>
      </c>
      <c r="M7931">
        <v>3824.8999999999996</v>
      </c>
      <c r="N7931">
        <v>1620.7799999999997</v>
      </c>
    </row>
    <row r="7932" spans="1:14" x14ac:dyDescent="0.25">
      <c r="A7932" s="1">
        <v>45738</v>
      </c>
      <c r="B7932">
        <v>40538</v>
      </c>
      <c r="C7932" t="s">
        <v>86</v>
      </c>
      <c r="D7932" t="s">
        <v>35</v>
      </c>
      <c r="E7932" t="s">
        <v>42</v>
      </c>
      <c r="F7932" t="s">
        <v>66</v>
      </c>
      <c r="G7932" t="s">
        <v>22</v>
      </c>
      <c r="H7932" t="s">
        <v>33</v>
      </c>
      <c r="I7932" t="s">
        <v>24</v>
      </c>
      <c r="J7932">
        <v>444</v>
      </c>
      <c r="K7932">
        <v>2908.2</v>
      </c>
      <c r="L7932">
        <v>290.82</v>
      </c>
      <c r="M7932">
        <v>3199.02</v>
      </c>
      <c r="N7932">
        <v>1358.6399999999996</v>
      </c>
    </row>
    <row r="7933" spans="1:14" x14ac:dyDescent="0.25">
      <c r="A7933" s="1">
        <v>45738</v>
      </c>
      <c r="B7933">
        <v>40538</v>
      </c>
      <c r="C7933" t="s">
        <v>86</v>
      </c>
      <c r="D7933" t="s">
        <v>35</v>
      </c>
      <c r="E7933" t="s">
        <v>42</v>
      </c>
      <c r="F7933" t="s">
        <v>66</v>
      </c>
      <c r="G7933" t="s">
        <v>25</v>
      </c>
      <c r="H7933" t="s">
        <v>29</v>
      </c>
      <c r="I7933" t="s">
        <v>21</v>
      </c>
      <c r="J7933">
        <v>203</v>
      </c>
      <c r="K7933">
        <v>1699.11</v>
      </c>
      <c r="L7933">
        <v>169.91</v>
      </c>
      <c r="M7933">
        <v>1869.02</v>
      </c>
      <c r="N7933">
        <v>657.72</v>
      </c>
    </row>
    <row r="7934" spans="1:14" x14ac:dyDescent="0.25">
      <c r="A7934" s="1">
        <v>45738</v>
      </c>
      <c r="B7934">
        <v>40538</v>
      </c>
      <c r="C7934" t="s">
        <v>86</v>
      </c>
      <c r="D7934" t="s">
        <v>35</v>
      </c>
      <c r="E7934" t="s">
        <v>42</v>
      </c>
      <c r="F7934" t="s">
        <v>66</v>
      </c>
      <c r="G7934" t="s">
        <v>25</v>
      </c>
      <c r="H7934" t="s">
        <v>23</v>
      </c>
      <c r="I7934" t="s">
        <v>21</v>
      </c>
      <c r="J7934">
        <v>216</v>
      </c>
      <c r="K7934">
        <v>1913.76</v>
      </c>
      <c r="L7934">
        <v>191.38</v>
      </c>
      <c r="M7934">
        <v>2105.14</v>
      </c>
      <c r="N7934">
        <v>740.88000000000011</v>
      </c>
    </row>
    <row r="7935" spans="1:14" x14ac:dyDescent="0.25">
      <c r="A7935" s="1">
        <v>45738</v>
      </c>
      <c r="B7935">
        <v>40538</v>
      </c>
      <c r="C7935" t="s">
        <v>86</v>
      </c>
      <c r="D7935" t="s">
        <v>35</v>
      </c>
      <c r="E7935" t="s">
        <v>42</v>
      </c>
      <c r="F7935" t="s">
        <v>66</v>
      </c>
      <c r="G7935" t="s">
        <v>25</v>
      </c>
      <c r="H7935" t="s">
        <v>23</v>
      </c>
      <c r="I7935" t="s">
        <v>26</v>
      </c>
      <c r="J7935">
        <v>172</v>
      </c>
      <c r="K7935">
        <v>1480.92</v>
      </c>
      <c r="L7935">
        <v>148.09</v>
      </c>
      <c r="M7935">
        <v>1629.01</v>
      </c>
      <c r="N7935">
        <v>572.76</v>
      </c>
    </row>
    <row r="7936" spans="1:14" x14ac:dyDescent="0.25">
      <c r="A7936" s="1">
        <v>45738</v>
      </c>
      <c r="B7936">
        <v>40539</v>
      </c>
      <c r="C7936" t="s">
        <v>14</v>
      </c>
      <c r="D7936" t="s">
        <v>15</v>
      </c>
      <c r="E7936" t="s">
        <v>16</v>
      </c>
      <c r="F7936" t="s">
        <v>66</v>
      </c>
      <c r="G7936" t="s">
        <v>18</v>
      </c>
      <c r="H7936" t="s">
        <v>33</v>
      </c>
      <c r="I7936" t="s">
        <v>26</v>
      </c>
      <c r="J7936">
        <v>230</v>
      </c>
      <c r="K7936">
        <v>1872.2</v>
      </c>
      <c r="L7936">
        <v>187.22</v>
      </c>
      <c r="M7936">
        <v>2059.42</v>
      </c>
      <c r="N7936">
        <v>1168.4000000000001</v>
      </c>
    </row>
    <row r="7937" spans="1:14" x14ac:dyDescent="0.25">
      <c r="A7937" s="1">
        <v>45738</v>
      </c>
      <c r="B7937">
        <v>40539</v>
      </c>
      <c r="C7937" t="s">
        <v>14</v>
      </c>
      <c r="D7937" t="s">
        <v>15</v>
      </c>
      <c r="E7937" t="s">
        <v>16</v>
      </c>
      <c r="F7937" t="s">
        <v>66</v>
      </c>
      <c r="G7937" t="s">
        <v>25</v>
      </c>
      <c r="H7937" t="s">
        <v>23</v>
      </c>
      <c r="I7937" t="s">
        <v>30</v>
      </c>
      <c r="J7937">
        <v>47</v>
      </c>
      <c r="K7937">
        <v>492.56</v>
      </c>
      <c r="L7937">
        <v>49.26</v>
      </c>
      <c r="M7937">
        <v>541.82000000000005</v>
      </c>
      <c r="N7937">
        <v>254.26999999999998</v>
      </c>
    </row>
    <row r="7938" spans="1:14" x14ac:dyDescent="0.25">
      <c r="A7938" s="1">
        <v>45738</v>
      </c>
      <c r="B7938">
        <v>40539</v>
      </c>
      <c r="C7938" t="s">
        <v>14</v>
      </c>
      <c r="D7938" t="s">
        <v>15</v>
      </c>
      <c r="E7938" t="s">
        <v>16</v>
      </c>
      <c r="F7938" t="s">
        <v>66</v>
      </c>
      <c r="G7938" t="s">
        <v>25</v>
      </c>
      <c r="H7938" t="s">
        <v>19</v>
      </c>
      <c r="I7938" t="s">
        <v>30</v>
      </c>
      <c r="J7938">
        <v>139</v>
      </c>
      <c r="K7938">
        <v>1780.59</v>
      </c>
      <c r="L7938">
        <v>178.06</v>
      </c>
      <c r="M7938">
        <v>1958.6499999999999</v>
      </c>
      <c r="N7938">
        <v>918.78999999999985</v>
      </c>
    </row>
    <row r="7939" spans="1:14" x14ac:dyDescent="0.25">
      <c r="A7939" s="1">
        <v>45738</v>
      </c>
      <c r="B7939">
        <v>40539</v>
      </c>
      <c r="C7939" t="s">
        <v>14</v>
      </c>
      <c r="D7939" t="s">
        <v>15</v>
      </c>
      <c r="E7939" t="s">
        <v>16</v>
      </c>
      <c r="F7939" t="s">
        <v>66</v>
      </c>
      <c r="G7939" t="s">
        <v>18</v>
      </c>
      <c r="H7939" t="s">
        <v>23</v>
      </c>
      <c r="I7939" t="s">
        <v>26</v>
      </c>
      <c r="J7939">
        <v>387</v>
      </c>
      <c r="K7939">
        <v>3544.92</v>
      </c>
      <c r="L7939">
        <v>354.49</v>
      </c>
      <c r="M7939">
        <v>3899.41</v>
      </c>
      <c r="N7939">
        <v>2213.6400000000003</v>
      </c>
    </row>
    <row r="7940" spans="1:14" x14ac:dyDescent="0.25">
      <c r="A7940" s="1">
        <v>45738</v>
      </c>
      <c r="B7940">
        <v>40539</v>
      </c>
      <c r="C7940" t="s">
        <v>14</v>
      </c>
      <c r="D7940" t="s">
        <v>15</v>
      </c>
      <c r="E7940" t="s">
        <v>16</v>
      </c>
      <c r="F7940" t="s">
        <v>66</v>
      </c>
      <c r="G7940" t="s">
        <v>25</v>
      </c>
      <c r="H7940" t="s">
        <v>33</v>
      </c>
      <c r="I7940" t="s">
        <v>30</v>
      </c>
      <c r="J7940">
        <v>53</v>
      </c>
      <c r="K7940">
        <v>493.43</v>
      </c>
      <c r="L7940">
        <v>49.34</v>
      </c>
      <c r="M7940">
        <v>542.77</v>
      </c>
      <c r="N7940">
        <v>254.4</v>
      </c>
    </row>
    <row r="7941" spans="1:14" x14ac:dyDescent="0.25">
      <c r="A7941" s="1">
        <v>45738</v>
      </c>
      <c r="B7941">
        <v>40540</v>
      </c>
      <c r="C7941" t="s">
        <v>91</v>
      </c>
      <c r="D7941" t="s">
        <v>15</v>
      </c>
      <c r="E7941" t="s">
        <v>16</v>
      </c>
      <c r="F7941" t="s">
        <v>66</v>
      </c>
      <c r="G7941" t="s">
        <v>25</v>
      </c>
      <c r="H7941" t="s">
        <v>23</v>
      </c>
      <c r="I7941" t="s">
        <v>26</v>
      </c>
      <c r="J7941">
        <v>124</v>
      </c>
      <c r="K7941">
        <v>1352.84</v>
      </c>
      <c r="L7941">
        <v>135.28</v>
      </c>
      <c r="M7941">
        <v>1488.12</v>
      </c>
      <c r="N7941">
        <v>698.11999999999989</v>
      </c>
    </row>
    <row r="7942" spans="1:14" x14ac:dyDescent="0.25">
      <c r="A7942" s="1">
        <v>45738</v>
      </c>
      <c r="B7942">
        <v>40540</v>
      </c>
      <c r="C7942" t="s">
        <v>91</v>
      </c>
      <c r="D7942" t="s">
        <v>15</v>
      </c>
      <c r="E7942" t="s">
        <v>16</v>
      </c>
      <c r="F7942" t="s">
        <v>66</v>
      </c>
      <c r="G7942" t="s">
        <v>18</v>
      </c>
      <c r="H7942" t="s">
        <v>33</v>
      </c>
      <c r="I7942" t="s">
        <v>21</v>
      </c>
      <c r="J7942">
        <v>487</v>
      </c>
      <c r="K7942">
        <v>4081.06</v>
      </c>
      <c r="L7942">
        <v>408.11</v>
      </c>
      <c r="M7942">
        <v>4489.17</v>
      </c>
      <c r="N7942">
        <v>2547.0100000000002</v>
      </c>
    </row>
    <row r="7943" spans="1:14" x14ac:dyDescent="0.25">
      <c r="A7943" s="1">
        <v>45738</v>
      </c>
      <c r="B7943">
        <v>40540</v>
      </c>
      <c r="C7943" t="s">
        <v>91</v>
      </c>
      <c r="D7943" t="s">
        <v>15</v>
      </c>
      <c r="E7943" t="s">
        <v>16</v>
      </c>
      <c r="F7943" t="s">
        <v>66</v>
      </c>
      <c r="G7943" t="s">
        <v>18</v>
      </c>
      <c r="H7943" t="s">
        <v>33</v>
      </c>
      <c r="I7943" t="s">
        <v>30</v>
      </c>
      <c r="J7943">
        <v>331</v>
      </c>
      <c r="K7943">
        <v>2588.42</v>
      </c>
      <c r="L7943">
        <v>258.83999999999997</v>
      </c>
      <c r="M7943">
        <v>2847.26</v>
      </c>
      <c r="N7943">
        <v>1615.2800000000002</v>
      </c>
    </row>
    <row r="7944" spans="1:14" x14ac:dyDescent="0.25">
      <c r="A7944" s="1">
        <v>45738</v>
      </c>
      <c r="B7944">
        <v>40540</v>
      </c>
      <c r="C7944" t="s">
        <v>91</v>
      </c>
      <c r="D7944" t="s">
        <v>15</v>
      </c>
      <c r="E7944" t="s">
        <v>16</v>
      </c>
      <c r="F7944" t="s">
        <v>66</v>
      </c>
      <c r="G7944" t="s">
        <v>22</v>
      </c>
      <c r="H7944" t="s">
        <v>29</v>
      </c>
      <c r="I7944" t="s">
        <v>26</v>
      </c>
      <c r="J7944">
        <v>130</v>
      </c>
      <c r="K7944">
        <v>1203.8</v>
      </c>
      <c r="L7944">
        <v>120.38</v>
      </c>
      <c r="M7944">
        <v>1324.1799999999998</v>
      </c>
      <c r="N7944">
        <v>696.8</v>
      </c>
    </row>
    <row r="7945" spans="1:14" x14ac:dyDescent="0.25">
      <c r="A7945" s="1">
        <v>45738</v>
      </c>
      <c r="B7945">
        <v>40540</v>
      </c>
      <c r="C7945" t="s">
        <v>91</v>
      </c>
      <c r="D7945" t="s">
        <v>15</v>
      </c>
      <c r="E7945" t="s">
        <v>16</v>
      </c>
      <c r="F7945" t="s">
        <v>66</v>
      </c>
      <c r="G7945" t="s">
        <v>22</v>
      </c>
      <c r="H7945" t="s">
        <v>23</v>
      </c>
      <c r="I7945" t="s">
        <v>20</v>
      </c>
      <c r="J7945">
        <v>441</v>
      </c>
      <c r="K7945">
        <v>4030.74</v>
      </c>
      <c r="L7945">
        <v>403.07</v>
      </c>
      <c r="M7945">
        <v>4433.8099999999995</v>
      </c>
      <c r="N7945">
        <v>2332.8899999999994</v>
      </c>
    </row>
    <row r="7946" spans="1:14" x14ac:dyDescent="0.25">
      <c r="A7946" s="1">
        <v>45738</v>
      </c>
      <c r="B7946">
        <v>40541</v>
      </c>
      <c r="C7946" t="s">
        <v>129</v>
      </c>
      <c r="D7946" t="s">
        <v>41</v>
      </c>
      <c r="E7946" t="s">
        <v>36</v>
      </c>
      <c r="F7946" t="s">
        <v>66</v>
      </c>
      <c r="G7946" t="s">
        <v>18</v>
      </c>
      <c r="H7946" t="s">
        <v>19</v>
      </c>
      <c r="I7946" t="s">
        <v>24</v>
      </c>
      <c r="J7946">
        <v>145</v>
      </c>
      <c r="K7946">
        <v>1461.6</v>
      </c>
      <c r="L7946">
        <v>146.16</v>
      </c>
      <c r="M7946">
        <v>1607.76</v>
      </c>
      <c r="N7946">
        <v>881.59999999999991</v>
      </c>
    </row>
    <row r="7947" spans="1:14" x14ac:dyDescent="0.25">
      <c r="A7947" s="1">
        <v>45738</v>
      </c>
      <c r="B7947">
        <v>40541</v>
      </c>
      <c r="C7947" t="s">
        <v>129</v>
      </c>
      <c r="D7947" t="s">
        <v>41</v>
      </c>
      <c r="E7947" t="s">
        <v>36</v>
      </c>
      <c r="F7947" t="s">
        <v>66</v>
      </c>
      <c r="G7947" t="s">
        <v>25</v>
      </c>
      <c r="H7947" t="s">
        <v>23</v>
      </c>
      <c r="I7947" t="s">
        <v>24</v>
      </c>
      <c r="J7947">
        <v>35</v>
      </c>
      <c r="K7947">
        <v>343.7</v>
      </c>
      <c r="L7947">
        <v>34.369999999999997</v>
      </c>
      <c r="M7947">
        <v>378.07</v>
      </c>
      <c r="N7947">
        <v>168</v>
      </c>
    </row>
    <row r="7948" spans="1:14" x14ac:dyDescent="0.25">
      <c r="A7948" s="1">
        <v>45738</v>
      </c>
      <c r="B7948">
        <v>40541</v>
      </c>
      <c r="C7948" t="s">
        <v>129</v>
      </c>
      <c r="D7948" t="s">
        <v>41</v>
      </c>
      <c r="E7948" t="s">
        <v>36</v>
      </c>
      <c r="F7948" t="s">
        <v>66</v>
      </c>
      <c r="G7948" t="s">
        <v>18</v>
      </c>
      <c r="H7948" t="s">
        <v>23</v>
      </c>
      <c r="I7948" t="s">
        <v>20</v>
      </c>
      <c r="J7948">
        <v>33</v>
      </c>
      <c r="K7948">
        <v>266.64</v>
      </c>
      <c r="L7948">
        <v>26.66</v>
      </c>
      <c r="M7948">
        <v>293.3</v>
      </c>
      <c r="N7948">
        <v>160.70999999999998</v>
      </c>
    </row>
    <row r="7949" spans="1:14" x14ac:dyDescent="0.25">
      <c r="A7949" s="1">
        <v>45738</v>
      </c>
      <c r="B7949">
        <v>40541</v>
      </c>
      <c r="C7949" t="s">
        <v>129</v>
      </c>
      <c r="D7949" t="s">
        <v>41</v>
      </c>
      <c r="E7949" t="s">
        <v>36</v>
      </c>
      <c r="F7949" t="s">
        <v>66</v>
      </c>
      <c r="G7949" t="s">
        <v>22</v>
      </c>
      <c r="H7949" t="s">
        <v>23</v>
      </c>
      <c r="I7949" t="s">
        <v>21</v>
      </c>
      <c r="J7949">
        <v>329</v>
      </c>
      <c r="K7949">
        <v>3148.53</v>
      </c>
      <c r="L7949">
        <v>314.85000000000002</v>
      </c>
      <c r="M7949">
        <v>3463.38</v>
      </c>
      <c r="N7949">
        <v>1750.2800000000002</v>
      </c>
    </row>
    <row r="7950" spans="1:14" x14ac:dyDescent="0.25">
      <c r="A7950" s="1">
        <v>45738</v>
      </c>
      <c r="B7950">
        <v>40541</v>
      </c>
      <c r="C7950" t="s">
        <v>129</v>
      </c>
      <c r="D7950" t="s">
        <v>41</v>
      </c>
      <c r="E7950" t="s">
        <v>36</v>
      </c>
      <c r="F7950" t="s">
        <v>66</v>
      </c>
      <c r="G7950" t="s">
        <v>25</v>
      </c>
      <c r="H7950" t="s">
        <v>19</v>
      </c>
      <c r="I7950" t="s">
        <v>21</v>
      </c>
      <c r="J7950">
        <v>468</v>
      </c>
      <c r="K7950">
        <v>6084</v>
      </c>
      <c r="L7950">
        <v>608.4</v>
      </c>
      <c r="M7950">
        <v>6692.4</v>
      </c>
      <c r="N7950">
        <v>2976.48</v>
      </c>
    </row>
    <row r="7951" spans="1:14" x14ac:dyDescent="0.25">
      <c r="A7951" s="1">
        <v>45739</v>
      </c>
      <c r="B7951">
        <v>40542</v>
      </c>
      <c r="C7951" t="s">
        <v>112</v>
      </c>
      <c r="D7951" t="s">
        <v>35</v>
      </c>
      <c r="E7951" t="s">
        <v>39</v>
      </c>
      <c r="F7951" t="s">
        <v>50</v>
      </c>
      <c r="G7951" t="s">
        <v>25</v>
      </c>
      <c r="H7951" t="s">
        <v>33</v>
      </c>
      <c r="I7951" t="s">
        <v>20</v>
      </c>
      <c r="J7951">
        <v>34</v>
      </c>
      <c r="K7951">
        <v>242.42</v>
      </c>
      <c r="L7951">
        <v>24.24</v>
      </c>
      <c r="M7951">
        <v>266.65999999999997</v>
      </c>
      <c r="N7951">
        <v>93.839999999999975</v>
      </c>
    </row>
    <row r="7952" spans="1:14" x14ac:dyDescent="0.25">
      <c r="A7952" s="1">
        <v>45739</v>
      </c>
      <c r="B7952">
        <v>40542</v>
      </c>
      <c r="C7952" t="s">
        <v>112</v>
      </c>
      <c r="D7952" t="s">
        <v>35</v>
      </c>
      <c r="E7952" t="s">
        <v>39</v>
      </c>
      <c r="F7952" t="s">
        <v>50</v>
      </c>
      <c r="G7952" t="s">
        <v>25</v>
      </c>
      <c r="H7952" t="s">
        <v>23</v>
      </c>
      <c r="I7952" t="s">
        <v>30</v>
      </c>
      <c r="J7952">
        <v>48</v>
      </c>
      <c r="K7952">
        <v>396.96</v>
      </c>
      <c r="L7952">
        <v>39.700000000000003</v>
      </c>
      <c r="M7952">
        <v>436.65999999999997</v>
      </c>
      <c r="N7952">
        <v>153.59999999999997</v>
      </c>
    </row>
    <row r="7953" spans="1:14" x14ac:dyDescent="0.25">
      <c r="A7953" s="1">
        <v>45739</v>
      </c>
      <c r="B7953">
        <v>40542</v>
      </c>
      <c r="C7953" t="s">
        <v>112</v>
      </c>
      <c r="D7953" t="s">
        <v>35</v>
      </c>
      <c r="E7953" t="s">
        <v>39</v>
      </c>
      <c r="F7953" t="s">
        <v>50</v>
      </c>
      <c r="G7953" t="s">
        <v>25</v>
      </c>
      <c r="H7953" t="s">
        <v>33</v>
      </c>
      <c r="I7953" t="s">
        <v>30</v>
      </c>
      <c r="J7953">
        <v>112</v>
      </c>
      <c r="K7953">
        <v>823.2</v>
      </c>
      <c r="L7953">
        <v>82.32</v>
      </c>
      <c r="M7953">
        <v>905.52</v>
      </c>
      <c r="N7953">
        <v>318.08000000000004</v>
      </c>
    </row>
    <row r="7954" spans="1:14" x14ac:dyDescent="0.25">
      <c r="A7954" s="1">
        <v>45739</v>
      </c>
      <c r="B7954">
        <v>40542</v>
      </c>
      <c r="C7954" t="s">
        <v>112</v>
      </c>
      <c r="D7954" t="s">
        <v>35</v>
      </c>
      <c r="E7954" t="s">
        <v>39</v>
      </c>
      <c r="F7954" t="s">
        <v>50</v>
      </c>
      <c r="G7954" t="s">
        <v>22</v>
      </c>
      <c r="H7954" t="s">
        <v>33</v>
      </c>
      <c r="I7954" t="s">
        <v>30</v>
      </c>
      <c r="J7954">
        <v>223</v>
      </c>
      <c r="K7954">
        <v>1476.26</v>
      </c>
      <c r="L7954">
        <v>147.63</v>
      </c>
      <c r="M7954">
        <v>1623.8899999999999</v>
      </c>
      <c r="N7954">
        <v>689.07</v>
      </c>
    </row>
    <row r="7955" spans="1:14" x14ac:dyDescent="0.25">
      <c r="A7955" s="1">
        <v>45739</v>
      </c>
      <c r="B7955">
        <v>40542</v>
      </c>
      <c r="C7955" t="s">
        <v>112</v>
      </c>
      <c r="D7955" t="s">
        <v>35</v>
      </c>
      <c r="E7955" t="s">
        <v>39</v>
      </c>
      <c r="F7955" t="s">
        <v>50</v>
      </c>
      <c r="G7955" t="s">
        <v>22</v>
      </c>
      <c r="H7955" t="s">
        <v>29</v>
      </c>
      <c r="I7955" t="s">
        <v>24</v>
      </c>
      <c r="J7955">
        <v>394</v>
      </c>
      <c r="K7955">
        <v>2742.24</v>
      </c>
      <c r="L7955">
        <v>274.22000000000003</v>
      </c>
      <c r="M7955">
        <v>3016.46</v>
      </c>
      <c r="N7955">
        <v>1280.4999999999998</v>
      </c>
    </row>
    <row r="7956" spans="1:14" x14ac:dyDescent="0.25">
      <c r="A7956" s="1">
        <v>45739</v>
      </c>
      <c r="B7956">
        <v>40543</v>
      </c>
      <c r="C7956" t="s">
        <v>138</v>
      </c>
      <c r="D7956" t="s">
        <v>44</v>
      </c>
      <c r="E7956" t="s">
        <v>16</v>
      </c>
      <c r="F7956" t="s">
        <v>50</v>
      </c>
      <c r="G7956" t="s">
        <v>25</v>
      </c>
      <c r="H7956" t="s">
        <v>33</v>
      </c>
      <c r="I7956" t="s">
        <v>30</v>
      </c>
      <c r="J7956">
        <v>118</v>
      </c>
      <c r="K7956">
        <v>925.12</v>
      </c>
      <c r="L7956">
        <v>92.51</v>
      </c>
      <c r="M7956">
        <v>1017.63</v>
      </c>
      <c r="N7956">
        <v>392.94000000000005</v>
      </c>
    </row>
    <row r="7957" spans="1:14" x14ac:dyDescent="0.25">
      <c r="A7957" s="1">
        <v>45739</v>
      </c>
      <c r="B7957">
        <v>40543</v>
      </c>
      <c r="C7957" t="s">
        <v>138</v>
      </c>
      <c r="D7957" t="s">
        <v>44</v>
      </c>
      <c r="E7957" t="s">
        <v>16</v>
      </c>
      <c r="F7957" t="s">
        <v>50</v>
      </c>
      <c r="G7957" t="s">
        <v>22</v>
      </c>
      <c r="H7957" t="s">
        <v>33</v>
      </c>
      <c r="I7957" t="s">
        <v>30</v>
      </c>
      <c r="J7957">
        <v>316</v>
      </c>
      <c r="K7957">
        <v>2230.96</v>
      </c>
      <c r="L7957">
        <v>223.1</v>
      </c>
      <c r="M7957">
        <v>2454.06</v>
      </c>
      <c r="N7957">
        <v>1115.48</v>
      </c>
    </row>
    <row r="7958" spans="1:14" x14ac:dyDescent="0.25">
      <c r="A7958" s="1">
        <v>45739</v>
      </c>
      <c r="B7958">
        <v>40543</v>
      </c>
      <c r="C7958" t="s">
        <v>138</v>
      </c>
      <c r="D7958" t="s">
        <v>44</v>
      </c>
      <c r="E7958" t="s">
        <v>16</v>
      </c>
      <c r="F7958" t="s">
        <v>50</v>
      </c>
      <c r="G7958" t="s">
        <v>25</v>
      </c>
      <c r="H7958" t="s">
        <v>23</v>
      </c>
      <c r="I7958" t="s">
        <v>30</v>
      </c>
      <c r="J7958">
        <v>39</v>
      </c>
      <c r="K7958">
        <v>343.98</v>
      </c>
      <c r="L7958">
        <v>34.4</v>
      </c>
      <c r="M7958">
        <v>378.38</v>
      </c>
      <c r="N7958">
        <v>146.25</v>
      </c>
    </row>
    <row r="7959" spans="1:14" x14ac:dyDescent="0.25">
      <c r="A7959" s="1">
        <v>45739</v>
      </c>
      <c r="B7959">
        <v>40543</v>
      </c>
      <c r="C7959" t="s">
        <v>138</v>
      </c>
      <c r="D7959" t="s">
        <v>44</v>
      </c>
      <c r="E7959" t="s">
        <v>16</v>
      </c>
      <c r="F7959" t="s">
        <v>50</v>
      </c>
      <c r="G7959" t="s">
        <v>18</v>
      </c>
      <c r="H7959" t="s">
        <v>29</v>
      </c>
      <c r="I7959" t="s">
        <v>30</v>
      </c>
      <c r="J7959">
        <v>326</v>
      </c>
      <c r="K7959">
        <v>2282</v>
      </c>
      <c r="L7959">
        <v>228.2</v>
      </c>
      <c r="M7959">
        <v>2510.1999999999998</v>
      </c>
      <c r="N7959">
        <v>1264.8800000000001</v>
      </c>
    </row>
    <row r="7960" spans="1:14" x14ac:dyDescent="0.25">
      <c r="A7960" s="1">
        <v>45739</v>
      </c>
      <c r="B7960">
        <v>40543</v>
      </c>
      <c r="C7960" t="s">
        <v>138</v>
      </c>
      <c r="D7960" t="s">
        <v>44</v>
      </c>
      <c r="E7960" t="s">
        <v>16</v>
      </c>
      <c r="F7960" t="s">
        <v>50</v>
      </c>
      <c r="G7960" t="s">
        <v>25</v>
      </c>
      <c r="H7960" t="s">
        <v>23</v>
      </c>
      <c r="I7960" t="s">
        <v>26</v>
      </c>
      <c r="J7960">
        <v>413</v>
      </c>
      <c r="K7960">
        <v>3791.34</v>
      </c>
      <c r="L7960">
        <v>379.13</v>
      </c>
      <c r="M7960">
        <v>4170.47</v>
      </c>
      <c r="N7960">
        <v>1610.6999999999998</v>
      </c>
    </row>
    <row r="7961" spans="1:14" x14ac:dyDescent="0.25">
      <c r="A7961" s="1">
        <v>45739</v>
      </c>
      <c r="B7961">
        <v>40544</v>
      </c>
      <c r="C7961" t="s">
        <v>113</v>
      </c>
      <c r="D7961" t="s">
        <v>41</v>
      </c>
      <c r="E7961" t="s">
        <v>42</v>
      </c>
      <c r="F7961" t="s">
        <v>50</v>
      </c>
      <c r="G7961" t="s">
        <v>25</v>
      </c>
      <c r="H7961" t="s">
        <v>33</v>
      </c>
      <c r="I7961" t="s">
        <v>26</v>
      </c>
      <c r="J7961">
        <v>395</v>
      </c>
      <c r="K7961">
        <v>3626.1</v>
      </c>
      <c r="L7961">
        <v>362.61</v>
      </c>
      <c r="M7961">
        <v>3988.71</v>
      </c>
      <c r="N7961">
        <v>1773.5499999999997</v>
      </c>
    </row>
    <row r="7962" spans="1:14" x14ac:dyDescent="0.25">
      <c r="A7962" s="1">
        <v>45739</v>
      </c>
      <c r="B7962">
        <v>40544</v>
      </c>
      <c r="C7962" t="s">
        <v>113</v>
      </c>
      <c r="D7962" t="s">
        <v>41</v>
      </c>
      <c r="E7962" t="s">
        <v>42</v>
      </c>
      <c r="F7962" t="s">
        <v>50</v>
      </c>
      <c r="G7962" t="s">
        <v>25</v>
      </c>
      <c r="H7962" t="s">
        <v>19</v>
      </c>
      <c r="I7962" t="s">
        <v>26</v>
      </c>
      <c r="J7962">
        <v>44</v>
      </c>
      <c r="K7962">
        <v>555.72</v>
      </c>
      <c r="L7962">
        <v>55.57</v>
      </c>
      <c r="M7962">
        <v>611.29000000000008</v>
      </c>
      <c r="N7962">
        <v>271.92</v>
      </c>
    </row>
    <row r="7963" spans="1:14" x14ac:dyDescent="0.25">
      <c r="A7963" s="1">
        <v>45739</v>
      </c>
      <c r="B7963">
        <v>40544</v>
      </c>
      <c r="C7963" t="s">
        <v>113</v>
      </c>
      <c r="D7963" t="s">
        <v>41</v>
      </c>
      <c r="E7963" t="s">
        <v>42</v>
      </c>
      <c r="F7963" t="s">
        <v>50</v>
      </c>
      <c r="G7963" t="s">
        <v>18</v>
      </c>
      <c r="H7963" t="s">
        <v>23</v>
      </c>
      <c r="I7963" t="s">
        <v>24</v>
      </c>
      <c r="J7963">
        <v>441</v>
      </c>
      <c r="K7963">
        <v>3638.25</v>
      </c>
      <c r="L7963">
        <v>363.83</v>
      </c>
      <c r="M7963">
        <v>4002.08</v>
      </c>
      <c r="N7963">
        <v>2196.1800000000003</v>
      </c>
    </row>
    <row r="7964" spans="1:14" x14ac:dyDescent="0.25">
      <c r="A7964" s="1">
        <v>45739</v>
      </c>
      <c r="B7964">
        <v>40544</v>
      </c>
      <c r="C7964" t="s">
        <v>113</v>
      </c>
      <c r="D7964" t="s">
        <v>41</v>
      </c>
      <c r="E7964" t="s">
        <v>42</v>
      </c>
      <c r="F7964" t="s">
        <v>50</v>
      </c>
      <c r="G7964" t="s">
        <v>18</v>
      </c>
      <c r="H7964" t="s">
        <v>33</v>
      </c>
      <c r="I7964" t="s">
        <v>20</v>
      </c>
      <c r="J7964">
        <v>28</v>
      </c>
      <c r="K7964">
        <v>201.04</v>
      </c>
      <c r="L7964">
        <v>20.100000000000001</v>
      </c>
      <c r="M7964">
        <v>221.14</v>
      </c>
      <c r="N7964">
        <v>121.24</v>
      </c>
    </row>
    <row r="7965" spans="1:14" x14ac:dyDescent="0.25">
      <c r="A7965" s="1">
        <v>45739</v>
      </c>
      <c r="B7965">
        <v>40544</v>
      </c>
      <c r="C7965" t="s">
        <v>113</v>
      </c>
      <c r="D7965" t="s">
        <v>41</v>
      </c>
      <c r="E7965" t="s">
        <v>42</v>
      </c>
      <c r="F7965" t="s">
        <v>50</v>
      </c>
      <c r="G7965" t="s">
        <v>22</v>
      </c>
      <c r="H7965" t="s">
        <v>19</v>
      </c>
      <c r="I7965" t="s">
        <v>26</v>
      </c>
      <c r="J7965">
        <v>470</v>
      </c>
      <c r="K7965">
        <v>5339.2</v>
      </c>
      <c r="L7965">
        <v>533.91999999999996</v>
      </c>
      <c r="M7965">
        <v>5873.12</v>
      </c>
      <c r="N7965">
        <v>2965.7</v>
      </c>
    </row>
    <row r="7966" spans="1:14" x14ac:dyDescent="0.25">
      <c r="A7966" s="1">
        <v>45739</v>
      </c>
      <c r="B7966">
        <v>40545</v>
      </c>
      <c r="C7966" t="s">
        <v>93</v>
      </c>
      <c r="D7966" t="s">
        <v>15</v>
      </c>
      <c r="E7966" t="s">
        <v>39</v>
      </c>
      <c r="F7966" t="s">
        <v>50</v>
      </c>
      <c r="G7966" t="s">
        <v>22</v>
      </c>
      <c r="H7966" t="s">
        <v>29</v>
      </c>
      <c r="I7966" t="s">
        <v>30</v>
      </c>
      <c r="J7966">
        <v>246</v>
      </c>
      <c r="K7966">
        <v>2189.4</v>
      </c>
      <c r="L7966">
        <v>218.94</v>
      </c>
      <c r="M7966">
        <v>2408.34</v>
      </c>
      <c r="N7966">
        <v>1266.9000000000001</v>
      </c>
    </row>
    <row r="7967" spans="1:14" x14ac:dyDescent="0.25">
      <c r="A7967" s="1">
        <v>45739</v>
      </c>
      <c r="B7967">
        <v>40545</v>
      </c>
      <c r="C7967" t="s">
        <v>93</v>
      </c>
      <c r="D7967" t="s">
        <v>15</v>
      </c>
      <c r="E7967" t="s">
        <v>39</v>
      </c>
      <c r="F7967" t="s">
        <v>50</v>
      </c>
      <c r="G7967" t="s">
        <v>22</v>
      </c>
      <c r="H7967" t="s">
        <v>29</v>
      </c>
      <c r="I7967" t="s">
        <v>26</v>
      </c>
      <c r="J7967">
        <v>305</v>
      </c>
      <c r="K7967">
        <v>2824.3</v>
      </c>
      <c r="L7967">
        <v>282.43</v>
      </c>
      <c r="M7967">
        <v>3106.73</v>
      </c>
      <c r="N7967">
        <v>1634.8000000000002</v>
      </c>
    </row>
    <row r="7968" spans="1:14" x14ac:dyDescent="0.25">
      <c r="A7968" s="1">
        <v>45739</v>
      </c>
      <c r="B7968">
        <v>40545</v>
      </c>
      <c r="C7968" t="s">
        <v>93</v>
      </c>
      <c r="D7968" t="s">
        <v>15</v>
      </c>
      <c r="E7968" t="s">
        <v>39</v>
      </c>
      <c r="F7968" t="s">
        <v>50</v>
      </c>
      <c r="G7968" t="s">
        <v>22</v>
      </c>
      <c r="H7968" t="s">
        <v>33</v>
      </c>
      <c r="I7968" t="s">
        <v>21</v>
      </c>
      <c r="J7968">
        <v>241</v>
      </c>
      <c r="K7968">
        <v>2164.1799999999998</v>
      </c>
      <c r="L7968">
        <v>216.42</v>
      </c>
      <c r="M7968">
        <v>2380.6</v>
      </c>
      <c r="N7968">
        <v>1253.1999999999998</v>
      </c>
    </row>
    <row r="7969" spans="1:14" x14ac:dyDescent="0.25">
      <c r="A7969" s="1">
        <v>45739</v>
      </c>
      <c r="B7969">
        <v>40545</v>
      </c>
      <c r="C7969" t="s">
        <v>93</v>
      </c>
      <c r="D7969" t="s">
        <v>15</v>
      </c>
      <c r="E7969" t="s">
        <v>39</v>
      </c>
      <c r="F7969" t="s">
        <v>50</v>
      </c>
      <c r="G7969" t="s">
        <v>22</v>
      </c>
      <c r="H7969" t="s">
        <v>19</v>
      </c>
      <c r="I7969" t="s">
        <v>30</v>
      </c>
      <c r="J7969">
        <v>293</v>
      </c>
      <c r="K7969">
        <v>3375.36</v>
      </c>
      <c r="L7969">
        <v>337.54</v>
      </c>
      <c r="M7969">
        <v>3712.9</v>
      </c>
      <c r="N7969">
        <v>1954.3100000000002</v>
      </c>
    </row>
    <row r="7970" spans="1:14" x14ac:dyDescent="0.25">
      <c r="A7970" s="1">
        <v>45739</v>
      </c>
      <c r="B7970">
        <v>40545</v>
      </c>
      <c r="C7970" t="s">
        <v>93</v>
      </c>
      <c r="D7970" t="s">
        <v>15</v>
      </c>
      <c r="E7970" t="s">
        <v>39</v>
      </c>
      <c r="F7970" t="s">
        <v>50</v>
      </c>
      <c r="G7970" t="s">
        <v>18</v>
      </c>
      <c r="H7970" t="s">
        <v>19</v>
      </c>
      <c r="I7970" t="s">
        <v>26</v>
      </c>
      <c r="J7970">
        <v>472</v>
      </c>
      <c r="K7970">
        <v>5281.68</v>
      </c>
      <c r="L7970">
        <v>528.16999999999996</v>
      </c>
      <c r="M7970">
        <v>5809.85</v>
      </c>
      <c r="N7970">
        <v>3294.5600000000004</v>
      </c>
    </row>
    <row r="7971" spans="1:14" x14ac:dyDescent="0.25">
      <c r="A7971" s="1">
        <v>45739</v>
      </c>
      <c r="B7971">
        <v>40546</v>
      </c>
      <c r="C7971" t="s">
        <v>96</v>
      </c>
      <c r="D7971" t="s">
        <v>35</v>
      </c>
      <c r="E7971" t="s">
        <v>42</v>
      </c>
      <c r="F7971" t="s">
        <v>50</v>
      </c>
      <c r="G7971" t="s">
        <v>18</v>
      </c>
      <c r="H7971" t="s">
        <v>23</v>
      </c>
      <c r="I7971" t="s">
        <v>24</v>
      </c>
      <c r="J7971">
        <v>498</v>
      </c>
      <c r="K7971">
        <v>3426.24</v>
      </c>
      <c r="L7971">
        <v>342.62</v>
      </c>
      <c r="M7971">
        <v>3768.8599999999997</v>
      </c>
      <c r="N7971">
        <v>1797.7799999999997</v>
      </c>
    </row>
    <row r="7972" spans="1:14" x14ac:dyDescent="0.25">
      <c r="A7972" s="1">
        <v>45739</v>
      </c>
      <c r="B7972">
        <v>40546</v>
      </c>
      <c r="C7972" t="s">
        <v>96</v>
      </c>
      <c r="D7972" t="s">
        <v>35</v>
      </c>
      <c r="E7972" t="s">
        <v>42</v>
      </c>
      <c r="F7972" t="s">
        <v>50</v>
      </c>
      <c r="G7972" t="s">
        <v>18</v>
      </c>
      <c r="H7972" t="s">
        <v>29</v>
      </c>
      <c r="I7972" t="s">
        <v>30</v>
      </c>
      <c r="J7972">
        <v>346</v>
      </c>
      <c r="K7972">
        <v>2269.7600000000002</v>
      </c>
      <c r="L7972">
        <v>226.98</v>
      </c>
      <c r="M7972">
        <v>2496.7400000000002</v>
      </c>
      <c r="N7972">
        <v>1190.2400000000002</v>
      </c>
    </row>
    <row r="7973" spans="1:14" x14ac:dyDescent="0.25">
      <c r="A7973" s="1">
        <v>45739</v>
      </c>
      <c r="B7973">
        <v>40546</v>
      </c>
      <c r="C7973" t="s">
        <v>96</v>
      </c>
      <c r="D7973" t="s">
        <v>35</v>
      </c>
      <c r="E7973" t="s">
        <v>42</v>
      </c>
      <c r="F7973" t="s">
        <v>50</v>
      </c>
      <c r="G7973" t="s">
        <v>22</v>
      </c>
      <c r="H7973" t="s">
        <v>33</v>
      </c>
      <c r="I7973" t="s">
        <v>21</v>
      </c>
      <c r="J7973">
        <v>200</v>
      </c>
      <c r="K7973">
        <v>1418</v>
      </c>
      <c r="L7973">
        <v>141.80000000000001</v>
      </c>
      <c r="M7973">
        <v>1559.8</v>
      </c>
      <c r="N7973">
        <v>662</v>
      </c>
    </row>
    <row r="7974" spans="1:14" x14ac:dyDescent="0.25">
      <c r="A7974" s="1">
        <v>45739</v>
      </c>
      <c r="B7974">
        <v>40546</v>
      </c>
      <c r="C7974" t="s">
        <v>96</v>
      </c>
      <c r="D7974" t="s">
        <v>35</v>
      </c>
      <c r="E7974" t="s">
        <v>42</v>
      </c>
      <c r="F7974" t="s">
        <v>50</v>
      </c>
      <c r="G7974" t="s">
        <v>22</v>
      </c>
      <c r="H7974" t="s">
        <v>33</v>
      </c>
      <c r="I7974" t="s">
        <v>20</v>
      </c>
      <c r="J7974">
        <v>93</v>
      </c>
      <c r="K7974">
        <v>596.13</v>
      </c>
      <c r="L7974">
        <v>59.61</v>
      </c>
      <c r="M7974">
        <v>655.74</v>
      </c>
      <c r="N7974">
        <v>278.07</v>
      </c>
    </row>
    <row r="7975" spans="1:14" x14ac:dyDescent="0.25">
      <c r="A7975" s="1">
        <v>45739</v>
      </c>
      <c r="B7975">
        <v>40546</v>
      </c>
      <c r="C7975" t="s">
        <v>96</v>
      </c>
      <c r="D7975" t="s">
        <v>35</v>
      </c>
      <c r="E7975" t="s">
        <v>42</v>
      </c>
      <c r="F7975" t="s">
        <v>50</v>
      </c>
      <c r="G7975" t="s">
        <v>22</v>
      </c>
      <c r="H7975" t="s">
        <v>23</v>
      </c>
      <c r="I7975" t="s">
        <v>20</v>
      </c>
      <c r="J7975">
        <v>144</v>
      </c>
      <c r="K7975">
        <v>1039.68</v>
      </c>
      <c r="L7975">
        <v>103.97</v>
      </c>
      <c r="M7975">
        <v>1143.6500000000001</v>
      </c>
      <c r="N7975">
        <v>485.28000000000009</v>
      </c>
    </row>
    <row r="7976" spans="1:14" x14ac:dyDescent="0.25">
      <c r="A7976" s="1">
        <v>45739</v>
      </c>
      <c r="B7976">
        <v>40547</v>
      </c>
      <c r="C7976" t="s">
        <v>123</v>
      </c>
      <c r="D7976" t="s">
        <v>35</v>
      </c>
      <c r="E7976" t="s">
        <v>16</v>
      </c>
      <c r="F7976" t="s">
        <v>50</v>
      </c>
      <c r="G7976" t="s">
        <v>22</v>
      </c>
      <c r="H7976" t="s">
        <v>23</v>
      </c>
      <c r="I7976" t="s">
        <v>26</v>
      </c>
      <c r="J7976">
        <v>392</v>
      </c>
      <c r="K7976">
        <v>3038</v>
      </c>
      <c r="L7976">
        <v>303.8</v>
      </c>
      <c r="M7976">
        <v>3341.8</v>
      </c>
      <c r="N7976">
        <v>1419.04</v>
      </c>
    </row>
    <row r="7977" spans="1:14" x14ac:dyDescent="0.25">
      <c r="A7977" s="1">
        <v>45739</v>
      </c>
      <c r="B7977">
        <v>40547</v>
      </c>
      <c r="C7977" t="s">
        <v>123</v>
      </c>
      <c r="D7977" t="s">
        <v>35</v>
      </c>
      <c r="E7977" t="s">
        <v>16</v>
      </c>
      <c r="F7977" t="s">
        <v>50</v>
      </c>
      <c r="G7977" t="s">
        <v>22</v>
      </c>
      <c r="H7977" t="s">
        <v>29</v>
      </c>
      <c r="I7977" t="s">
        <v>20</v>
      </c>
      <c r="J7977">
        <v>486</v>
      </c>
      <c r="K7977">
        <v>3309.66</v>
      </c>
      <c r="L7977">
        <v>330.97</v>
      </c>
      <c r="M7977">
        <v>3640.63</v>
      </c>
      <c r="N7977">
        <v>1545.48</v>
      </c>
    </row>
    <row r="7978" spans="1:14" x14ac:dyDescent="0.25">
      <c r="A7978" s="1">
        <v>45739</v>
      </c>
      <c r="B7978">
        <v>40547</v>
      </c>
      <c r="C7978" t="s">
        <v>123</v>
      </c>
      <c r="D7978" t="s">
        <v>35</v>
      </c>
      <c r="E7978" t="s">
        <v>16</v>
      </c>
      <c r="F7978" t="s">
        <v>50</v>
      </c>
      <c r="G7978" t="s">
        <v>25</v>
      </c>
      <c r="H7978" t="s">
        <v>19</v>
      </c>
      <c r="I7978" t="s">
        <v>30</v>
      </c>
      <c r="J7978">
        <v>100</v>
      </c>
      <c r="K7978">
        <v>1011</v>
      </c>
      <c r="L7978">
        <v>101.1</v>
      </c>
      <c r="M7978">
        <v>1112.0999999999999</v>
      </c>
      <c r="N7978">
        <v>391</v>
      </c>
    </row>
    <row r="7979" spans="1:14" x14ac:dyDescent="0.25">
      <c r="A7979" s="1">
        <v>45739</v>
      </c>
      <c r="B7979">
        <v>40547</v>
      </c>
      <c r="C7979" t="s">
        <v>123</v>
      </c>
      <c r="D7979" t="s">
        <v>35</v>
      </c>
      <c r="E7979" t="s">
        <v>16</v>
      </c>
      <c r="F7979" t="s">
        <v>50</v>
      </c>
      <c r="G7979" t="s">
        <v>18</v>
      </c>
      <c r="H7979" t="s">
        <v>23</v>
      </c>
      <c r="I7979" t="s">
        <v>20</v>
      </c>
      <c r="J7979">
        <v>471</v>
      </c>
      <c r="K7979">
        <v>3174.54</v>
      </c>
      <c r="L7979">
        <v>317.45</v>
      </c>
      <c r="M7979">
        <v>3491.99</v>
      </c>
      <c r="N7979">
        <v>1662.6299999999999</v>
      </c>
    </row>
    <row r="7980" spans="1:14" x14ac:dyDescent="0.25">
      <c r="A7980" s="1">
        <v>45739</v>
      </c>
      <c r="B7980">
        <v>40547</v>
      </c>
      <c r="C7980" t="s">
        <v>123</v>
      </c>
      <c r="D7980" t="s">
        <v>35</v>
      </c>
      <c r="E7980" t="s">
        <v>16</v>
      </c>
      <c r="F7980" t="s">
        <v>50</v>
      </c>
      <c r="G7980" t="s">
        <v>25</v>
      </c>
      <c r="H7980" t="s">
        <v>19</v>
      </c>
      <c r="I7980" t="s">
        <v>24</v>
      </c>
      <c r="J7980">
        <v>376</v>
      </c>
      <c r="K7980">
        <v>3763.76</v>
      </c>
      <c r="L7980">
        <v>376.38</v>
      </c>
      <c r="M7980">
        <v>4140.1400000000003</v>
      </c>
      <c r="N7980">
        <v>1455.1200000000003</v>
      </c>
    </row>
    <row r="7981" spans="1:14" x14ac:dyDescent="0.25">
      <c r="A7981" s="1">
        <v>45740</v>
      </c>
      <c r="B7981">
        <v>40548</v>
      </c>
      <c r="C7981" t="s">
        <v>124</v>
      </c>
      <c r="D7981" t="s">
        <v>44</v>
      </c>
      <c r="E7981" t="s">
        <v>16</v>
      </c>
      <c r="F7981" t="s">
        <v>66</v>
      </c>
      <c r="G7981" t="s">
        <v>22</v>
      </c>
      <c r="H7981" t="s">
        <v>19</v>
      </c>
      <c r="I7981" t="s">
        <v>26</v>
      </c>
      <c r="J7981">
        <v>388</v>
      </c>
      <c r="K7981">
        <v>3918.8</v>
      </c>
      <c r="L7981">
        <v>391.88</v>
      </c>
      <c r="M7981">
        <v>4310.68</v>
      </c>
      <c r="N7981">
        <v>1959.4000000000003</v>
      </c>
    </row>
    <row r="7982" spans="1:14" x14ac:dyDescent="0.25">
      <c r="A7982" s="1">
        <v>45740</v>
      </c>
      <c r="B7982">
        <v>40548</v>
      </c>
      <c r="C7982" t="s">
        <v>124</v>
      </c>
      <c r="D7982" t="s">
        <v>44</v>
      </c>
      <c r="E7982" t="s">
        <v>16</v>
      </c>
      <c r="F7982" t="s">
        <v>66</v>
      </c>
      <c r="G7982" t="s">
        <v>22</v>
      </c>
      <c r="H7982" t="s">
        <v>29</v>
      </c>
      <c r="I7982" t="s">
        <v>21</v>
      </c>
      <c r="J7982">
        <v>93</v>
      </c>
      <c r="K7982">
        <v>746.79</v>
      </c>
      <c r="L7982">
        <v>74.680000000000007</v>
      </c>
      <c r="M7982">
        <v>821.47</v>
      </c>
      <c r="N7982">
        <v>372.93</v>
      </c>
    </row>
    <row r="7983" spans="1:14" x14ac:dyDescent="0.25">
      <c r="A7983" s="1">
        <v>45740</v>
      </c>
      <c r="B7983">
        <v>40548</v>
      </c>
      <c r="C7983" t="s">
        <v>124</v>
      </c>
      <c r="D7983" t="s">
        <v>44</v>
      </c>
      <c r="E7983" t="s">
        <v>16</v>
      </c>
      <c r="F7983" t="s">
        <v>66</v>
      </c>
      <c r="G7983" t="s">
        <v>18</v>
      </c>
      <c r="H7983" t="s">
        <v>29</v>
      </c>
      <c r="I7983" t="s">
        <v>24</v>
      </c>
      <c r="J7983">
        <v>21</v>
      </c>
      <c r="K7983">
        <v>145.53</v>
      </c>
      <c r="L7983">
        <v>14.55</v>
      </c>
      <c r="M7983">
        <v>160.08000000000001</v>
      </c>
      <c r="N7983">
        <v>80.64</v>
      </c>
    </row>
    <row r="7984" spans="1:14" x14ac:dyDescent="0.25">
      <c r="A7984" s="1">
        <v>45740</v>
      </c>
      <c r="B7984">
        <v>40548</v>
      </c>
      <c r="C7984" t="s">
        <v>124</v>
      </c>
      <c r="D7984" t="s">
        <v>44</v>
      </c>
      <c r="E7984" t="s">
        <v>16</v>
      </c>
      <c r="F7984" t="s">
        <v>66</v>
      </c>
      <c r="G7984" t="s">
        <v>18</v>
      </c>
      <c r="H7984" t="s">
        <v>33</v>
      </c>
      <c r="I7984" t="s">
        <v>26</v>
      </c>
      <c r="J7984">
        <v>342</v>
      </c>
      <c r="K7984">
        <v>2346.12</v>
      </c>
      <c r="L7984">
        <v>234.61</v>
      </c>
      <c r="M7984">
        <v>2580.73</v>
      </c>
      <c r="N7984">
        <v>1299.5999999999999</v>
      </c>
    </row>
    <row r="7985" spans="1:14" x14ac:dyDescent="0.25">
      <c r="A7985" s="1">
        <v>45740</v>
      </c>
      <c r="B7985">
        <v>40548</v>
      </c>
      <c r="C7985" t="s">
        <v>124</v>
      </c>
      <c r="D7985" t="s">
        <v>44</v>
      </c>
      <c r="E7985" t="s">
        <v>16</v>
      </c>
      <c r="F7985" t="s">
        <v>66</v>
      </c>
      <c r="G7985" t="s">
        <v>25</v>
      </c>
      <c r="H7985" t="s">
        <v>23</v>
      </c>
      <c r="I7985" t="s">
        <v>26</v>
      </c>
      <c r="J7985">
        <v>290</v>
      </c>
      <c r="K7985">
        <v>2662.2</v>
      </c>
      <c r="L7985">
        <v>266.22000000000003</v>
      </c>
      <c r="M7985">
        <v>2928.42</v>
      </c>
      <c r="N7985">
        <v>1130.9999999999998</v>
      </c>
    </row>
    <row r="7986" spans="1:14" x14ac:dyDescent="0.25">
      <c r="A7986" s="1">
        <v>45740</v>
      </c>
      <c r="B7986">
        <v>40549</v>
      </c>
      <c r="C7986" t="s">
        <v>111</v>
      </c>
      <c r="D7986" t="s">
        <v>41</v>
      </c>
      <c r="E7986" t="s">
        <v>36</v>
      </c>
      <c r="F7986" t="s">
        <v>66</v>
      </c>
      <c r="G7986" t="s">
        <v>18</v>
      </c>
      <c r="H7986" t="s">
        <v>33</v>
      </c>
      <c r="I7986" t="s">
        <v>24</v>
      </c>
      <c r="J7986">
        <v>100</v>
      </c>
      <c r="K7986">
        <v>734</v>
      </c>
      <c r="L7986">
        <v>73.400000000000006</v>
      </c>
      <c r="M7986">
        <v>807.4</v>
      </c>
      <c r="N7986">
        <v>443</v>
      </c>
    </row>
    <row r="7987" spans="1:14" x14ac:dyDescent="0.25">
      <c r="A7987" s="1">
        <v>45740</v>
      </c>
      <c r="B7987">
        <v>40549</v>
      </c>
      <c r="C7987" t="s">
        <v>111</v>
      </c>
      <c r="D7987" t="s">
        <v>41</v>
      </c>
      <c r="E7987" t="s">
        <v>36</v>
      </c>
      <c r="F7987" t="s">
        <v>66</v>
      </c>
      <c r="G7987" t="s">
        <v>25</v>
      </c>
      <c r="H7987" t="s">
        <v>29</v>
      </c>
      <c r="I7987" t="s">
        <v>30</v>
      </c>
      <c r="J7987">
        <v>174</v>
      </c>
      <c r="K7987">
        <v>1630.38</v>
      </c>
      <c r="L7987">
        <v>163.04</v>
      </c>
      <c r="M7987">
        <v>1793.42</v>
      </c>
      <c r="N7987">
        <v>796.92000000000007</v>
      </c>
    </row>
    <row r="7988" spans="1:14" x14ac:dyDescent="0.25">
      <c r="A7988" s="1">
        <v>45740</v>
      </c>
      <c r="B7988">
        <v>40549</v>
      </c>
      <c r="C7988" t="s">
        <v>111</v>
      </c>
      <c r="D7988" t="s">
        <v>41</v>
      </c>
      <c r="E7988" t="s">
        <v>36</v>
      </c>
      <c r="F7988" t="s">
        <v>66</v>
      </c>
      <c r="G7988" t="s">
        <v>25</v>
      </c>
      <c r="H7988" t="s">
        <v>23</v>
      </c>
      <c r="I7988" t="s">
        <v>21</v>
      </c>
      <c r="J7988">
        <v>302</v>
      </c>
      <c r="K7988">
        <v>3210.26</v>
      </c>
      <c r="L7988">
        <v>321.02999999999997</v>
      </c>
      <c r="M7988">
        <v>3531.29</v>
      </c>
      <c r="N7988">
        <v>1570.4000000000003</v>
      </c>
    </row>
    <row r="7989" spans="1:14" x14ac:dyDescent="0.25">
      <c r="A7989" s="1">
        <v>45740</v>
      </c>
      <c r="B7989">
        <v>40549</v>
      </c>
      <c r="C7989" t="s">
        <v>111</v>
      </c>
      <c r="D7989" t="s">
        <v>41</v>
      </c>
      <c r="E7989" t="s">
        <v>36</v>
      </c>
      <c r="F7989" t="s">
        <v>66</v>
      </c>
      <c r="G7989" t="s">
        <v>22</v>
      </c>
      <c r="H7989" t="s">
        <v>23</v>
      </c>
      <c r="I7989" t="s">
        <v>26</v>
      </c>
      <c r="J7989">
        <v>121</v>
      </c>
      <c r="K7989">
        <v>1125.3</v>
      </c>
      <c r="L7989">
        <v>112.53</v>
      </c>
      <c r="M7989">
        <v>1237.83</v>
      </c>
      <c r="N7989">
        <v>625.56999999999994</v>
      </c>
    </row>
    <row r="7990" spans="1:14" x14ac:dyDescent="0.25">
      <c r="A7990" s="1">
        <v>45740</v>
      </c>
      <c r="B7990">
        <v>40549</v>
      </c>
      <c r="C7990" t="s">
        <v>111</v>
      </c>
      <c r="D7990" t="s">
        <v>41</v>
      </c>
      <c r="E7990" t="s">
        <v>36</v>
      </c>
      <c r="F7990" t="s">
        <v>66</v>
      </c>
      <c r="G7990" t="s">
        <v>25</v>
      </c>
      <c r="H7990" t="s">
        <v>23</v>
      </c>
      <c r="I7990" t="s">
        <v>24</v>
      </c>
      <c r="J7990">
        <v>439</v>
      </c>
      <c r="K7990">
        <v>4310.9799999999996</v>
      </c>
      <c r="L7990">
        <v>431.1</v>
      </c>
      <c r="M7990">
        <v>4742.08</v>
      </c>
      <c r="N7990">
        <v>2107.1999999999998</v>
      </c>
    </row>
    <row r="7991" spans="1:14" x14ac:dyDescent="0.25">
      <c r="A7991" s="1">
        <v>45740</v>
      </c>
      <c r="B7991">
        <v>40550</v>
      </c>
      <c r="C7991" t="s">
        <v>123</v>
      </c>
      <c r="D7991" t="s">
        <v>35</v>
      </c>
      <c r="E7991" t="s">
        <v>16</v>
      </c>
      <c r="F7991" t="s">
        <v>66</v>
      </c>
      <c r="G7991" t="s">
        <v>18</v>
      </c>
      <c r="H7991" t="s">
        <v>29</v>
      </c>
      <c r="I7991" t="s">
        <v>21</v>
      </c>
      <c r="J7991">
        <v>22</v>
      </c>
      <c r="K7991">
        <v>154.66</v>
      </c>
      <c r="L7991">
        <v>15.47</v>
      </c>
      <c r="M7991">
        <v>170.13</v>
      </c>
      <c r="N7991">
        <v>80.959999999999994</v>
      </c>
    </row>
    <row r="7992" spans="1:14" x14ac:dyDescent="0.25">
      <c r="A7992" s="1">
        <v>45740</v>
      </c>
      <c r="B7992">
        <v>40550</v>
      </c>
      <c r="C7992" t="s">
        <v>123</v>
      </c>
      <c r="D7992" t="s">
        <v>35</v>
      </c>
      <c r="E7992" t="s">
        <v>16</v>
      </c>
      <c r="F7992" t="s">
        <v>66</v>
      </c>
      <c r="G7992" t="s">
        <v>25</v>
      </c>
      <c r="H7992" t="s">
        <v>23</v>
      </c>
      <c r="I7992" t="s">
        <v>24</v>
      </c>
      <c r="J7992">
        <v>28</v>
      </c>
      <c r="K7992">
        <v>229.04</v>
      </c>
      <c r="L7992">
        <v>22.9</v>
      </c>
      <c r="M7992">
        <v>251.94</v>
      </c>
      <c r="N7992">
        <v>88.47999999999999</v>
      </c>
    </row>
    <row r="7993" spans="1:14" x14ac:dyDescent="0.25">
      <c r="A7993" s="1">
        <v>45740</v>
      </c>
      <c r="B7993">
        <v>40550</v>
      </c>
      <c r="C7993" t="s">
        <v>123</v>
      </c>
      <c r="D7993" t="s">
        <v>35</v>
      </c>
      <c r="E7993" t="s">
        <v>16</v>
      </c>
      <c r="F7993" t="s">
        <v>66</v>
      </c>
      <c r="G7993" t="s">
        <v>18</v>
      </c>
      <c r="H7993" t="s">
        <v>33</v>
      </c>
      <c r="I7993" t="s">
        <v>20</v>
      </c>
      <c r="J7993">
        <v>237</v>
      </c>
      <c r="K7993">
        <v>1419.63</v>
      </c>
      <c r="L7993">
        <v>141.96</v>
      </c>
      <c r="M7993">
        <v>1561.5900000000001</v>
      </c>
      <c r="N7993">
        <v>744.18000000000006</v>
      </c>
    </row>
    <row r="7994" spans="1:14" x14ac:dyDescent="0.25">
      <c r="A7994" s="1">
        <v>45740</v>
      </c>
      <c r="B7994">
        <v>40550</v>
      </c>
      <c r="C7994" t="s">
        <v>123</v>
      </c>
      <c r="D7994" t="s">
        <v>35</v>
      </c>
      <c r="E7994" t="s">
        <v>16</v>
      </c>
      <c r="F7994" t="s">
        <v>66</v>
      </c>
      <c r="G7994" t="s">
        <v>18</v>
      </c>
      <c r="H7994" t="s">
        <v>33</v>
      </c>
      <c r="I7994" t="s">
        <v>24</v>
      </c>
      <c r="J7994">
        <v>212</v>
      </c>
      <c r="K7994">
        <v>1295.32</v>
      </c>
      <c r="L7994">
        <v>129.53</v>
      </c>
      <c r="M7994">
        <v>1424.85</v>
      </c>
      <c r="N7994">
        <v>678.39999999999986</v>
      </c>
    </row>
    <row r="7995" spans="1:14" x14ac:dyDescent="0.25">
      <c r="A7995" s="1">
        <v>45740</v>
      </c>
      <c r="B7995">
        <v>40550</v>
      </c>
      <c r="C7995" t="s">
        <v>123</v>
      </c>
      <c r="D7995" t="s">
        <v>35</v>
      </c>
      <c r="E7995" t="s">
        <v>16</v>
      </c>
      <c r="F7995" t="s">
        <v>66</v>
      </c>
      <c r="G7995" t="s">
        <v>25</v>
      </c>
      <c r="H7995" t="s">
        <v>33</v>
      </c>
      <c r="I7995" t="s">
        <v>20</v>
      </c>
      <c r="J7995">
        <v>109</v>
      </c>
      <c r="K7995">
        <v>777.17</v>
      </c>
      <c r="L7995">
        <v>77.72</v>
      </c>
      <c r="M7995">
        <v>854.89</v>
      </c>
      <c r="N7995">
        <v>300.83999999999997</v>
      </c>
    </row>
    <row r="7996" spans="1:14" x14ac:dyDescent="0.25">
      <c r="A7996" s="1">
        <v>45740</v>
      </c>
      <c r="B7996">
        <v>40551</v>
      </c>
      <c r="C7996" t="s">
        <v>135</v>
      </c>
      <c r="D7996" t="s">
        <v>28</v>
      </c>
      <c r="E7996" t="s">
        <v>36</v>
      </c>
      <c r="F7996" t="s">
        <v>66</v>
      </c>
      <c r="G7996" t="s">
        <v>25</v>
      </c>
      <c r="H7996" t="s">
        <v>19</v>
      </c>
      <c r="I7996" t="s">
        <v>21</v>
      </c>
      <c r="J7996">
        <v>434</v>
      </c>
      <c r="K7996">
        <v>5325.18</v>
      </c>
      <c r="L7996">
        <v>532.52</v>
      </c>
      <c r="M7996">
        <v>5857.7000000000007</v>
      </c>
      <c r="N7996">
        <v>2443.4200000000005</v>
      </c>
    </row>
    <row r="7997" spans="1:14" x14ac:dyDescent="0.25">
      <c r="A7997" s="1">
        <v>45740</v>
      </c>
      <c r="B7997">
        <v>40551</v>
      </c>
      <c r="C7997" t="s">
        <v>135</v>
      </c>
      <c r="D7997" t="s">
        <v>28</v>
      </c>
      <c r="E7997" t="s">
        <v>36</v>
      </c>
      <c r="F7997" t="s">
        <v>66</v>
      </c>
      <c r="G7997" t="s">
        <v>18</v>
      </c>
      <c r="H7997" t="s">
        <v>29</v>
      </c>
      <c r="I7997" t="s">
        <v>26</v>
      </c>
      <c r="J7997">
        <v>399</v>
      </c>
      <c r="K7997">
        <v>3088.26</v>
      </c>
      <c r="L7997">
        <v>308.83</v>
      </c>
      <c r="M7997">
        <v>3397.09</v>
      </c>
      <c r="N7997">
        <v>1791.5100000000002</v>
      </c>
    </row>
    <row r="7998" spans="1:14" x14ac:dyDescent="0.25">
      <c r="A7998" s="1">
        <v>45740</v>
      </c>
      <c r="B7998">
        <v>40551</v>
      </c>
      <c r="C7998" t="s">
        <v>135</v>
      </c>
      <c r="D7998" t="s">
        <v>28</v>
      </c>
      <c r="E7998" t="s">
        <v>36</v>
      </c>
      <c r="F7998" t="s">
        <v>66</v>
      </c>
      <c r="G7998" t="s">
        <v>25</v>
      </c>
      <c r="H7998" t="s">
        <v>29</v>
      </c>
      <c r="I7998" t="s">
        <v>30</v>
      </c>
      <c r="J7998">
        <v>258</v>
      </c>
      <c r="K7998">
        <v>2283.3000000000002</v>
      </c>
      <c r="L7998">
        <v>228.33</v>
      </c>
      <c r="M7998">
        <v>2511.63</v>
      </c>
      <c r="N7998">
        <v>1047.4800000000002</v>
      </c>
    </row>
    <row r="7999" spans="1:14" x14ac:dyDescent="0.25">
      <c r="A7999" s="1">
        <v>45740</v>
      </c>
      <c r="B7999">
        <v>40551</v>
      </c>
      <c r="C7999" t="s">
        <v>135</v>
      </c>
      <c r="D7999" t="s">
        <v>28</v>
      </c>
      <c r="E7999" t="s">
        <v>36</v>
      </c>
      <c r="F7999" t="s">
        <v>66</v>
      </c>
      <c r="G7999" t="s">
        <v>25</v>
      </c>
      <c r="H7999" t="s">
        <v>29</v>
      </c>
      <c r="I7999" t="s">
        <v>24</v>
      </c>
      <c r="J7999">
        <v>265</v>
      </c>
      <c r="K7999">
        <v>2321.4</v>
      </c>
      <c r="L7999">
        <v>232.14</v>
      </c>
      <c r="M7999">
        <v>2553.54</v>
      </c>
      <c r="N7999">
        <v>1065.3</v>
      </c>
    </row>
    <row r="8000" spans="1:14" x14ac:dyDescent="0.25">
      <c r="A8000" s="1">
        <v>45740</v>
      </c>
      <c r="B8000">
        <v>40551</v>
      </c>
      <c r="C8000" t="s">
        <v>135</v>
      </c>
      <c r="D8000" t="s">
        <v>28</v>
      </c>
      <c r="E8000" t="s">
        <v>36</v>
      </c>
      <c r="F8000" t="s">
        <v>66</v>
      </c>
      <c r="G8000" t="s">
        <v>22</v>
      </c>
      <c r="H8000" t="s">
        <v>19</v>
      </c>
      <c r="I8000" t="s">
        <v>20</v>
      </c>
      <c r="J8000">
        <v>224</v>
      </c>
      <c r="K8000">
        <v>2240</v>
      </c>
      <c r="L8000">
        <v>224</v>
      </c>
      <c r="M8000">
        <v>2464</v>
      </c>
      <c r="N8000">
        <v>1187.2</v>
      </c>
    </row>
    <row r="8001" spans="1:14" x14ac:dyDescent="0.25">
      <c r="A8001" s="1">
        <v>45740</v>
      </c>
      <c r="B8001">
        <v>40552</v>
      </c>
      <c r="C8001" t="s">
        <v>145</v>
      </c>
      <c r="D8001" t="s">
        <v>28</v>
      </c>
      <c r="E8001" t="s">
        <v>42</v>
      </c>
      <c r="F8001" t="s">
        <v>66</v>
      </c>
      <c r="G8001" t="s">
        <v>18</v>
      </c>
      <c r="H8001" t="s">
        <v>19</v>
      </c>
      <c r="I8001" t="s">
        <v>21</v>
      </c>
      <c r="J8001">
        <v>413</v>
      </c>
      <c r="K8001">
        <v>4258.03</v>
      </c>
      <c r="L8001">
        <v>425.8</v>
      </c>
      <c r="M8001">
        <v>4683.83</v>
      </c>
      <c r="N8001">
        <v>2469.7399999999998</v>
      </c>
    </row>
    <row r="8002" spans="1:14" x14ac:dyDescent="0.25">
      <c r="A8002" s="1">
        <v>45740</v>
      </c>
      <c r="B8002">
        <v>40552</v>
      </c>
      <c r="C8002" t="s">
        <v>145</v>
      </c>
      <c r="D8002" t="s">
        <v>28</v>
      </c>
      <c r="E8002" t="s">
        <v>42</v>
      </c>
      <c r="F8002" t="s">
        <v>66</v>
      </c>
      <c r="G8002" t="s">
        <v>22</v>
      </c>
      <c r="H8002" t="s">
        <v>23</v>
      </c>
      <c r="I8002" t="s">
        <v>24</v>
      </c>
      <c r="J8002">
        <v>473</v>
      </c>
      <c r="K8002">
        <v>3949.55</v>
      </c>
      <c r="L8002">
        <v>394.96</v>
      </c>
      <c r="M8002">
        <v>4344.51</v>
      </c>
      <c r="N8002">
        <v>2090.66</v>
      </c>
    </row>
    <row r="8003" spans="1:14" x14ac:dyDescent="0.25">
      <c r="A8003" s="1">
        <v>45740</v>
      </c>
      <c r="B8003">
        <v>40552</v>
      </c>
      <c r="C8003" t="s">
        <v>145</v>
      </c>
      <c r="D8003" t="s">
        <v>28</v>
      </c>
      <c r="E8003" t="s">
        <v>42</v>
      </c>
      <c r="F8003" t="s">
        <v>66</v>
      </c>
      <c r="G8003" t="s">
        <v>22</v>
      </c>
      <c r="H8003" t="s">
        <v>29</v>
      </c>
      <c r="I8003" t="s">
        <v>30</v>
      </c>
      <c r="J8003">
        <v>179</v>
      </c>
      <c r="K8003">
        <v>1424.84</v>
      </c>
      <c r="L8003">
        <v>142.47999999999999</v>
      </c>
      <c r="M8003">
        <v>1567.32</v>
      </c>
      <c r="N8003">
        <v>753.58999999999992</v>
      </c>
    </row>
    <row r="8004" spans="1:14" x14ac:dyDescent="0.25">
      <c r="A8004" s="1">
        <v>45740</v>
      </c>
      <c r="B8004">
        <v>40552</v>
      </c>
      <c r="C8004" t="s">
        <v>145</v>
      </c>
      <c r="D8004" t="s">
        <v>28</v>
      </c>
      <c r="E8004" t="s">
        <v>42</v>
      </c>
      <c r="F8004" t="s">
        <v>66</v>
      </c>
      <c r="G8004" t="s">
        <v>25</v>
      </c>
      <c r="H8004" t="s">
        <v>19</v>
      </c>
      <c r="I8004" t="s">
        <v>20</v>
      </c>
      <c r="J8004">
        <v>453</v>
      </c>
      <c r="K8004">
        <v>5028.3</v>
      </c>
      <c r="L8004">
        <v>502.83</v>
      </c>
      <c r="M8004">
        <v>5531.13</v>
      </c>
      <c r="N8004">
        <v>2305.7700000000004</v>
      </c>
    </row>
    <row r="8005" spans="1:14" x14ac:dyDescent="0.25">
      <c r="A8005" s="1">
        <v>45740</v>
      </c>
      <c r="B8005">
        <v>40552</v>
      </c>
      <c r="C8005" t="s">
        <v>145</v>
      </c>
      <c r="D8005" t="s">
        <v>28</v>
      </c>
      <c r="E8005" t="s">
        <v>42</v>
      </c>
      <c r="F8005" t="s">
        <v>66</v>
      </c>
      <c r="G8005" t="s">
        <v>25</v>
      </c>
      <c r="H8005" t="s">
        <v>33</v>
      </c>
      <c r="I8005" t="s">
        <v>30</v>
      </c>
      <c r="J8005">
        <v>294</v>
      </c>
      <c r="K8005">
        <v>2449.02</v>
      </c>
      <c r="L8005">
        <v>244.9</v>
      </c>
      <c r="M8005">
        <v>2693.92</v>
      </c>
      <c r="N8005">
        <v>1123.0800000000002</v>
      </c>
    </row>
    <row r="8006" spans="1:14" x14ac:dyDescent="0.25">
      <c r="A8006" s="1">
        <v>45740</v>
      </c>
      <c r="B8006">
        <v>40553</v>
      </c>
      <c r="C8006" t="s">
        <v>122</v>
      </c>
      <c r="D8006" t="s">
        <v>35</v>
      </c>
      <c r="E8006" t="s">
        <v>45</v>
      </c>
      <c r="F8006" t="s">
        <v>66</v>
      </c>
      <c r="G8006" t="s">
        <v>22</v>
      </c>
      <c r="H8006" t="s">
        <v>19</v>
      </c>
      <c r="I8006" t="s">
        <v>20</v>
      </c>
      <c r="J8006">
        <v>100</v>
      </c>
      <c r="K8006">
        <v>882</v>
      </c>
      <c r="L8006">
        <v>88.2</v>
      </c>
      <c r="M8006">
        <v>970.2</v>
      </c>
      <c r="N8006">
        <v>412</v>
      </c>
    </row>
    <row r="8007" spans="1:14" x14ac:dyDescent="0.25">
      <c r="A8007" s="1">
        <v>45740</v>
      </c>
      <c r="B8007">
        <v>40553</v>
      </c>
      <c r="C8007" t="s">
        <v>122</v>
      </c>
      <c r="D8007" t="s">
        <v>35</v>
      </c>
      <c r="E8007" t="s">
        <v>45</v>
      </c>
      <c r="F8007" t="s">
        <v>66</v>
      </c>
      <c r="G8007" t="s">
        <v>22</v>
      </c>
      <c r="H8007" t="s">
        <v>19</v>
      </c>
      <c r="I8007" t="s">
        <v>30</v>
      </c>
      <c r="J8007">
        <v>301</v>
      </c>
      <c r="K8007">
        <v>2739.1</v>
      </c>
      <c r="L8007">
        <v>273.91000000000003</v>
      </c>
      <c r="M8007">
        <v>3013.0099999999998</v>
      </c>
      <c r="N8007">
        <v>1279.25</v>
      </c>
    </row>
    <row r="8008" spans="1:14" x14ac:dyDescent="0.25">
      <c r="A8008" s="1">
        <v>45740</v>
      </c>
      <c r="B8008">
        <v>40553</v>
      </c>
      <c r="C8008" t="s">
        <v>122</v>
      </c>
      <c r="D8008" t="s">
        <v>35</v>
      </c>
      <c r="E8008" t="s">
        <v>45</v>
      </c>
      <c r="F8008" t="s">
        <v>66</v>
      </c>
      <c r="G8008" t="s">
        <v>25</v>
      </c>
      <c r="H8008" t="s">
        <v>19</v>
      </c>
      <c r="I8008" t="s">
        <v>26</v>
      </c>
      <c r="J8008">
        <v>56</v>
      </c>
      <c r="K8008">
        <v>589.12</v>
      </c>
      <c r="L8008">
        <v>58.91</v>
      </c>
      <c r="M8008">
        <v>648.03</v>
      </c>
      <c r="N8008">
        <v>227.92000000000002</v>
      </c>
    </row>
    <row r="8009" spans="1:14" x14ac:dyDescent="0.25">
      <c r="A8009" s="1">
        <v>45740</v>
      </c>
      <c r="B8009">
        <v>40553</v>
      </c>
      <c r="C8009" t="s">
        <v>122</v>
      </c>
      <c r="D8009" t="s">
        <v>35</v>
      </c>
      <c r="E8009" t="s">
        <v>45</v>
      </c>
      <c r="F8009" t="s">
        <v>66</v>
      </c>
      <c r="G8009" t="s">
        <v>18</v>
      </c>
      <c r="H8009" t="s">
        <v>33</v>
      </c>
      <c r="I8009" t="s">
        <v>26</v>
      </c>
      <c r="J8009">
        <v>389</v>
      </c>
      <c r="K8009">
        <v>2501.27</v>
      </c>
      <c r="L8009">
        <v>250.13</v>
      </c>
      <c r="M8009">
        <v>2751.4</v>
      </c>
      <c r="N8009">
        <v>1310.93</v>
      </c>
    </row>
    <row r="8010" spans="1:14" x14ac:dyDescent="0.25">
      <c r="A8010" s="1">
        <v>45740</v>
      </c>
      <c r="B8010">
        <v>40553</v>
      </c>
      <c r="C8010" t="s">
        <v>122</v>
      </c>
      <c r="D8010" t="s">
        <v>35</v>
      </c>
      <c r="E8010" t="s">
        <v>45</v>
      </c>
      <c r="F8010" t="s">
        <v>66</v>
      </c>
      <c r="G8010" t="s">
        <v>22</v>
      </c>
      <c r="H8010" t="s">
        <v>23</v>
      </c>
      <c r="I8010" t="s">
        <v>26</v>
      </c>
      <c r="J8010">
        <v>85</v>
      </c>
      <c r="K8010">
        <v>658.75</v>
      </c>
      <c r="L8010">
        <v>65.88</v>
      </c>
      <c r="M8010">
        <v>724.63</v>
      </c>
      <c r="N8010">
        <v>307.7</v>
      </c>
    </row>
    <row r="8011" spans="1:14" x14ac:dyDescent="0.25">
      <c r="A8011" s="1">
        <v>45741</v>
      </c>
      <c r="B8011">
        <v>40554</v>
      </c>
      <c r="C8011" t="s">
        <v>106</v>
      </c>
      <c r="D8011" t="s">
        <v>35</v>
      </c>
      <c r="E8011" t="s">
        <v>39</v>
      </c>
      <c r="F8011" t="s">
        <v>55</v>
      </c>
      <c r="G8011" t="s">
        <v>22</v>
      </c>
      <c r="H8011" t="s">
        <v>23</v>
      </c>
      <c r="I8011" t="s">
        <v>30</v>
      </c>
      <c r="J8011">
        <v>40</v>
      </c>
      <c r="K8011">
        <v>297.60000000000002</v>
      </c>
      <c r="L8011">
        <v>29.76</v>
      </c>
      <c r="M8011">
        <v>327.36</v>
      </c>
      <c r="N8011">
        <v>138.80000000000001</v>
      </c>
    </row>
    <row r="8012" spans="1:14" x14ac:dyDescent="0.25">
      <c r="A8012" s="1">
        <v>45741</v>
      </c>
      <c r="B8012">
        <v>40554</v>
      </c>
      <c r="C8012" t="s">
        <v>106</v>
      </c>
      <c r="D8012" t="s">
        <v>35</v>
      </c>
      <c r="E8012" t="s">
        <v>39</v>
      </c>
      <c r="F8012" t="s">
        <v>55</v>
      </c>
      <c r="G8012" t="s">
        <v>18</v>
      </c>
      <c r="H8012" t="s">
        <v>29</v>
      </c>
      <c r="I8012" t="s">
        <v>24</v>
      </c>
      <c r="J8012">
        <v>317</v>
      </c>
      <c r="K8012">
        <v>2060.5</v>
      </c>
      <c r="L8012">
        <v>206.05</v>
      </c>
      <c r="M8012">
        <v>2266.5500000000002</v>
      </c>
      <c r="N8012">
        <v>1080.97</v>
      </c>
    </row>
    <row r="8013" spans="1:14" x14ac:dyDescent="0.25">
      <c r="A8013" s="1">
        <v>45741</v>
      </c>
      <c r="B8013">
        <v>40554</v>
      </c>
      <c r="C8013" t="s">
        <v>106</v>
      </c>
      <c r="D8013" t="s">
        <v>35</v>
      </c>
      <c r="E8013" t="s">
        <v>39</v>
      </c>
      <c r="F8013" t="s">
        <v>55</v>
      </c>
      <c r="G8013" t="s">
        <v>25</v>
      </c>
      <c r="H8013" t="s">
        <v>19</v>
      </c>
      <c r="I8013" t="s">
        <v>26</v>
      </c>
      <c r="J8013">
        <v>291</v>
      </c>
      <c r="K8013">
        <v>3061.32</v>
      </c>
      <c r="L8013">
        <v>306.13</v>
      </c>
      <c r="M8013">
        <v>3367.4500000000003</v>
      </c>
      <c r="N8013">
        <v>1184.3700000000001</v>
      </c>
    </row>
    <row r="8014" spans="1:14" x14ac:dyDescent="0.25">
      <c r="A8014" s="1">
        <v>45741</v>
      </c>
      <c r="B8014">
        <v>40554</v>
      </c>
      <c r="C8014" t="s">
        <v>106</v>
      </c>
      <c r="D8014" t="s">
        <v>35</v>
      </c>
      <c r="E8014" t="s">
        <v>39</v>
      </c>
      <c r="F8014" t="s">
        <v>55</v>
      </c>
      <c r="G8014" t="s">
        <v>22</v>
      </c>
      <c r="H8014" t="s">
        <v>23</v>
      </c>
      <c r="I8014" t="s">
        <v>30</v>
      </c>
      <c r="J8014">
        <v>161</v>
      </c>
      <c r="K8014">
        <v>1197.8399999999999</v>
      </c>
      <c r="L8014">
        <v>119.78</v>
      </c>
      <c r="M8014">
        <v>1317.62</v>
      </c>
      <c r="N8014">
        <v>558.66999999999985</v>
      </c>
    </row>
    <row r="8015" spans="1:14" x14ac:dyDescent="0.25">
      <c r="A8015" s="1">
        <v>45741</v>
      </c>
      <c r="B8015">
        <v>40554</v>
      </c>
      <c r="C8015" t="s">
        <v>106</v>
      </c>
      <c r="D8015" t="s">
        <v>35</v>
      </c>
      <c r="E8015" t="s">
        <v>39</v>
      </c>
      <c r="F8015" t="s">
        <v>55</v>
      </c>
      <c r="G8015" t="s">
        <v>25</v>
      </c>
      <c r="H8015" t="s">
        <v>19</v>
      </c>
      <c r="I8015" t="s">
        <v>20</v>
      </c>
      <c r="J8015">
        <v>369</v>
      </c>
      <c r="K8015">
        <v>3616.2</v>
      </c>
      <c r="L8015">
        <v>361.62</v>
      </c>
      <c r="M8015">
        <v>3977.8199999999997</v>
      </c>
      <c r="N8015">
        <v>1398.5099999999998</v>
      </c>
    </row>
    <row r="8016" spans="1:14" x14ac:dyDescent="0.25">
      <c r="A8016" s="1">
        <v>45741</v>
      </c>
      <c r="B8016">
        <v>40555</v>
      </c>
      <c r="C8016" t="s">
        <v>121</v>
      </c>
      <c r="D8016" t="s">
        <v>28</v>
      </c>
      <c r="E8016" t="s">
        <v>32</v>
      </c>
      <c r="F8016" t="s">
        <v>55</v>
      </c>
      <c r="G8016" t="s">
        <v>22</v>
      </c>
      <c r="H8016" t="s">
        <v>29</v>
      </c>
      <c r="I8016" t="s">
        <v>20</v>
      </c>
      <c r="J8016">
        <v>242</v>
      </c>
      <c r="K8016">
        <v>1868.24</v>
      </c>
      <c r="L8016">
        <v>186.82</v>
      </c>
      <c r="M8016">
        <v>2055.06</v>
      </c>
      <c r="N8016">
        <v>989.78000000000009</v>
      </c>
    </row>
    <row r="8017" spans="1:14" x14ac:dyDescent="0.25">
      <c r="A8017" s="1">
        <v>45741</v>
      </c>
      <c r="B8017">
        <v>40555</v>
      </c>
      <c r="C8017" t="s">
        <v>121</v>
      </c>
      <c r="D8017" t="s">
        <v>28</v>
      </c>
      <c r="E8017" t="s">
        <v>32</v>
      </c>
      <c r="F8017" t="s">
        <v>55</v>
      </c>
      <c r="G8017" t="s">
        <v>18</v>
      </c>
      <c r="H8017" t="s">
        <v>19</v>
      </c>
      <c r="I8017" t="s">
        <v>26</v>
      </c>
      <c r="J8017">
        <v>422</v>
      </c>
      <c r="K8017">
        <v>4224.22</v>
      </c>
      <c r="L8017">
        <v>422.42</v>
      </c>
      <c r="M8017">
        <v>4646.6400000000003</v>
      </c>
      <c r="N8017">
        <v>2447.6000000000004</v>
      </c>
    </row>
    <row r="8018" spans="1:14" x14ac:dyDescent="0.25">
      <c r="A8018" s="1">
        <v>45741</v>
      </c>
      <c r="B8018">
        <v>40555</v>
      </c>
      <c r="C8018" t="s">
        <v>121</v>
      </c>
      <c r="D8018" t="s">
        <v>28</v>
      </c>
      <c r="E8018" t="s">
        <v>32</v>
      </c>
      <c r="F8018" t="s">
        <v>55</v>
      </c>
      <c r="G8018" t="s">
        <v>25</v>
      </c>
      <c r="H8018" t="s">
        <v>33</v>
      </c>
      <c r="I8018" t="s">
        <v>26</v>
      </c>
      <c r="J8018">
        <v>205</v>
      </c>
      <c r="K8018">
        <v>1777.35</v>
      </c>
      <c r="L8018">
        <v>177.74</v>
      </c>
      <c r="M8018">
        <v>1955.09</v>
      </c>
      <c r="N8018">
        <v>815.89999999999986</v>
      </c>
    </row>
    <row r="8019" spans="1:14" x14ac:dyDescent="0.25">
      <c r="A8019" s="1">
        <v>45741</v>
      </c>
      <c r="B8019">
        <v>40555</v>
      </c>
      <c r="C8019" t="s">
        <v>121</v>
      </c>
      <c r="D8019" t="s">
        <v>28</v>
      </c>
      <c r="E8019" t="s">
        <v>32</v>
      </c>
      <c r="F8019" t="s">
        <v>55</v>
      </c>
      <c r="G8019" t="s">
        <v>22</v>
      </c>
      <c r="H8019" t="s">
        <v>33</v>
      </c>
      <c r="I8019" t="s">
        <v>20</v>
      </c>
      <c r="J8019">
        <v>455</v>
      </c>
      <c r="K8019">
        <v>3307.85</v>
      </c>
      <c r="L8019">
        <v>330.79</v>
      </c>
      <c r="M8019">
        <v>3638.64</v>
      </c>
      <c r="N8019">
        <v>1751.75</v>
      </c>
    </row>
    <row r="8020" spans="1:14" x14ac:dyDescent="0.25">
      <c r="A8020" s="1">
        <v>45741</v>
      </c>
      <c r="B8020">
        <v>40555</v>
      </c>
      <c r="C8020" t="s">
        <v>121</v>
      </c>
      <c r="D8020" t="s">
        <v>28</v>
      </c>
      <c r="E8020" t="s">
        <v>32</v>
      </c>
      <c r="F8020" t="s">
        <v>55</v>
      </c>
      <c r="G8020" t="s">
        <v>25</v>
      </c>
      <c r="H8020" t="s">
        <v>29</v>
      </c>
      <c r="I8020" t="s">
        <v>21</v>
      </c>
      <c r="J8020">
        <v>232</v>
      </c>
      <c r="K8020">
        <v>2201.6799999999998</v>
      </c>
      <c r="L8020">
        <v>220.17</v>
      </c>
      <c r="M8020">
        <v>2421.85</v>
      </c>
      <c r="N8020">
        <v>1011.5199999999998</v>
      </c>
    </row>
    <row r="8021" spans="1:14" x14ac:dyDescent="0.25">
      <c r="A8021" s="1">
        <v>45741</v>
      </c>
      <c r="B8021">
        <v>40556</v>
      </c>
      <c r="C8021" t="s">
        <v>116</v>
      </c>
      <c r="D8021" t="s">
        <v>41</v>
      </c>
      <c r="E8021" t="s">
        <v>36</v>
      </c>
      <c r="F8021" t="s">
        <v>55</v>
      </c>
      <c r="G8021" t="s">
        <v>25</v>
      </c>
      <c r="H8021" t="s">
        <v>29</v>
      </c>
      <c r="I8021" t="s">
        <v>21</v>
      </c>
      <c r="J8021">
        <v>438</v>
      </c>
      <c r="K8021">
        <v>4397.5200000000004</v>
      </c>
      <c r="L8021">
        <v>439.75</v>
      </c>
      <c r="M8021">
        <v>4837.2700000000004</v>
      </c>
      <c r="N8021">
        <v>2150.5800000000004</v>
      </c>
    </row>
    <row r="8022" spans="1:14" x14ac:dyDescent="0.25">
      <c r="A8022" s="1">
        <v>45741</v>
      </c>
      <c r="B8022">
        <v>40556</v>
      </c>
      <c r="C8022" t="s">
        <v>116</v>
      </c>
      <c r="D8022" t="s">
        <v>41</v>
      </c>
      <c r="E8022" t="s">
        <v>36</v>
      </c>
      <c r="F8022" t="s">
        <v>55</v>
      </c>
      <c r="G8022" t="s">
        <v>25</v>
      </c>
      <c r="H8022" t="s">
        <v>19</v>
      </c>
      <c r="I8022" t="s">
        <v>21</v>
      </c>
      <c r="J8022">
        <v>246</v>
      </c>
      <c r="K8022">
        <v>3198</v>
      </c>
      <c r="L8022">
        <v>319.8</v>
      </c>
      <c r="M8022">
        <v>3517.8</v>
      </c>
      <c r="N8022">
        <v>1564.5600000000002</v>
      </c>
    </row>
    <row r="8023" spans="1:14" x14ac:dyDescent="0.25">
      <c r="A8023" s="1">
        <v>45741</v>
      </c>
      <c r="B8023">
        <v>40556</v>
      </c>
      <c r="C8023" t="s">
        <v>116</v>
      </c>
      <c r="D8023" t="s">
        <v>41</v>
      </c>
      <c r="E8023" t="s">
        <v>36</v>
      </c>
      <c r="F8023" t="s">
        <v>55</v>
      </c>
      <c r="G8023" t="s">
        <v>18</v>
      </c>
      <c r="H8023" t="s">
        <v>33</v>
      </c>
      <c r="I8023" t="s">
        <v>20</v>
      </c>
      <c r="J8023">
        <v>181</v>
      </c>
      <c r="K8023">
        <v>1299.58</v>
      </c>
      <c r="L8023">
        <v>129.96</v>
      </c>
      <c r="M8023">
        <v>1429.54</v>
      </c>
      <c r="N8023">
        <v>783.7299999999999</v>
      </c>
    </row>
    <row r="8024" spans="1:14" x14ac:dyDescent="0.25">
      <c r="A8024" s="1">
        <v>45741</v>
      </c>
      <c r="B8024">
        <v>40556</v>
      </c>
      <c r="C8024" t="s">
        <v>116</v>
      </c>
      <c r="D8024" t="s">
        <v>41</v>
      </c>
      <c r="E8024" t="s">
        <v>36</v>
      </c>
      <c r="F8024" t="s">
        <v>55</v>
      </c>
      <c r="G8024" t="s">
        <v>18</v>
      </c>
      <c r="H8024" t="s">
        <v>23</v>
      </c>
      <c r="I8024" t="s">
        <v>30</v>
      </c>
      <c r="J8024">
        <v>83</v>
      </c>
      <c r="K8024">
        <v>691.39</v>
      </c>
      <c r="L8024">
        <v>69.14</v>
      </c>
      <c r="M8024">
        <v>760.53</v>
      </c>
      <c r="N8024">
        <v>416.65999999999997</v>
      </c>
    </row>
    <row r="8025" spans="1:14" x14ac:dyDescent="0.25">
      <c r="A8025" s="1">
        <v>45741</v>
      </c>
      <c r="B8025">
        <v>40556</v>
      </c>
      <c r="C8025" t="s">
        <v>116</v>
      </c>
      <c r="D8025" t="s">
        <v>41</v>
      </c>
      <c r="E8025" t="s">
        <v>36</v>
      </c>
      <c r="F8025" t="s">
        <v>55</v>
      </c>
      <c r="G8025" t="s">
        <v>25</v>
      </c>
      <c r="H8025" t="s">
        <v>29</v>
      </c>
      <c r="I8025" t="s">
        <v>21</v>
      </c>
      <c r="J8025">
        <v>361</v>
      </c>
      <c r="K8025">
        <v>3624.44</v>
      </c>
      <c r="L8025">
        <v>362.44</v>
      </c>
      <c r="M8025">
        <v>3986.88</v>
      </c>
      <c r="N8025">
        <v>1772.51</v>
      </c>
    </row>
    <row r="8026" spans="1:14" x14ac:dyDescent="0.25">
      <c r="A8026" s="1">
        <v>45741</v>
      </c>
      <c r="B8026">
        <v>40557</v>
      </c>
      <c r="C8026" t="s">
        <v>115</v>
      </c>
      <c r="D8026" t="s">
        <v>35</v>
      </c>
      <c r="E8026" t="s">
        <v>45</v>
      </c>
      <c r="F8026" t="s">
        <v>55</v>
      </c>
      <c r="G8026" t="s">
        <v>25</v>
      </c>
      <c r="H8026" t="s">
        <v>23</v>
      </c>
      <c r="I8026" t="s">
        <v>24</v>
      </c>
      <c r="J8026">
        <v>131</v>
      </c>
      <c r="K8026">
        <v>1071.58</v>
      </c>
      <c r="L8026">
        <v>107.16</v>
      </c>
      <c r="M8026">
        <v>1178.74</v>
      </c>
      <c r="N8026">
        <v>413.96000000000004</v>
      </c>
    </row>
    <row r="8027" spans="1:14" x14ac:dyDescent="0.25">
      <c r="A8027" s="1">
        <v>45741</v>
      </c>
      <c r="B8027">
        <v>40557</v>
      </c>
      <c r="C8027" t="s">
        <v>115</v>
      </c>
      <c r="D8027" t="s">
        <v>35</v>
      </c>
      <c r="E8027" t="s">
        <v>45</v>
      </c>
      <c r="F8027" t="s">
        <v>55</v>
      </c>
      <c r="G8027" t="s">
        <v>22</v>
      </c>
      <c r="H8027" t="s">
        <v>19</v>
      </c>
      <c r="I8027" t="s">
        <v>30</v>
      </c>
      <c r="J8027">
        <v>471</v>
      </c>
      <c r="K8027">
        <v>4286.1000000000004</v>
      </c>
      <c r="L8027">
        <v>428.61</v>
      </c>
      <c r="M8027">
        <v>4714.71</v>
      </c>
      <c r="N8027">
        <v>2001.7500000000005</v>
      </c>
    </row>
    <row r="8028" spans="1:14" x14ac:dyDescent="0.25">
      <c r="A8028" s="1">
        <v>45741</v>
      </c>
      <c r="B8028">
        <v>40557</v>
      </c>
      <c r="C8028" t="s">
        <v>115</v>
      </c>
      <c r="D8028" t="s">
        <v>35</v>
      </c>
      <c r="E8028" t="s">
        <v>45</v>
      </c>
      <c r="F8028" t="s">
        <v>55</v>
      </c>
      <c r="G8028" t="s">
        <v>25</v>
      </c>
      <c r="H8028" t="s">
        <v>29</v>
      </c>
      <c r="I8028" t="s">
        <v>30</v>
      </c>
      <c r="J8028">
        <v>132</v>
      </c>
      <c r="K8028">
        <v>1030.92</v>
      </c>
      <c r="L8028">
        <v>103.09</v>
      </c>
      <c r="M8028">
        <v>1134.01</v>
      </c>
      <c r="N8028">
        <v>398.6400000000001</v>
      </c>
    </row>
    <row r="8029" spans="1:14" x14ac:dyDescent="0.25">
      <c r="A8029" s="1">
        <v>45741</v>
      </c>
      <c r="B8029">
        <v>40557</v>
      </c>
      <c r="C8029" t="s">
        <v>115</v>
      </c>
      <c r="D8029" t="s">
        <v>35</v>
      </c>
      <c r="E8029" t="s">
        <v>45</v>
      </c>
      <c r="F8029" t="s">
        <v>55</v>
      </c>
      <c r="G8029" t="s">
        <v>25</v>
      </c>
      <c r="H8029" t="s">
        <v>29</v>
      </c>
      <c r="I8029" t="s">
        <v>20</v>
      </c>
      <c r="J8029">
        <v>168</v>
      </c>
      <c r="K8029">
        <v>1271.76</v>
      </c>
      <c r="L8029">
        <v>127.18</v>
      </c>
      <c r="M8029">
        <v>1398.94</v>
      </c>
      <c r="N8029">
        <v>492.24</v>
      </c>
    </row>
    <row r="8030" spans="1:14" x14ac:dyDescent="0.25">
      <c r="A8030" s="1">
        <v>45741</v>
      </c>
      <c r="B8030">
        <v>40557</v>
      </c>
      <c r="C8030" t="s">
        <v>115</v>
      </c>
      <c r="D8030" t="s">
        <v>35</v>
      </c>
      <c r="E8030" t="s">
        <v>45</v>
      </c>
      <c r="F8030" t="s">
        <v>55</v>
      </c>
      <c r="G8030" t="s">
        <v>25</v>
      </c>
      <c r="H8030" t="s">
        <v>23</v>
      </c>
      <c r="I8030" t="s">
        <v>21</v>
      </c>
      <c r="J8030">
        <v>203</v>
      </c>
      <c r="K8030">
        <v>1798.58</v>
      </c>
      <c r="L8030">
        <v>179.86</v>
      </c>
      <c r="M8030">
        <v>1978.44</v>
      </c>
      <c r="N8030">
        <v>696.29</v>
      </c>
    </row>
    <row r="8031" spans="1:14" x14ac:dyDescent="0.25">
      <c r="A8031" s="1">
        <v>45741</v>
      </c>
      <c r="B8031">
        <v>40558</v>
      </c>
      <c r="C8031" t="s">
        <v>138</v>
      </c>
      <c r="D8031" t="s">
        <v>44</v>
      </c>
      <c r="E8031" t="s">
        <v>16</v>
      </c>
      <c r="F8031" t="s">
        <v>55</v>
      </c>
      <c r="G8031" t="s">
        <v>25</v>
      </c>
      <c r="H8031" t="s">
        <v>23</v>
      </c>
      <c r="I8031" t="s">
        <v>20</v>
      </c>
      <c r="J8031">
        <v>445</v>
      </c>
      <c r="K8031">
        <v>3804.75</v>
      </c>
      <c r="L8031">
        <v>380.48</v>
      </c>
      <c r="M8031">
        <v>4185.2299999999996</v>
      </c>
      <c r="N8031">
        <v>1615.35</v>
      </c>
    </row>
    <row r="8032" spans="1:14" x14ac:dyDescent="0.25">
      <c r="A8032" s="1">
        <v>45741</v>
      </c>
      <c r="B8032">
        <v>40558</v>
      </c>
      <c r="C8032" t="s">
        <v>138</v>
      </c>
      <c r="D8032" t="s">
        <v>44</v>
      </c>
      <c r="E8032" t="s">
        <v>16</v>
      </c>
      <c r="F8032" t="s">
        <v>55</v>
      </c>
      <c r="G8032" t="s">
        <v>25</v>
      </c>
      <c r="H8032" t="s">
        <v>33</v>
      </c>
      <c r="I8032" t="s">
        <v>24</v>
      </c>
      <c r="J8032">
        <v>77</v>
      </c>
      <c r="K8032">
        <v>597.52</v>
      </c>
      <c r="L8032">
        <v>59.75</v>
      </c>
      <c r="M8032">
        <v>657.27</v>
      </c>
      <c r="N8032">
        <v>254.09999999999997</v>
      </c>
    </row>
    <row r="8033" spans="1:14" x14ac:dyDescent="0.25">
      <c r="A8033" s="1">
        <v>45741</v>
      </c>
      <c r="B8033">
        <v>40558</v>
      </c>
      <c r="C8033" t="s">
        <v>138</v>
      </c>
      <c r="D8033" t="s">
        <v>44</v>
      </c>
      <c r="E8033" t="s">
        <v>16</v>
      </c>
      <c r="F8033" t="s">
        <v>55</v>
      </c>
      <c r="G8033" t="s">
        <v>25</v>
      </c>
      <c r="H8033" t="s">
        <v>29</v>
      </c>
      <c r="I8033" t="s">
        <v>24</v>
      </c>
      <c r="J8033">
        <v>86</v>
      </c>
      <c r="K8033">
        <v>709.5</v>
      </c>
      <c r="L8033">
        <v>70.95</v>
      </c>
      <c r="M8033">
        <v>780.45</v>
      </c>
      <c r="N8033">
        <v>301.85999999999996</v>
      </c>
    </row>
    <row r="8034" spans="1:14" x14ac:dyDescent="0.25">
      <c r="A8034" s="1">
        <v>45741</v>
      </c>
      <c r="B8034">
        <v>40558</v>
      </c>
      <c r="C8034" t="s">
        <v>138</v>
      </c>
      <c r="D8034" t="s">
        <v>44</v>
      </c>
      <c r="E8034" t="s">
        <v>16</v>
      </c>
      <c r="F8034" t="s">
        <v>55</v>
      </c>
      <c r="G8034" t="s">
        <v>22</v>
      </c>
      <c r="H8034" t="s">
        <v>29</v>
      </c>
      <c r="I8034" t="s">
        <v>24</v>
      </c>
      <c r="J8034">
        <v>132</v>
      </c>
      <c r="K8034">
        <v>979.44</v>
      </c>
      <c r="L8034">
        <v>97.94</v>
      </c>
      <c r="M8034">
        <v>1077.3800000000001</v>
      </c>
      <c r="N8034">
        <v>489.72000000000008</v>
      </c>
    </row>
    <row r="8035" spans="1:14" x14ac:dyDescent="0.25">
      <c r="A8035" s="1">
        <v>45741</v>
      </c>
      <c r="B8035">
        <v>40558</v>
      </c>
      <c r="C8035" t="s">
        <v>138</v>
      </c>
      <c r="D8035" t="s">
        <v>44</v>
      </c>
      <c r="E8035" t="s">
        <v>16</v>
      </c>
      <c r="F8035" t="s">
        <v>55</v>
      </c>
      <c r="G8035" t="s">
        <v>22</v>
      </c>
      <c r="H8035" t="s">
        <v>19</v>
      </c>
      <c r="I8035" t="s">
        <v>24</v>
      </c>
      <c r="J8035">
        <v>38</v>
      </c>
      <c r="K8035">
        <v>364.8</v>
      </c>
      <c r="L8035">
        <v>36.479999999999997</v>
      </c>
      <c r="M8035">
        <v>401.28000000000003</v>
      </c>
      <c r="N8035">
        <v>182.4</v>
      </c>
    </row>
    <row r="8036" spans="1:14" x14ac:dyDescent="0.25">
      <c r="A8036" s="1">
        <v>45741</v>
      </c>
      <c r="B8036">
        <v>40559</v>
      </c>
      <c r="C8036" t="s">
        <v>146</v>
      </c>
      <c r="D8036" t="s">
        <v>44</v>
      </c>
      <c r="E8036" t="s">
        <v>39</v>
      </c>
      <c r="F8036" t="s">
        <v>55</v>
      </c>
      <c r="G8036" t="s">
        <v>22</v>
      </c>
      <c r="H8036" t="s">
        <v>29</v>
      </c>
      <c r="I8036" t="s">
        <v>30</v>
      </c>
      <c r="J8036">
        <v>322</v>
      </c>
      <c r="K8036">
        <v>2415</v>
      </c>
      <c r="L8036">
        <v>241.5</v>
      </c>
      <c r="M8036">
        <v>2656.5</v>
      </c>
      <c r="N8036">
        <v>1207.5</v>
      </c>
    </row>
    <row r="8037" spans="1:14" x14ac:dyDescent="0.25">
      <c r="A8037" s="1">
        <v>45741</v>
      </c>
      <c r="B8037">
        <v>40559</v>
      </c>
      <c r="C8037" t="s">
        <v>146</v>
      </c>
      <c r="D8037" t="s">
        <v>44</v>
      </c>
      <c r="E8037" t="s">
        <v>39</v>
      </c>
      <c r="F8037" t="s">
        <v>55</v>
      </c>
      <c r="G8037" t="s">
        <v>22</v>
      </c>
      <c r="H8037" t="s">
        <v>29</v>
      </c>
      <c r="I8037" t="s">
        <v>24</v>
      </c>
      <c r="J8037">
        <v>75</v>
      </c>
      <c r="K8037">
        <v>556.5</v>
      </c>
      <c r="L8037">
        <v>55.65</v>
      </c>
      <c r="M8037">
        <v>612.15</v>
      </c>
      <c r="N8037">
        <v>278.25</v>
      </c>
    </row>
    <row r="8038" spans="1:14" x14ac:dyDescent="0.25">
      <c r="A8038" s="1">
        <v>45741</v>
      </c>
      <c r="B8038">
        <v>40559</v>
      </c>
      <c r="C8038" t="s">
        <v>146</v>
      </c>
      <c r="D8038" t="s">
        <v>44</v>
      </c>
      <c r="E8038" t="s">
        <v>39</v>
      </c>
      <c r="F8038" t="s">
        <v>55</v>
      </c>
      <c r="G8038" t="s">
        <v>25</v>
      </c>
      <c r="H8038" t="s">
        <v>29</v>
      </c>
      <c r="I8038" t="s">
        <v>21</v>
      </c>
      <c r="J8038">
        <v>245</v>
      </c>
      <c r="K8038">
        <v>2187.85</v>
      </c>
      <c r="L8038">
        <v>218.79</v>
      </c>
      <c r="M8038">
        <v>2406.64</v>
      </c>
      <c r="N8038">
        <v>931</v>
      </c>
    </row>
    <row r="8039" spans="1:14" x14ac:dyDescent="0.25">
      <c r="A8039" s="1">
        <v>45741</v>
      </c>
      <c r="B8039">
        <v>40559</v>
      </c>
      <c r="C8039" t="s">
        <v>146</v>
      </c>
      <c r="D8039" t="s">
        <v>44</v>
      </c>
      <c r="E8039" t="s">
        <v>39</v>
      </c>
      <c r="F8039" t="s">
        <v>55</v>
      </c>
      <c r="G8039" t="s">
        <v>22</v>
      </c>
      <c r="H8039" t="s">
        <v>19</v>
      </c>
      <c r="I8039" t="s">
        <v>26</v>
      </c>
      <c r="J8039">
        <v>99</v>
      </c>
      <c r="K8039">
        <v>999.9</v>
      </c>
      <c r="L8039">
        <v>99.99</v>
      </c>
      <c r="M8039">
        <v>1099.8899999999999</v>
      </c>
      <c r="N8039">
        <v>499.95</v>
      </c>
    </row>
    <row r="8040" spans="1:14" x14ac:dyDescent="0.25">
      <c r="A8040" s="1">
        <v>45741</v>
      </c>
      <c r="B8040">
        <v>40559</v>
      </c>
      <c r="C8040" t="s">
        <v>146</v>
      </c>
      <c r="D8040" t="s">
        <v>44</v>
      </c>
      <c r="E8040" t="s">
        <v>39</v>
      </c>
      <c r="F8040" t="s">
        <v>55</v>
      </c>
      <c r="G8040" t="s">
        <v>18</v>
      </c>
      <c r="H8040" t="s">
        <v>29</v>
      </c>
      <c r="I8040" t="s">
        <v>20</v>
      </c>
      <c r="J8040">
        <v>297</v>
      </c>
      <c r="K8040">
        <v>2013.66</v>
      </c>
      <c r="L8040">
        <v>201.37</v>
      </c>
      <c r="M8040">
        <v>2215.0300000000002</v>
      </c>
      <c r="N8040">
        <v>1113.75</v>
      </c>
    </row>
    <row r="8041" spans="1:14" x14ac:dyDescent="0.25">
      <c r="A8041" s="1">
        <v>45742</v>
      </c>
      <c r="B8041">
        <v>40560</v>
      </c>
      <c r="C8041" t="s">
        <v>139</v>
      </c>
      <c r="D8041" t="s">
        <v>41</v>
      </c>
      <c r="E8041" t="s">
        <v>39</v>
      </c>
      <c r="F8041" t="s">
        <v>50</v>
      </c>
      <c r="G8041" t="s">
        <v>18</v>
      </c>
      <c r="H8041" t="s">
        <v>29</v>
      </c>
      <c r="I8041" t="s">
        <v>30</v>
      </c>
      <c r="J8041">
        <v>231</v>
      </c>
      <c r="K8041">
        <v>1820.28</v>
      </c>
      <c r="L8041">
        <v>182.03</v>
      </c>
      <c r="M8041">
        <v>2002.31</v>
      </c>
      <c r="N8041">
        <v>1099.56</v>
      </c>
    </row>
    <row r="8042" spans="1:14" x14ac:dyDescent="0.25">
      <c r="A8042" s="1">
        <v>45742</v>
      </c>
      <c r="B8042">
        <v>40560</v>
      </c>
      <c r="C8042" t="s">
        <v>139</v>
      </c>
      <c r="D8042" t="s">
        <v>41</v>
      </c>
      <c r="E8042" t="s">
        <v>39</v>
      </c>
      <c r="F8042" t="s">
        <v>50</v>
      </c>
      <c r="G8042" t="s">
        <v>22</v>
      </c>
      <c r="H8042" t="s">
        <v>33</v>
      </c>
      <c r="I8042" t="s">
        <v>20</v>
      </c>
      <c r="J8042">
        <v>149</v>
      </c>
      <c r="K8042">
        <v>1147.3</v>
      </c>
      <c r="L8042">
        <v>114.73</v>
      </c>
      <c r="M8042">
        <v>1262.03</v>
      </c>
      <c r="N8042">
        <v>637.72</v>
      </c>
    </row>
    <row r="8043" spans="1:14" x14ac:dyDescent="0.25">
      <c r="A8043" s="1">
        <v>45742</v>
      </c>
      <c r="B8043">
        <v>40560</v>
      </c>
      <c r="C8043" t="s">
        <v>139</v>
      </c>
      <c r="D8043" t="s">
        <v>41</v>
      </c>
      <c r="E8043" t="s">
        <v>39</v>
      </c>
      <c r="F8043" t="s">
        <v>50</v>
      </c>
      <c r="G8043" t="s">
        <v>25</v>
      </c>
      <c r="H8043" t="s">
        <v>29</v>
      </c>
      <c r="I8043" t="s">
        <v>20</v>
      </c>
      <c r="J8043">
        <v>477</v>
      </c>
      <c r="K8043">
        <v>4331.16</v>
      </c>
      <c r="L8043">
        <v>433.12</v>
      </c>
      <c r="M8043">
        <v>4764.28</v>
      </c>
      <c r="N8043">
        <v>2117.88</v>
      </c>
    </row>
    <row r="8044" spans="1:14" x14ac:dyDescent="0.25">
      <c r="A8044" s="1">
        <v>45742</v>
      </c>
      <c r="B8044">
        <v>40560</v>
      </c>
      <c r="C8044" t="s">
        <v>139</v>
      </c>
      <c r="D8044" t="s">
        <v>41</v>
      </c>
      <c r="E8044" t="s">
        <v>39</v>
      </c>
      <c r="F8044" t="s">
        <v>50</v>
      </c>
      <c r="G8044" t="s">
        <v>22</v>
      </c>
      <c r="H8044" t="s">
        <v>23</v>
      </c>
      <c r="I8044" t="s">
        <v>21</v>
      </c>
      <c r="J8044">
        <v>109</v>
      </c>
      <c r="K8044">
        <v>1043.1300000000001</v>
      </c>
      <c r="L8044">
        <v>104.31</v>
      </c>
      <c r="M8044">
        <v>1147.44</v>
      </c>
      <c r="N8044">
        <v>579.88000000000011</v>
      </c>
    </row>
    <row r="8045" spans="1:14" x14ac:dyDescent="0.25">
      <c r="A8045" s="1">
        <v>45742</v>
      </c>
      <c r="B8045">
        <v>40560</v>
      </c>
      <c r="C8045" t="s">
        <v>139</v>
      </c>
      <c r="D8045" t="s">
        <v>41</v>
      </c>
      <c r="E8045" t="s">
        <v>39</v>
      </c>
      <c r="F8045" t="s">
        <v>50</v>
      </c>
      <c r="G8045" t="s">
        <v>18</v>
      </c>
      <c r="H8045" t="s">
        <v>19</v>
      </c>
      <c r="I8045" t="s">
        <v>26</v>
      </c>
      <c r="J8045">
        <v>64</v>
      </c>
      <c r="K8045">
        <v>678.4</v>
      </c>
      <c r="L8045">
        <v>67.84</v>
      </c>
      <c r="M8045">
        <v>746.24</v>
      </c>
      <c r="N8045">
        <v>408.96</v>
      </c>
    </row>
    <row r="8046" spans="1:14" x14ac:dyDescent="0.25">
      <c r="A8046" s="1">
        <v>45742</v>
      </c>
      <c r="B8046">
        <v>40561</v>
      </c>
      <c r="C8046" t="s">
        <v>114</v>
      </c>
      <c r="D8046" t="s">
        <v>28</v>
      </c>
      <c r="E8046" t="s">
        <v>42</v>
      </c>
      <c r="F8046" t="s">
        <v>50</v>
      </c>
      <c r="G8046" t="s">
        <v>25</v>
      </c>
      <c r="H8046" t="s">
        <v>23</v>
      </c>
      <c r="I8046" t="s">
        <v>24</v>
      </c>
      <c r="J8046">
        <v>446</v>
      </c>
      <c r="K8046">
        <v>4134.42</v>
      </c>
      <c r="L8046">
        <v>413.44</v>
      </c>
      <c r="M8046">
        <v>4547.8599999999997</v>
      </c>
      <c r="N8046">
        <v>1895.5000000000005</v>
      </c>
    </row>
    <row r="8047" spans="1:14" x14ac:dyDescent="0.25">
      <c r="A8047" s="1">
        <v>45742</v>
      </c>
      <c r="B8047">
        <v>40561</v>
      </c>
      <c r="C8047" t="s">
        <v>114</v>
      </c>
      <c r="D8047" t="s">
        <v>28</v>
      </c>
      <c r="E8047" t="s">
        <v>42</v>
      </c>
      <c r="F8047" t="s">
        <v>50</v>
      </c>
      <c r="G8047" t="s">
        <v>18</v>
      </c>
      <c r="H8047" t="s">
        <v>29</v>
      </c>
      <c r="I8047" t="s">
        <v>21</v>
      </c>
      <c r="J8047">
        <v>235</v>
      </c>
      <c r="K8047">
        <v>1870.6</v>
      </c>
      <c r="L8047">
        <v>187.06</v>
      </c>
      <c r="M8047">
        <v>2057.66</v>
      </c>
      <c r="N8047">
        <v>1083.3499999999999</v>
      </c>
    </row>
    <row r="8048" spans="1:14" x14ac:dyDescent="0.25">
      <c r="A8048" s="1">
        <v>45742</v>
      </c>
      <c r="B8048">
        <v>40561</v>
      </c>
      <c r="C8048" t="s">
        <v>114</v>
      </c>
      <c r="D8048" t="s">
        <v>28</v>
      </c>
      <c r="E8048" t="s">
        <v>42</v>
      </c>
      <c r="F8048" t="s">
        <v>50</v>
      </c>
      <c r="G8048" t="s">
        <v>25</v>
      </c>
      <c r="H8048" t="s">
        <v>19</v>
      </c>
      <c r="I8048" t="s">
        <v>21</v>
      </c>
      <c r="J8048">
        <v>114</v>
      </c>
      <c r="K8048">
        <v>1398.78</v>
      </c>
      <c r="L8048">
        <v>139.88</v>
      </c>
      <c r="M8048">
        <v>1538.6599999999999</v>
      </c>
      <c r="N8048">
        <v>641.82000000000005</v>
      </c>
    </row>
    <row r="8049" spans="1:14" x14ac:dyDescent="0.25">
      <c r="A8049" s="1">
        <v>45742</v>
      </c>
      <c r="B8049">
        <v>40561</v>
      </c>
      <c r="C8049" t="s">
        <v>114</v>
      </c>
      <c r="D8049" t="s">
        <v>28</v>
      </c>
      <c r="E8049" t="s">
        <v>42</v>
      </c>
      <c r="F8049" t="s">
        <v>50</v>
      </c>
      <c r="G8049" t="s">
        <v>25</v>
      </c>
      <c r="H8049" t="s">
        <v>33</v>
      </c>
      <c r="I8049" t="s">
        <v>30</v>
      </c>
      <c r="J8049">
        <v>463</v>
      </c>
      <c r="K8049">
        <v>3856.79</v>
      </c>
      <c r="L8049">
        <v>385.68</v>
      </c>
      <c r="M8049">
        <v>4242.47</v>
      </c>
      <c r="N8049">
        <v>1768.6599999999999</v>
      </c>
    </row>
    <row r="8050" spans="1:14" x14ac:dyDescent="0.25">
      <c r="A8050" s="1">
        <v>45742</v>
      </c>
      <c r="B8050">
        <v>40561</v>
      </c>
      <c r="C8050" t="s">
        <v>114</v>
      </c>
      <c r="D8050" t="s">
        <v>28</v>
      </c>
      <c r="E8050" t="s">
        <v>42</v>
      </c>
      <c r="F8050" t="s">
        <v>50</v>
      </c>
      <c r="G8050" t="s">
        <v>25</v>
      </c>
      <c r="H8050" t="s">
        <v>33</v>
      </c>
      <c r="I8050" t="s">
        <v>20</v>
      </c>
      <c r="J8050">
        <v>266</v>
      </c>
      <c r="K8050">
        <v>2149.2800000000002</v>
      </c>
      <c r="L8050">
        <v>214.93</v>
      </c>
      <c r="M8050">
        <v>2364.21</v>
      </c>
      <c r="N8050">
        <v>986.86000000000013</v>
      </c>
    </row>
    <row r="8051" spans="1:14" x14ac:dyDescent="0.25">
      <c r="A8051" s="1">
        <v>45742</v>
      </c>
      <c r="B8051">
        <v>40562</v>
      </c>
      <c r="C8051" t="s">
        <v>92</v>
      </c>
      <c r="D8051" t="s">
        <v>44</v>
      </c>
      <c r="E8051" t="s">
        <v>16</v>
      </c>
      <c r="F8051" t="s">
        <v>50</v>
      </c>
      <c r="G8051" t="s">
        <v>25</v>
      </c>
      <c r="H8051" t="s">
        <v>33</v>
      </c>
      <c r="I8051" t="s">
        <v>24</v>
      </c>
      <c r="J8051">
        <v>319</v>
      </c>
      <c r="K8051">
        <v>2475.44</v>
      </c>
      <c r="L8051">
        <v>247.54</v>
      </c>
      <c r="M8051">
        <v>2722.98</v>
      </c>
      <c r="N8051">
        <v>1052.7</v>
      </c>
    </row>
    <row r="8052" spans="1:14" x14ac:dyDescent="0.25">
      <c r="A8052" s="1">
        <v>45742</v>
      </c>
      <c r="B8052">
        <v>40562</v>
      </c>
      <c r="C8052" t="s">
        <v>92</v>
      </c>
      <c r="D8052" t="s">
        <v>44</v>
      </c>
      <c r="E8052" t="s">
        <v>16</v>
      </c>
      <c r="F8052" t="s">
        <v>50</v>
      </c>
      <c r="G8052" t="s">
        <v>25</v>
      </c>
      <c r="H8052" t="s">
        <v>29</v>
      </c>
      <c r="I8052" t="s">
        <v>21</v>
      </c>
      <c r="J8052">
        <v>454</v>
      </c>
      <c r="K8052">
        <v>4054.22</v>
      </c>
      <c r="L8052">
        <v>405.42</v>
      </c>
      <c r="M8052">
        <v>4459.6399999999994</v>
      </c>
      <c r="N8052">
        <v>1725.1999999999998</v>
      </c>
    </row>
    <row r="8053" spans="1:14" x14ac:dyDescent="0.25">
      <c r="A8053" s="1">
        <v>45742</v>
      </c>
      <c r="B8053">
        <v>40562</v>
      </c>
      <c r="C8053" t="s">
        <v>92</v>
      </c>
      <c r="D8053" t="s">
        <v>44</v>
      </c>
      <c r="E8053" t="s">
        <v>16</v>
      </c>
      <c r="F8053" t="s">
        <v>50</v>
      </c>
      <c r="G8053" t="s">
        <v>18</v>
      </c>
      <c r="H8053" t="s">
        <v>23</v>
      </c>
      <c r="I8053" t="s">
        <v>30</v>
      </c>
      <c r="J8053">
        <v>259</v>
      </c>
      <c r="K8053">
        <v>1919.19</v>
      </c>
      <c r="L8053">
        <v>191.92</v>
      </c>
      <c r="M8053">
        <v>2111.11</v>
      </c>
      <c r="N8053">
        <v>1061.9000000000001</v>
      </c>
    </row>
    <row r="8054" spans="1:14" x14ac:dyDescent="0.25">
      <c r="A8054" s="1">
        <v>45742</v>
      </c>
      <c r="B8054">
        <v>40562</v>
      </c>
      <c r="C8054" t="s">
        <v>92</v>
      </c>
      <c r="D8054" t="s">
        <v>44</v>
      </c>
      <c r="E8054" t="s">
        <v>16</v>
      </c>
      <c r="F8054" t="s">
        <v>50</v>
      </c>
      <c r="G8054" t="s">
        <v>22</v>
      </c>
      <c r="H8054" t="s">
        <v>29</v>
      </c>
      <c r="I8054" t="s">
        <v>20</v>
      </c>
      <c r="J8054">
        <v>32</v>
      </c>
      <c r="K8054">
        <v>232.32</v>
      </c>
      <c r="L8054">
        <v>23.23</v>
      </c>
      <c r="M8054">
        <v>255.54999999999998</v>
      </c>
      <c r="N8054">
        <v>116.16</v>
      </c>
    </row>
    <row r="8055" spans="1:14" x14ac:dyDescent="0.25">
      <c r="A8055" s="1">
        <v>45742</v>
      </c>
      <c r="B8055">
        <v>40562</v>
      </c>
      <c r="C8055" t="s">
        <v>92</v>
      </c>
      <c r="D8055" t="s">
        <v>44</v>
      </c>
      <c r="E8055" t="s">
        <v>16</v>
      </c>
      <c r="F8055" t="s">
        <v>50</v>
      </c>
      <c r="G8055" t="s">
        <v>18</v>
      </c>
      <c r="H8055" t="s">
        <v>23</v>
      </c>
      <c r="I8055" t="s">
        <v>20</v>
      </c>
      <c r="J8055">
        <v>329</v>
      </c>
      <c r="K8055">
        <v>2362.2199999999998</v>
      </c>
      <c r="L8055">
        <v>236.22</v>
      </c>
      <c r="M8055">
        <v>2598.4399999999996</v>
      </c>
      <c r="N8055">
        <v>1306.1299999999999</v>
      </c>
    </row>
    <row r="8056" spans="1:14" x14ac:dyDescent="0.25">
      <c r="A8056" s="1">
        <v>45742</v>
      </c>
      <c r="B8056">
        <v>40563</v>
      </c>
      <c r="C8056" t="s">
        <v>48</v>
      </c>
      <c r="D8056" t="s">
        <v>44</v>
      </c>
      <c r="E8056" t="s">
        <v>39</v>
      </c>
      <c r="F8056" t="s">
        <v>50</v>
      </c>
      <c r="G8056" t="s">
        <v>18</v>
      </c>
      <c r="H8056" t="s">
        <v>29</v>
      </c>
      <c r="I8056" t="s">
        <v>30</v>
      </c>
      <c r="J8056">
        <v>281</v>
      </c>
      <c r="K8056">
        <v>1967</v>
      </c>
      <c r="L8056">
        <v>196.7</v>
      </c>
      <c r="M8056">
        <v>2163.6999999999998</v>
      </c>
      <c r="N8056">
        <v>1090.28</v>
      </c>
    </row>
    <row r="8057" spans="1:14" x14ac:dyDescent="0.25">
      <c r="A8057" s="1">
        <v>45742</v>
      </c>
      <c r="B8057">
        <v>40563</v>
      </c>
      <c r="C8057" t="s">
        <v>48</v>
      </c>
      <c r="D8057" t="s">
        <v>44</v>
      </c>
      <c r="E8057" t="s">
        <v>39</v>
      </c>
      <c r="F8057" t="s">
        <v>50</v>
      </c>
      <c r="G8057" t="s">
        <v>18</v>
      </c>
      <c r="H8057" t="s">
        <v>19</v>
      </c>
      <c r="I8057" t="s">
        <v>24</v>
      </c>
      <c r="J8057">
        <v>323</v>
      </c>
      <c r="K8057">
        <v>2894.08</v>
      </c>
      <c r="L8057">
        <v>289.41000000000003</v>
      </c>
      <c r="M8057">
        <v>3183.49</v>
      </c>
      <c r="N8057">
        <v>1602.08</v>
      </c>
    </row>
    <row r="8058" spans="1:14" x14ac:dyDescent="0.25">
      <c r="A8058" s="1">
        <v>45742</v>
      </c>
      <c r="B8058">
        <v>40563</v>
      </c>
      <c r="C8058" t="s">
        <v>48</v>
      </c>
      <c r="D8058" t="s">
        <v>44</v>
      </c>
      <c r="E8058" t="s">
        <v>39</v>
      </c>
      <c r="F8058" t="s">
        <v>50</v>
      </c>
      <c r="G8058" t="s">
        <v>25</v>
      </c>
      <c r="H8058" t="s">
        <v>23</v>
      </c>
      <c r="I8058" t="s">
        <v>30</v>
      </c>
      <c r="J8058">
        <v>305</v>
      </c>
      <c r="K8058">
        <v>2690.1</v>
      </c>
      <c r="L8058">
        <v>269.01</v>
      </c>
      <c r="M8058">
        <v>2959.1099999999997</v>
      </c>
      <c r="N8058">
        <v>1143.7499999999998</v>
      </c>
    </row>
    <row r="8059" spans="1:14" x14ac:dyDescent="0.25">
      <c r="A8059" s="1">
        <v>45742</v>
      </c>
      <c r="B8059">
        <v>40563</v>
      </c>
      <c r="C8059" t="s">
        <v>48</v>
      </c>
      <c r="D8059" t="s">
        <v>44</v>
      </c>
      <c r="E8059" t="s">
        <v>39</v>
      </c>
      <c r="F8059" t="s">
        <v>50</v>
      </c>
      <c r="G8059" t="s">
        <v>18</v>
      </c>
      <c r="H8059" t="s">
        <v>33</v>
      </c>
      <c r="I8059" t="s">
        <v>24</v>
      </c>
      <c r="J8059">
        <v>171</v>
      </c>
      <c r="K8059">
        <v>1114.92</v>
      </c>
      <c r="L8059">
        <v>111.49</v>
      </c>
      <c r="M8059">
        <v>1226.4100000000001</v>
      </c>
      <c r="N8059">
        <v>617.31000000000006</v>
      </c>
    </row>
    <row r="8060" spans="1:14" x14ac:dyDescent="0.25">
      <c r="A8060" s="1">
        <v>45742</v>
      </c>
      <c r="B8060">
        <v>40563</v>
      </c>
      <c r="C8060" t="s">
        <v>48</v>
      </c>
      <c r="D8060" t="s">
        <v>44</v>
      </c>
      <c r="E8060" t="s">
        <v>39</v>
      </c>
      <c r="F8060" t="s">
        <v>50</v>
      </c>
      <c r="G8060" t="s">
        <v>22</v>
      </c>
      <c r="H8060" t="s">
        <v>19</v>
      </c>
      <c r="I8060" t="s">
        <v>26</v>
      </c>
      <c r="J8060">
        <v>428</v>
      </c>
      <c r="K8060">
        <v>4322.8</v>
      </c>
      <c r="L8060">
        <v>432.28</v>
      </c>
      <c r="M8060">
        <v>4755.08</v>
      </c>
      <c r="N8060">
        <v>2161.4</v>
      </c>
    </row>
    <row r="8061" spans="1:14" x14ac:dyDescent="0.25">
      <c r="A8061" s="1">
        <v>45742</v>
      </c>
      <c r="B8061">
        <v>40564</v>
      </c>
      <c r="C8061" t="s">
        <v>75</v>
      </c>
      <c r="D8061" t="s">
        <v>15</v>
      </c>
      <c r="E8061" t="s">
        <v>36</v>
      </c>
      <c r="F8061" t="s">
        <v>50</v>
      </c>
      <c r="G8061" t="s">
        <v>22</v>
      </c>
      <c r="H8061" t="s">
        <v>23</v>
      </c>
      <c r="I8061" t="s">
        <v>24</v>
      </c>
      <c r="J8061">
        <v>108</v>
      </c>
      <c r="K8061">
        <v>1007.64</v>
      </c>
      <c r="L8061">
        <v>100.76</v>
      </c>
      <c r="M8061">
        <v>1108.4000000000001</v>
      </c>
      <c r="N8061">
        <v>583.20000000000005</v>
      </c>
    </row>
    <row r="8062" spans="1:14" x14ac:dyDescent="0.25">
      <c r="A8062" s="1">
        <v>45742</v>
      </c>
      <c r="B8062">
        <v>40564</v>
      </c>
      <c r="C8062" t="s">
        <v>75</v>
      </c>
      <c r="D8062" t="s">
        <v>15</v>
      </c>
      <c r="E8062" t="s">
        <v>36</v>
      </c>
      <c r="F8062" t="s">
        <v>50</v>
      </c>
      <c r="G8062" t="s">
        <v>18</v>
      </c>
      <c r="H8062" t="s">
        <v>19</v>
      </c>
      <c r="I8062" t="s">
        <v>21</v>
      </c>
      <c r="J8062">
        <v>117</v>
      </c>
      <c r="K8062">
        <v>1347.84</v>
      </c>
      <c r="L8062">
        <v>134.78</v>
      </c>
      <c r="M8062">
        <v>1482.62</v>
      </c>
      <c r="N8062">
        <v>841.2299999999999</v>
      </c>
    </row>
    <row r="8063" spans="1:14" x14ac:dyDescent="0.25">
      <c r="A8063" s="1">
        <v>45742</v>
      </c>
      <c r="B8063">
        <v>40564</v>
      </c>
      <c r="C8063" t="s">
        <v>75</v>
      </c>
      <c r="D8063" t="s">
        <v>15</v>
      </c>
      <c r="E8063" t="s">
        <v>36</v>
      </c>
      <c r="F8063" t="s">
        <v>50</v>
      </c>
      <c r="G8063" t="s">
        <v>18</v>
      </c>
      <c r="H8063" t="s">
        <v>29</v>
      </c>
      <c r="I8063" t="s">
        <v>21</v>
      </c>
      <c r="J8063">
        <v>275</v>
      </c>
      <c r="K8063">
        <v>2447.5</v>
      </c>
      <c r="L8063">
        <v>244.75</v>
      </c>
      <c r="M8063">
        <v>2692.25</v>
      </c>
      <c r="N8063">
        <v>1526.25</v>
      </c>
    </row>
    <row r="8064" spans="1:14" x14ac:dyDescent="0.25">
      <c r="A8064" s="1">
        <v>45742</v>
      </c>
      <c r="B8064">
        <v>40564</v>
      </c>
      <c r="C8064" t="s">
        <v>75</v>
      </c>
      <c r="D8064" t="s">
        <v>15</v>
      </c>
      <c r="E8064" t="s">
        <v>36</v>
      </c>
      <c r="F8064" t="s">
        <v>50</v>
      </c>
      <c r="G8064" t="s">
        <v>25</v>
      </c>
      <c r="H8064" t="s">
        <v>23</v>
      </c>
      <c r="I8064" t="s">
        <v>26</v>
      </c>
      <c r="J8064">
        <v>24</v>
      </c>
      <c r="K8064">
        <v>261.83999999999997</v>
      </c>
      <c r="L8064">
        <v>26.18</v>
      </c>
      <c r="M8064">
        <v>288.02</v>
      </c>
      <c r="N8064">
        <v>135.11999999999998</v>
      </c>
    </row>
    <row r="8065" spans="1:14" x14ac:dyDescent="0.25">
      <c r="A8065" s="1">
        <v>45742</v>
      </c>
      <c r="B8065">
        <v>40564</v>
      </c>
      <c r="C8065" t="s">
        <v>75</v>
      </c>
      <c r="D8065" t="s">
        <v>15</v>
      </c>
      <c r="E8065" t="s">
        <v>36</v>
      </c>
      <c r="F8065" t="s">
        <v>50</v>
      </c>
      <c r="G8065" t="s">
        <v>25</v>
      </c>
      <c r="H8065" t="s">
        <v>33</v>
      </c>
      <c r="I8065" t="s">
        <v>24</v>
      </c>
      <c r="J8065">
        <v>403</v>
      </c>
      <c r="K8065">
        <v>3715.66</v>
      </c>
      <c r="L8065">
        <v>371.57</v>
      </c>
      <c r="M8065">
        <v>4087.23</v>
      </c>
      <c r="N8065">
        <v>1918.28</v>
      </c>
    </row>
    <row r="8066" spans="1:14" x14ac:dyDescent="0.25">
      <c r="A8066" s="1">
        <v>45742</v>
      </c>
      <c r="B8066">
        <v>40565</v>
      </c>
      <c r="C8066" t="s">
        <v>48</v>
      </c>
      <c r="D8066" t="s">
        <v>44</v>
      </c>
      <c r="E8066" t="s">
        <v>39</v>
      </c>
      <c r="F8066" t="s">
        <v>50</v>
      </c>
      <c r="G8066" t="s">
        <v>22</v>
      </c>
      <c r="H8066" t="s">
        <v>29</v>
      </c>
      <c r="I8066" t="s">
        <v>20</v>
      </c>
      <c r="J8066">
        <v>148</v>
      </c>
      <c r="K8066">
        <v>1074.48</v>
      </c>
      <c r="L8066">
        <v>107.45</v>
      </c>
      <c r="M8066">
        <v>1181.93</v>
      </c>
      <c r="N8066">
        <v>537.24</v>
      </c>
    </row>
    <row r="8067" spans="1:14" x14ac:dyDescent="0.25">
      <c r="A8067" s="1">
        <v>45742</v>
      </c>
      <c r="B8067">
        <v>40565</v>
      </c>
      <c r="C8067" t="s">
        <v>48</v>
      </c>
      <c r="D8067" t="s">
        <v>44</v>
      </c>
      <c r="E8067" t="s">
        <v>39</v>
      </c>
      <c r="F8067" t="s">
        <v>50</v>
      </c>
      <c r="G8067" t="s">
        <v>18</v>
      </c>
      <c r="H8067" t="s">
        <v>33</v>
      </c>
      <c r="I8067" t="s">
        <v>21</v>
      </c>
      <c r="J8067">
        <v>176</v>
      </c>
      <c r="K8067">
        <v>1242.56</v>
      </c>
      <c r="L8067">
        <v>124.26</v>
      </c>
      <c r="M8067">
        <v>1366.82</v>
      </c>
      <c r="N8067">
        <v>688.16</v>
      </c>
    </row>
    <row r="8068" spans="1:14" x14ac:dyDescent="0.25">
      <c r="A8068" s="1">
        <v>45742</v>
      </c>
      <c r="B8068">
        <v>40565</v>
      </c>
      <c r="C8068" t="s">
        <v>48</v>
      </c>
      <c r="D8068" t="s">
        <v>44</v>
      </c>
      <c r="E8068" t="s">
        <v>39</v>
      </c>
      <c r="F8068" t="s">
        <v>50</v>
      </c>
      <c r="G8068" t="s">
        <v>18</v>
      </c>
      <c r="H8068" t="s">
        <v>33</v>
      </c>
      <c r="I8068" t="s">
        <v>30</v>
      </c>
      <c r="J8068">
        <v>44</v>
      </c>
      <c r="K8068">
        <v>289.52</v>
      </c>
      <c r="L8068">
        <v>28.95</v>
      </c>
      <c r="M8068">
        <v>318.46999999999997</v>
      </c>
      <c r="N8068">
        <v>160.16</v>
      </c>
    </row>
    <row r="8069" spans="1:14" x14ac:dyDescent="0.25">
      <c r="A8069" s="1">
        <v>45742</v>
      </c>
      <c r="B8069">
        <v>40565</v>
      </c>
      <c r="C8069" t="s">
        <v>48</v>
      </c>
      <c r="D8069" t="s">
        <v>44</v>
      </c>
      <c r="E8069" t="s">
        <v>39</v>
      </c>
      <c r="F8069" t="s">
        <v>50</v>
      </c>
      <c r="G8069" t="s">
        <v>22</v>
      </c>
      <c r="H8069" t="s">
        <v>23</v>
      </c>
      <c r="I8069" t="s">
        <v>30</v>
      </c>
      <c r="J8069">
        <v>360</v>
      </c>
      <c r="K8069">
        <v>2858.4</v>
      </c>
      <c r="L8069">
        <v>285.83999999999997</v>
      </c>
      <c r="M8069">
        <v>3144.2400000000002</v>
      </c>
      <c r="N8069">
        <v>1429.2</v>
      </c>
    </row>
    <row r="8070" spans="1:14" x14ac:dyDescent="0.25">
      <c r="A8070" s="1">
        <v>45742</v>
      </c>
      <c r="B8070">
        <v>40565</v>
      </c>
      <c r="C8070" t="s">
        <v>48</v>
      </c>
      <c r="D8070" t="s">
        <v>44</v>
      </c>
      <c r="E8070" t="s">
        <v>39</v>
      </c>
      <c r="F8070" t="s">
        <v>50</v>
      </c>
      <c r="G8070" t="s">
        <v>18</v>
      </c>
      <c r="H8070" t="s">
        <v>19</v>
      </c>
      <c r="I8070" t="s">
        <v>30</v>
      </c>
      <c r="J8070">
        <v>147</v>
      </c>
      <c r="K8070">
        <v>1331.82</v>
      </c>
      <c r="L8070">
        <v>133.18</v>
      </c>
      <c r="M8070">
        <v>1465</v>
      </c>
      <c r="N8070">
        <v>737.93999999999994</v>
      </c>
    </row>
    <row r="8071" spans="1:14" x14ac:dyDescent="0.25">
      <c r="A8071" s="1">
        <v>45743</v>
      </c>
      <c r="B8071">
        <v>40566</v>
      </c>
      <c r="C8071" t="s">
        <v>74</v>
      </c>
      <c r="D8071" t="s">
        <v>28</v>
      </c>
      <c r="E8071" t="s">
        <v>45</v>
      </c>
      <c r="F8071" t="s">
        <v>66</v>
      </c>
      <c r="G8071" t="s">
        <v>25</v>
      </c>
      <c r="H8071" t="s">
        <v>23</v>
      </c>
      <c r="I8071" t="s">
        <v>24</v>
      </c>
      <c r="J8071">
        <v>87</v>
      </c>
      <c r="K8071">
        <v>806.49</v>
      </c>
      <c r="L8071">
        <v>80.650000000000006</v>
      </c>
      <c r="M8071">
        <v>887.14</v>
      </c>
      <c r="N8071">
        <v>369.75000000000006</v>
      </c>
    </row>
    <row r="8072" spans="1:14" x14ac:dyDescent="0.25">
      <c r="A8072" s="1">
        <v>45743</v>
      </c>
      <c r="B8072">
        <v>40566</v>
      </c>
      <c r="C8072" t="s">
        <v>74</v>
      </c>
      <c r="D8072" t="s">
        <v>28</v>
      </c>
      <c r="E8072" t="s">
        <v>45</v>
      </c>
      <c r="F8072" t="s">
        <v>66</v>
      </c>
      <c r="G8072" t="s">
        <v>22</v>
      </c>
      <c r="H8072" t="s">
        <v>33</v>
      </c>
      <c r="I8072" t="s">
        <v>21</v>
      </c>
      <c r="J8072">
        <v>150</v>
      </c>
      <c r="K8072">
        <v>1204.5</v>
      </c>
      <c r="L8072">
        <v>120.45</v>
      </c>
      <c r="M8072">
        <v>1324.95</v>
      </c>
      <c r="N8072">
        <v>637.5</v>
      </c>
    </row>
    <row r="8073" spans="1:14" x14ac:dyDescent="0.25">
      <c r="A8073" s="1">
        <v>45743</v>
      </c>
      <c r="B8073">
        <v>40566</v>
      </c>
      <c r="C8073" t="s">
        <v>74</v>
      </c>
      <c r="D8073" t="s">
        <v>28</v>
      </c>
      <c r="E8073" t="s">
        <v>45</v>
      </c>
      <c r="F8073" t="s">
        <v>66</v>
      </c>
      <c r="G8073" t="s">
        <v>18</v>
      </c>
      <c r="H8073" t="s">
        <v>23</v>
      </c>
      <c r="I8073" t="s">
        <v>24</v>
      </c>
      <c r="J8073">
        <v>223</v>
      </c>
      <c r="K8073">
        <v>1737.17</v>
      </c>
      <c r="L8073">
        <v>173.72</v>
      </c>
      <c r="M8073">
        <v>1910.89</v>
      </c>
      <c r="N8073">
        <v>1007.96</v>
      </c>
    </row>
    <row r="8074" spans="1:14" x14ac:dyDescent="0.25">
      <c r="A8074" s="1">
        <v>45743</v>
      </c>
      <c r="B8074">
        <v>40566</v>
      </c>
      <c r="C8074" t="s">
        <v>74</v>
      </c>
      <c r="D8074" t="s">
        <v>28</v>
      </c>
      <c r="E8074" t="s">
        <v>45</v>
      </c>
      <c r="F8074" t="s">
        <v>66</v>
      </c>
      <c r="G8074" t="s">
        <v>22</v>
      </c>
      <c r="H8074" t="s">
        <v>23</v>
      </c>
      <c r="I8074" t="s">
        <v>21</v>
      </c>
      <c r="J8074">
        <v>144</v>
      </c>
      <c r="K8074">
        <v>1301.76</v>
      </c>
      <c r="L8074">
        <v>130.18</v>
      </c>
      <c r="M8074">
        <v>1431.94</v>
      </c>
      <c r="N8074">
        <v>689.76</v>
      </c>
    </row>
    <row r="8075" spans="1:14" x14ac:dyDescent="0.25">
      <c r="A8075" s="1">
        <v>45743</v>
      </c>
      <c r="B8075">
        <v>40566</v>
      </c>
      <c r="C8075" t="s">
        <v>74</v>
      </c>
      <c r="D8075" t="s">
        <v>28</v>
      </c>
      <c r="E8075" t="s">
        <v>45</v>
      </c>
      <c r="F8075" t="s">
        <v>66</v>
      </c>
      <c r="G8075" t="s">
        <v>18</v>
      </c>
      <c r="H8075" t="s">
        <v>19</v>
      </c>
      <c r="I8075" t="s">
        <v>24</v>
      </c>
      <c r="J8075">
        <v>452</v>
      </c>
      <c r="K8075">
        <v>4303.04</v>
      </c>
      <c r="L8075">
        <v>430.3</v>
      </c>
      <c r="M8075">
        <v>4733.34</v>
      </c>
      <c r="N8075">
        <v>2495.04</v>
      </c>
    </row>
    <row r="8076" spans="1:14" x14ac:dyDescent="0.25">
      <c r="A8076" s="1">
        <v>45743</v>
      </c>
      <c r="B8076">
        <v>40567</v>
      </c>
      <c r="C8076" t="s">
        <v>64</v>
      </c>
      <c r="D8076" t="s">
        <v>41</v>
      </c>
      <c r="E8076" t="s">
        <v>32</v>
      </c>
      <c r="F8076" t="s">
        <v>66</v>
      </c>
      <c r="G8076" t="s">
        <v>25</v>
      </c>
      <c r="H8076" t="s">
        <v>19</v>
      </c>
      <c r="I8076" t="s">
        <v>24</v>
      </c>
      <c r="J8076">
        <v>462</v>
      </c>
      <c r="K8076">
        <v>5548.62</v>
      </c>
      <c r="L8076">
        <v>554.86</v>
      </c>
      <c r="M8076">
        <v>6103.48</v>
      </c>
      <c r="N8076">
        <v>2711.94</v>
      </c>
    </row>
    <row r="8077" spans="1:14" x14ac:dyDescent="0.25">
      <c r="A8077" s="1">
        <v>45743</v>
      </c>
      <c r="B8077">
        <v>40567</v>
      </c>
      <c r="C8077" t="s">
        <v>64</v>
      </c>
      <c r="D8077" t="s">
        <v>41</v>
      </c>
      <c r="E8077" t="s">
        <v>32</v>
      </c>
      <c r="F8077" t="s">
        <v>66</v>
      </c>
      <c r="G8077" t="s">
        <v>22</v>
      </c>
      <c r="H8077" t="s">
        <v>29</v>
      </c>
      <c r="I8077" t="s">
        <v>20</v>
      </c>
      <c r="J8077">
        <v>289</v>
      </c>
      <c r="K8077">
        <v>2361.13</v>
      </c>
      <c r="L8077">
        <v>236.11</v>
      </c>
      <c r="M8077">
        <v>2597.2400000000002</v>
      </c>
      <c r="N8077">
        <v>1312.0600000000002</v>
      </c>
    </row>
    <row r="8078" spans="1:14" x14ac:dyDescent="0.25">
      <c r="A8078" s="1">
        <v>45743</v>
      </c>
      <c r="B8078">
        <v>40567</v>
      </c>
      <c r="C8078" t="s">
        <v>64</v>
      </c>
      <c r="D8078" t="s">
        <v>41</v>
      </c>
      <c r="E8078" t="s">
        <v>32</v>
      </c>
      <c r="F8078" t="s">
        <v>66</v>
      </c>
      <c r="G8078" t="s">
        <v>22</v>
      </c>
      <c r="H8078" t="s">
        <v>23</v>
      </c>
      <c r="I8078" t="s">
        <v>30</v>
      </c>
      <c r="J8078">
        <v>416</v>
      </c>
      <c r="K8078">
        <v>3714.88</v>
      </c>
      <c r="L8078">
        <v>371.49</v>
      </c>
      <c r="M8078">
        <v>4086.37</v>
      </c>
      <c r="N8078">
        <v>2063.36</v>
      </c>
    </row>
    <row r="8079" spans="1:14" x14ac:dyDescent="0.25">
      <c r="A8079" s="1">
        <v>45743</v>
      </c>
      <c r="B8079">
        <v>40567</v>
      </c>
      <c r="C8079" t="s">
        <v>64</v>
      </c>
      <c r="D8079" t="s">
        <v>41</v>
      </c>
      <c r="E8079" t="s">
        <v>32</v>
      </c>
      <c r="F8079" t="s">
        <v>66</v>
      </c>
      <c r="G8079" t="s">
        <v>22</v>
      </c>
      <c r="H8079" t="s">
        <v>29</v>
      </c>
      <c r="I8079" t="s">
        <v>26</v>
      </c>
      <c r="J8079">
        <v>183</v>
      </c>
      <c r="K8079">
        <v>1606.74</v>
      </c>
      <c r="L8079">
        <v>160.66999999999999</v>
      </c>
      <c r="M8079">
        <v>1767.41</v>
      </c>
      <c r="N8079">
        <v>893.04000000000008</v>
      </c>
    </row>
    <row r="8080" spans="1:14" x14ac:dyDescent="0.25">
      <c r="A8080" s="1">
        <v>45743</v>
      </c>
      <c r="B8080">
        <v>40567</v>
      </c>
      <c r="C8080" t="s">
        <v>64</v>
      </c>
      <c r="D8080" t="s">
        <v>41</v>
      </c>
      <c r="E8080" t="s">
        <v>32</v>
      </c>
      <c r="F8080" t="s">
        <v>66</v>
      </c>
      <c r="G8080" t="s">
        <v>18</v>
      </c>
      <c r="H8080" t="s">
        <v>33</v>
      </c>
      <c r="I8080" t="s">
        <v>20</v>
      </c>
      <c r="J8080">
        <v>429</v>
      </c>
      <c r="K8080">
        <v>3080.22</v>
      </c>
      <c r="L8080">
        <v>308.02</v>
      </c>
      <c r="M8080">
        <v>3388.24</v>
      </c>
      <c r="N8080">
        <v>1857.5699999999997</v>
      </c>
    </row>
    <row r="8081" spans="1:14" x14ac:dyDescent="0.25">
      <c r="A8081" s="1">
        <v>45743</v>
      </c>
      <c r="B8081">
        <v>40568</v>
      </c>
      <c r="C8081" t="s">
        <v>71</v>
      </c>
      <c r="D8081" t="s">
        <v>35</v>
      </c>
      <c r="E8081" t="s">
        <v>36</v>
      </c>
      <c r="F8081" t="s">
        <v>66</v>
      </c>
      <c r="G8081" t="s">
        <v>22</v>
      </c>
      <c r="H8081" t="s">
        <v>19</v>
      </c>
      <c r="I8081" t="s">
        <v>21</v>
      </c>
      <c r="J8081">
        <v>70</v>
      </c>
      <c r="K8081">
        <v>681.8</v>
      </c>
      <c r="L8081">
        <v>68.180000000000007</v>
      </c>
      <c r="M8081">
        <v>749.98</v>
      </c>
      <c r="N8081">
        <v>317.79999999999995</v>
      </c>
    </row>
    <row r="8082" spans="1:14" x14ac:dyDescent="0.25">
      <c r="A8082" s="1">
        <v>45743</v>
      </c>
      <c r="B8082">
        <v>40568</v>
      </c>
      <c r="C8082" t="s">
        <v>71</v>
      </c>
      <c r="D8082" t="s">
        <v>35</v>
      </c>
      <c r="E8082" t="s">
        <v>36</v>
      </c>
      <c r="F8082" t="s">
        <v>66</v>
      </c>
      <c r="G8082" t="s">
        <v>22</v>
      </c>
      <c r="H8082" t="s">
        <v>33</v>
      </c>
      <c r="I8082" t="s">
        <v>26</v>
      </c>
      <c r="J8082">
        <v>38</v>
      </c>
      <c r="K8082">
        <v>261.82</v>
      </c>
      <c r="L8082">
        <v>26.18</v>
      </c>
      <c r="M8082">
        <v>288</v>
      </c>
      <c r="N8082">
        <v>122.35999999999999</v>
      </c>
    </row>
    <row r="8083" spans="1:14" x14ac:dyDescent="0.25">
      <c r="A8083" s="1">
        <v>45743</v>
      </c>
      <c r="B8083">
        <v>40568</v>
      </c>
      <c r="C8083" t="s">
        <v>71</v>
      </c>
      <c r="D8083" t="s">
        <v>35</v>
      </c>
      <c r="E8083" t="s">
        <v>36</v>
      </c>
      <c r="F8083" t="s">
        <v>66</v>
      </c>
      <c r="G8083" t="s">
        <v>25</v>
      </c>
      <c r="H8083" t="s">
        <v>33</v>
      </c>
      <c r="I8083" t="s">
        <v>30</v>
      </c>
      <c r="J8083">
        <v>380</v>
      </c>
      <c r="K8083">
        <v>2793</v>
      </c>
      <c r="L8083">
        <v>279.3</v>
      </c>
      <c r="M8083">
        <v>3072.3</v>
      </c>
      <c r="N8083">
        <v>1079.2</v>
      </c>
    </row>
    <row r="8084" spans="1:14" x14ac:dyDescent="0.25">
      <c r="A8084" s="1">
        <v>45743</v>
      </c>
      <c r="B8084">
        <v>40568</v>
      </c>
      <c r="C8084" t="s">
        <v>71</v>
      </c>
      <c r="D8084" t="s">
        <v>35</v>
      </c>
      <c r="E8084" t="s">
        <v>36</v>
      </c>
      <c r="F8084" t="s">
        <v>66</v>
      </c>
      <c r="G8084" t="s">
        <v>25</v>
      </c>
      <c r="H8084" t="s">
        <v>33</v>
      </c>
      <c r="I8084" t="s">
        <v>20</v>
      </c>
      <c r="J8084">
        <v>91</v>
      </c>
      <c r="K8084">
        <v>648.83000000000004</v>
      </c>
      <c r="L8084">
        <v>64.88</v>
      </c>
      <c r="M8084">
        <v>713.71</v>
      </c>
      <c r="N8084">
        <v>251.16000000000003</v>
      </c>
    </row>
    <row r="8085" spans="1:14" x14ac:dyDescent="0.25">
      <c r="A8085" s="1">
        <v>45743</v>
      </c>
      <c r="B8085">
        <v>40568</v>
      </c>
      <c r="C8085" t="s">
        <v>71</v>
      </c>
      <c r="D8085" t="s">
        <v>35</v>
      </c>
      <c r="E8085" t="s">
        <v>36</v>
      </c>
      <c r="F8085" t="s">
        <v>66</v>
      </c>
      <c r="G8085" t="s">
        <v>18</v>
      </c>
      <c r="H8085" t="s">
        <v>23</v>
      </c>
      <c r="I8085" t="s">
        <v>24</v>
      </c>
      <c r="J8085">
        <v>196</v>
      </c>
      <c r="K8085">
        <v>1348.48</v>
      </c>
      <c r="L8085">
        <v>134.85</v>
      </c>
      <c r="M8085">
        <v>1483.33</v>
      </c>
      <c r="N8085">
        <v>707.56000000000006</v>
      </c>
    </row>
    <row r="8086" spans="1:14" x14ac:dyDescent="0.25">
      <c r="A8086" s="1">
        <v>45743</v>
      </c>
      <c r="B8086">
        <v>40569</v>
      </c>
      <c r="C8086" t="s">
        <v>68</v>
      </c>
      <c r="D8086" t="s">
        <v>35</v>
      </c>
      <c r="E8086" t="s">
        <v>32</v>
      </c>
      <c r="F8086" t="s">
        <v>66</v>
      </c>
      <c r="G8086" t="s">
        <v>18</v>
      </c>
      <c r="H8086" t="s">
        <v>23</v>
      </c>
      <c r="I8086" t="s">
        <v>24</v>
      </c>
      <c r="J8086">
        <v>141</v>
      </c>
      <c r="K8086">
        <v>970.08</v>
      </c>
      <c r="L8086">
        <v>97.01</v>
      </c>
      <c r="M8086">
        <v>1067.0900000000001</v>
      </c>
      <c r="N8086">
        <v>509.01000000000005</v>
      </c>
    </row>
    <row r="8087" spans="1:14" x14ac:dyDescent="0.25">
      <c r="A8087" s="1">
        <v>45743</v>
      </c>
      <c r="B8087">
        <v>40569</v>
      </c>
      <c r="C8087" t="s">
        <v>68</v>
      </c>
      <c r="D8087" t="s">
        <v>35</v>
      </c>
      <c r="E8087" t="s">
        <v>32</v>
      </c>
      <c r="F8087" t="s">
        <v>66</v>
      </c>
      <c r="G8087" t="s">
        <v>25</v>
      </c>
      <c r="H8087" t="s">
        <v>33</v>
      </c>
      <c r="I8087" t="s">
        <v>30</v>
      </c>
      <c r="J8087">
        <v>111</v>
      </c>
      <c r="K8087">
        <v>815.85</v>
      </c>
      <c r="L8087">
        <v>81.59</v>
      </c>
      <c r="M8087">
        <v>897.44</v>
      </c>
      <c r="N8087">
        <v>315.24000000000007</v>
      </c>
    </row>
    <row r="8088" spans="1:14" x14ac:dyDescent="0.25">
      <c r="A8088" s="1">
        <v>45743</v>
      </c>
      <c r="B8088">
        <v>40569</v>
      </c>
      <c r="C8088" t="s">
        <v>68</v>
      </c>
      <c r="D8088" t="s">
        <v>35</v>
      </c>
      <c r="E8088" t="s">
        <v>32</v>
      </c>
      <c r="F8088" t="s">
        <v>66</v>
      </c>
      <c r="G8088" t="s">
        <v>18</v>
      </c>
      <c r="H8088" t="s">
        <v>19</v>
      </c>
      <c r="I8088" t="s">
        <v>20</v>
      </c>
      <c r="J8088">
        <v>72</v>
      </c>
      <c r="K8088">
        <v>592.55999999999995</v>
      </c>
      <c r="L8088">
        <v>59.26</v>
      </c>
      <c r="M8088">
        <v>651.81999999999994</v>
      </c>
      <c r="N8088">
        <v>310.31999999999994</v>
      </c>
    </row>
    <row r="8089" spans="1:14" x14ac:dyDescent="0.25">
      <c r="A8089" s="1">
        <v>45743</v>
      </c>
      <c r="B8089">
        <v>40569</v>
      </c>
      <c r="C8089" t="s">
        <v>68</v>
      </c>
      <c r="D8089" t="s">
        <v>35</v>
      </c>
      <c r="E8089" t="s">
        <v>32</v>
      </c>
      <c r="F8089" t="s">
        <v>66</v>
      </c>
      <c r="G8089" t="s">
        <v>22</v>
      </c>
      <c r="H8089" t="s">
        <v>23</v>
      </c>
      <c r="I8089" t="s">
        <v>30</v>
      </c>
      <c r="J8089">
        <v>85</v>
      </c>
      <c r="K8089">
        <v>632.4</v>
      </c>
      <c r="L8089">
        <v>63.24</v>
      </c>
      <c r="M8089">
        <v>695.64</v>
      </c>
      <c r="N8089">
        <v>294.95</v>
      </c>
    </row>
    <row r="8090" spans="1:14" x14ac:dyDescent="0.25">
      <c r="A8090" s="1">
        <v>45743</v>
      </c>
      <c r="B8090">
        <v>40569</v>
      </c>
      <c r="C8090" t="s">
        <v>68</v>
      </c>
      <c r="D8090" t="s">
        <v>35</v>
      </c>
      <c r="E8090" t="s">
        <v>32</v>
      </c>
      <c r="F8090" t="s">
        <v>66</v>
      </c>
      <c r="G8090" t="s">
        <v>25</v>
      </c>
      <c r="H8090" t="s">
        <v>23</v>
      </c>
      <c r="I8090" t="s">
        <v>30</v>
      </c>
      <c r="J8090">
        <v>178</v>
      </c>
      <c r="K8090">
        <v>1472.06</v>
      </c>
      <c r="L8090">
        <v>147.21</v>
      </c>
      <c r="M8090">
        <v>1619.27</v>
      </c>
      <c r="N8090">
        <v>569.59999999999991</v>
      </c>
    </row>
    <row r="8091" spans="1:14" x14ac:dyDescent="0.25">
      <c r="A8091" s="1">
        <v>45743</v>
      </c>
      <c r="B8091">
        <v>40570</v>
      </c>
      <c r="C8091" t="s">
        <v>70</v>
      </c>
      <c r="D8091" t="s">
        <v>41</v>
      </c>
      <c r="E8091" t="s">
        <v>39</v>
      </c>
      <c r="F8091" t="s">
        <v>66</v>
      </c>
      <c r="G8091" t="s">
        <v>18</v>
      </c>
      <c r="H8091" t="s">
        <v>29</v>
      </c>
      <c r="I8091" t="s">
        <v>24</v>
      </c>
      <c r="J8091">
        <v>233</v>
      </c>
      <c r="K8091">
        <v>1815.07</v>
      </c>
      <c r="L8091">
        <v>181.51</v>
      </c>
      <c r="M8091">
        <v>1996.58</v>
      </c>
      <c r="N8091">
        <v>1095.0999999999999</v>
      </c>
    </row>
    <row r="8092" spans="1:14" x14ac:dyDescent="0.25">
      <c r="A8092" s="1">
        <v>45743</v>
      </c>
      <c r="B8092">
        <v>40570</v>
      </c>
      <c r="C8092" t="s">
        <v>70</v>
      </c>
      <c r="D8092" t="s">
        <v>41</v>
      </c>
      <c r="E8092" t="s">
        <v>39</v>
      </c>
      <c r="F8092" t="s">
        <v>66</v>
      </c>
      <c r="G8092" t="s">
        <v>25</v>
      </c>
      <c r="H8092" t="s">
        <v>29</v>
      </c>
      <c r="I8092" t="s">
        <v>26</v>
      </c>
      <c r="J8092">
        <v>281</v>
      </c>
      <c r="K8092">
        <v>2742.56</v>
      </c>
      <c r="L8092">
        <v>274.26</v>
      </c>
      <c r="M8092">
        <v>3016.8199999999997</v>
      </c>
      <c r="N8092">
        <v>1340.37</v>
      </c>
    </row>
    <row r="8093" spans="1:14" x14ac:dyDescent="0.25">
      <c r="A8093" s="1">
        <v>45743</v>
      </c>
      <c r="B8093">
        <v>40570</v>
      </c>
      <c r="C8093" t="s">
        <v>70</v>
      </c>
      <c r="D8093" t="s">
        <v>41</v>
      </c>
      <c r="E8093" t="s">
        <v>39</v>
      </c>
      <c r="F8093" t="s">
        <v>66</v>
      </c>
      <c r="G8093" t="s">
        <v>18</v>
      </c>
      <c r="H8093" t="s">
        <v>19</v>
      </c>
      <c r="I8093" t="s">
        <v>21</v>
      </c>
      <c r="J8093">
        <v>146</v>
      </c>
      <c r="K8093">
        <v>1594.32</v>
      </c>
      <c r="L8093">
        <v>159.43</v>
      </c>
      <c r="M8093">
        <v>1753.75</v>
      </c>
      <c r="N8093">
        <v>962.13999999999987</v>
      </c>
    </row>
    <row r="8094" spans="1:14" x14ac:dyDescent="0.25">
      <c r="A8094" s="1">
        <v>45743</v>
      </c>
      <c r="B8094">
        <v>40570</v>
      </c>
      <c r="C8094" t="s">
        <v>70</v>
      </c>
      <c r="D8094" t="s">
        <v>41</v>
      </c>
      <c r="E8094" t="s">
        <v>39</v>
      </c>
      <c r="F8094" t="s">
        <v>66</v>
      </c>
      <c r="G8094" t="s">
        <v>25</v>
      </c>
      <c r="H8094" t="s">
        <v>33</v>
      </c>
      <c r="I8094" t="s">
        <v>21</v>
      </c>
      <c r="J8094">
        <v>26</v>
      </c>
      <c r="K8094">
        <v>245.7</v>
      </c>
      <c r="L8094">
        <v>24.57</v>
      </c>
      <c r="M8094">
        <v>270.27</v>
      </c>
      <c r="N8094">
        <v>120.11999999999999</v>
      </c>
    </row>
    <row r="8095" spans="1:14" x14ac:dyDescent="0.25">
      <c r="A8095" s="1">
        <v>45743</v>
      </c>
      <c r="B8095">
        <v>40570</v>
      </c>
      <c r="C8095" t="s">
        <v>70</v>
      </c>
      <c r="D8095" t="s">
        <v>41</v>
      </c>
      <c r="E8095" t="s">
        <v>39</v>
      </c>
      <c r="F8095" t="s">
        <v>66</v>
      </c>
      <c r="G8095" t="s">
        <v>22</v>
      </c>
      <c r="H8095" t="s">
        <v>29</v>
      </c>
      <c r="I8095" t="s">
        <v>26</v>
      </c>
      <c r="J8095">
        <v>490</v>
      </c>
      <c r="K8095">
        <v>4302.2</v>
      </c>
      <c r="L8095">
        <v>430.22</v>
      </c>
      <c r="M8095">
        <v>4732.42</v>
      </c>
      <c r="N8095">
        <v>2391.1999999999998</v>
      </c>
    </row>
    <row r="8096" spans="1:14" x14ac:dyDescent="0.25">
      <c r="A8096" s="1">
        <v>45743</v>
      </c>
      <c r="B8096">
        <v>40571</v>
      </c>
      <c r="C8096" t="s">
        <v>111</v>
      </c>
      <c r="D8096" t="s">
        <v>41</v>
      </c>
      <c r="E8096" t="s">
        <v>36</v>
      </c>
      <c r="F8096" t="s">
        <v>66</v>
      </c>
      <c r="G8096" t="s">
        <v>25</v>
      </c>
      <c r="H8096" t="s">
        <v>33</v>
      </c>
      <c r="I8096" t="s">
        <v>30</v>
      </c>
      <c r="J8096">
        <v>288</v>
      </c>
      <c r="K8096">
        <v>2540.16</v>
      </c>
      <c r="L8096">
        <v>254.02</v>
      </c>
      <c r="M8096">
        <v>2794.18</v>
      </c>
      <c r="N8096">
        <v>1241.28</v>
      </c>
    </row>
    <row r="8097" spans="1:14" x14ac:dyDescent="0.25">
      <c r="A8097" s="1">
        <v>45743</v>
      </c>
      <c r="B8097">
        <v>40571</v>
      </c>
      <c r="C8097" t="s">
        <v>111</v>
      </c>
      <c r="D8097" t="s">
        <v>41</v>
      </c>
      <c r="E8097" t="s">
        <v>36</v>
      </c>
      <c r="F8097" t="s">
        <v>66</v>
      </c>
      <c r="G8097" t="s">
        <v>22</v>
      </c>
      <c r="H8097" t="s">
        <v>19</v>
      </c>
      <c r="I8097" t="s">
        <v>30</v>
      </c>
      <c r="J8097">
        <v>31</v>
      </c>
      <c r="K8097">
        <v>338.52</v>
      </c>
      <c r="L8097">
        <v>33.85</v>
      </c>
      <c r="M8097">
        <v>372.37</v>
      </c>
      <c r="N8097">
        <v>188.17</v>
      </c>
    </row>
    <row r="8098" spans="1:14" x14ac:dyDescent="0.25">
      <c r="A8098" s="1">
        <v>45743</v>
      </c>
      <c r="B8098">
        <v>40571</v>
      </c>
      <c r="C8098" t="s">
        <v>111</v>
      </c>
      <c r="D8098" t="s">
        <v>41</v>
      </c>
      <c r="E8098" t="s">
        <v>36</v>
      </c>
      <c r="F8098" t="s">
        <v>66</v>
      </c>
      <c r="G8098" t="s">
        <v>18</v>
      </c>
      <c r="H8098" t="s">
        <v>23</v>
      </c>
      <c r="I8098" t="s">
        <v>30</v>
      </c>
      <c r="J8098">
        <v>486</v>
      </c>
      <c r="K8098">
        <v>4048.38</v>
      </c>
      <c r="L8098">
        <v>404.84</v>
      </c>
      <c r="M8098">
        <v>4453.22</v>
      </c>
      <c r="N8098">
        <v>2439.7200000000003</v>
      </c>
    </row>
    <row r="8099" spans="1:14" x14ac:dyDescent="0.25">
      <c r="A8099" s="1">
        <v>45743</v>
      </c>
      <c r="B8099">
        <v>40571</v>
      </c>
      <c r="C8099" t="s">
        <v>111</v>
      </c>
      <c r="D8099" t="s">
        <v>41</v>
      </c>
      <c r="E8099" t="s">
        <v>36</v>
      </c>
      <c r="F8099" t="s">
        <v>66</v>
      </c>
      <c r="G8099" t="s">
        <v>22</v>
      </c>
      <c r="H8099" t="s">
        <v>29</v>
      </c>
      <c r="I8099" t="s">
        <v>21</v>
      </c>
      <c r="J8099">
        <v>203</v>
      </c>
      <c r="K8099">
        <v>1835.12</v>
      </c>
      <c r="L8099">
        <v>183.51</v>
      </c>
      <c r="M8099">
        <v>2018.6299999999999</v>
      </c>
      <c r="N8099">
        <v>1019.06</v>
      </c>
    </row>
    <row r="8100" spans="1:14" x14ac:dyDescent="0.25">
      <c r="A8100" s="1">
        <v>45743</v>
      </c>
      <c r="B8100">
        <v>40571</v>
      </c>
      <c r="C8100" t="s">
        <v>111</v>
      </c>
      <c r="D8100" t="s">
        <v>41</v>
      </c>
      <c r="E8100" t="s">
        <v>36</v>
      </c>
      <c r="F8100" t="s">
        <v>66</v>
      </c>
      <c r="G8100" t="s">
        <v>25</v>
      </c>
      <c r="H8100" t="s">
        <v>23</v>
      </c>
      <c r="I8100" t="s">
        <v>20</v>
      </c>
      <c r="J8100">
        <v>74</v>
      </c>
      <c r="K8100">
        <v>711.88</v>
      </c>
      <c r="L8100">
        <v>71.19</v>
      </c>
      <c r="M8100">
        <v>783.06999999999994</v>
      </c>
      <c r="N8100">
        <v>347.8</v>
      </c>
    </row>
    <row r="8101" spans="1:14" x14ac:dyDescent="0.25">
      <c r="A8101" s="1">
        <v>45744</v>
      </c>
      <c r="B8101">
        <v>40572</v>
      </c>
      <c r="C8101" t="s">
        <v>80</v>
      </c>
      <c r="D8101" t="s">
        <v>35</v>
      </c>
      <c r="E8101" t="s">
        <v>36</v>
      </c>
      <c r="F8101" t="s">
        <v>66</v>
      </c>
      <c r="G8101" t="s">
        <v>22</v>
      </c>
      <c r="H8101" t="s">
        <v>29</v>
      </c>
      <c r="I8101" t="s">
        <v>30</v>
      </c>
      <c r="J8101">
        <v>417</v>
      </c>
      <c r="K8101">
        <v>2931.51</v>
      </c>
      <c r="L8101">
        <v>293.14999999999998</v>
      </c>
      <c r="M8101">
        <v>3224.6600000000003</v>
      </c>
      <c r="N8101">
        <v>1367.7600000000002</v>
      </c>
    </row>
    <row r="8102" spans="1:14" x14ac:dyDescent="0.25">
      <c r="A8102" s="1">
        <v>45744</v>
      </c>
      <c r="B8102">
        <v>40572</v>
      </c>
      <c r="C8102" t="s">
        <v>80</v>
      </c>
      <c r="D8102" t="s">
        <v>35</v>
      </c>
      <c r="E8102" t="s">
        <v>36</v>
      </c>
      <c r="F8102" t="s">
        <v>66</v>
      </c>
      <c r="G8102" t="s">
        <v>22</v>
      </c>
      <c r="H8102" t="s">
        <v>29</v>
      </c>
      <c r="I8102" t="s">
        <v>21</v>
      </c>
      <c r="J8102">
        <v>419</v>
      </c>
      <c r="K8102">
        <v>3155.07</v>
      </c>
      <c r="L8102">
        <v>315.51</v>
      </c>
      <c r="M8102">
        <v>3470.58</v>
      </c>
      <c r="N8102">
        <v>1470.6900000000003</v>
      </c>
    </row>
    <row r="8103" spans="1:14" x14ac:dyDescent="0.25">
      <c r="A8103" s="1">
        <v>45744</v>
      </c>
      <c r="B8103">
        <v>40572</v>
      </c>
      <c r="C8103" t="s">
        <v>80</v>
      </c>
      <c r="D8103" t="s">
        <v>35</v>
      </c>
      <c r="E8103" t="s">
        <v>36</v>
      </c>
      <c r="F8103" t="s">
        <v>66</v>
      </c>
      <c r="G8103" t="s">
        <v>22</v>
      </c>
      <c r="H8103" t="s">
        <v>33</v>
      </c>
      <c r="I8103" t="s">
        <v>21</v>
      </c>
      <c r="J8103">
        <v>367</v>
      </c>
      <c r="K8103">
        <v>2602.0300000000002</v>
      </c>
      <c r="L8103">
        <v>260.2</v>
      </c>
      <c r="M8103">
        <v>2862.23</v>
      </c>
      <c r="N8103">
        <v>1214.7700000000002</v>
      </c>
    </row>
    <row r="8104" spans="1:14" x14ac:dyDescent="0.25">
      <c r="A8104" s="1">
        <v>45744</v>
      </c>
      <c r="B8104">
        <v>40572</v>
      </c>
      <c r="C8104" t="s">
        <v>80</v>
      </c>
      <c r="D8104" t="s">
        <v>35</v>
      </c>
      <c r="E8104" t="s">
        <v>36</v>
      </c>
      <c r="F8104" t="s">
        <v>66</v>
      </c>
      <c r="G8104" t="s">
        <v>22</v>
      </c>
      <c r="H8104" t="s">
        <v>19</v>
      </c>
      <c r="I8104" t="s">
        <v>21</v>
      </c>
      <c r="J8104">
        <v>126</v>
      </c>
      <c r="K8104">
        <v>1227.24</v>
      </c>
      <c r="L8104">
        <v>122.72</v>
      </c>
      <c r="M8104">
        <v>1349.96</v>
      </c>
      <c r="N8104">
        <v>572.04</v>
      </c>
    </row>
    <row r="8105" spans="1:14" x14ac:dyDescent="0.25">
      <c r="A8105" s="1">
        <v>45744</v>
      </c>
      <c r="B8105">
        <v>40572</v>
      </c>
      <c r="C8105" t="s">
        <v>80</v>
      </c>
      <c r="D8105" t="s">
        <v>35</v>
      </c>
      <c r="E8105" t="s">
        <v>36</v>
      </c>
      <c r="F8105" t="s">
        <v>66</v>
      </c>
      <c r="G8105" t="s">
        <v>18</v>
      </c>
      <c r="H8105" t="s">
        <v>23</v>
      </c>
      <c r="I8105" t="s">
        <v>24</v>
      </c>
      <c r="J8105">
        <v>236</v>
      </c>
      <c r="K8105">
        <v>1623.68</v>
      </c>
      <c r="L8105">
        <v>162.37</v>
      </c>
      <c r="M8105">
        <v>1786.0500000000002</v>
      </c>
      <c r="N8105">
        <v>851.96</v>
      </c>
    </row>
    <row r="8106" spans="1:14" x14ac:dyDescent="0.25">
      <c r="A8106" s="1">
        <v>45744</v>
      </c>
      <c r="B8106">
        <v>40573</v>
      </c>
      <c r="C8106" t="s">
        <v>60</v>
      </c>
      <c r="D8106" t="s">
        <v>41</v>
      </c>
      <c r="E8106" t="s">
        <v>45</v>
      </c>
      <c r="F8106" t="s">
        <v>66</v>
      </c>
      <c r="G8106" t="s">
        <v>18</v>
      </c>
      <c r="H8106" t="s">
        <v>29</v>
      </c>
      <c r="I8106" t="s">
        <v>30</v>
      </c>
      <c r="J8106">
        <v>416</v>
      </c>
      <c r="K8106">
        <v>3278.08</v>
      </c>
      <c r="L8106">
        <v>327.81</v>
      </c>
      <c r="M8106">
        <v>3605.89</v>
      </c>
      <c r="N8106">
        <v>1980.1599999999999</v>
      </c>
    </row>
    <row r="8107" spans="1:14" x14ac:dyDescent="0.25">
      <c r="A8107" s="1">
        <v>45744</v>
      </c>
      <c r="B8107">
        <v>40573</v>
      </c>
      <c r="C8107" t="s">
        <v>60</v>
      </c>
      <c r="D8107" t="s">
        <v>41</v>
      </c>
      <c r="E8107" t="s">
        <v>45</v>
      </c>
      <c r="F8107" t="s">
        <v>66</v>
      </c>
      <c r="G8107" t="s">
        <v>25</v>
      </c>
      <c r="H8107" t="s">
        <v>23</v>
      </c>
      <c r="I8107" t="s">
        <v>21</v>
      </c>
      <c r="J8107">
        <v>490</v>
      </c>
      <c r="K8107">
        <v>5208.7</v>
      </c>
      <c r="L8107">
        <v>520.87</v>
      </c>
      <c r="M8107">
        <v>5729.57</v>
      </c>
      <c r="N8107">
        <v>2548</v>
      </c>
    </row>
    <row r="8108" spans="1:14" x14ac:dyDescent="0.25">
      <c r="A8108" s="1">
        <v>45744</v>
      </c>
      <c r="B8108">
        <v>40573</v>
      </c>
      <c r="C8108" t="s">
        <v>60</v>
      </c>
      <c r="D8108" t="s">
        <v>41</v>
      </c>
      <c r="E8108" t="s">
        <v>45</v>
      </c>
      <c r="F8108" t="s">
        <v>66</v>
      </c>
      <c r="G8108" t="s">
        <v>22</v>
      </c>
      <c r="H8108" t="s">
        <v>23</v>
      </c>
      <c r="I8108" t="s">
        <v>26</v>
      </c>
      <c r="J8108">
        <v>21</v>
      </c>
      <c r="K8108">
        <v>195.3</v>
      </c>
      <c r="L8108">
        <v>19.53</v>
      </c>
      <c r="M8108">
        <v>214.83</v>
      </c>
      <c r="N8108">
        <v>108.57000000000001</v>
      </c>
    </row>
    <row r="8109" spans="1:14" x14ac:dyDescent="0.25">
      <c r="A8109" s="1">
        <v>45744</v>
      </c>
      <c r="B8109">
        <v>40573</v>
      </c>
      <c r="C8109" t="s">
        <v>60</v>
      </c>
      <c r="D8109" t="s">
        <v>41</v>
      </c>
      <c r="E8109" t="s">
        <v>45</v>
      </c>
      <c r="F8109" t="s">
        <v>66</v>
      </c>
      <c r="G8109" t="s">
        <v>22</v>
      </c>
      <c r="H8109" t="s">
        <v>33</v>
      </c>
      <c r="I8109" t="s">
        <v>21</v>
      </c>
      <c r="J8109">
        <v>133</v>
      </c>
      <c r="K8109">
        <v>1131.83</v>
      </c>
      <c r="L8109">
        <v>113.18</v>
      </c>
      <c r="M8109">
        <v>1245.01</v>
      </c>
      <c r="N8109">
        <v>629.08999999999992</v>
      </c>
    </row>
    <row r="8110" spans="1:14" x14ac:dyDescent="0.25">
      <c r="A8110" s="1">
        <v>45744</v>
      </c>
      <c r="B8110">
        <v>40573</v>
      </c>
      <c r="C8110" t="s">
        <v>60</v>
      </c>
      <c r="D8110" t="s">
        <v>41</v>
      </c>
      <c r="E8110" t="s">
        <v>45</v>
      </c>
      <c r="F8110" t="s">
        <v>66</v>
      </c>
      <c r="G8110" t="s">
        <v>22</v>
      </c>
      <c r="H8110" t="s">
        <v>33</v>
      </c>
      <c r="I8110" t="s">
        <v>24</v>
      </c>
      <c r="J8110">
        <v>221</v>
      </c>
      <c r="K8110">
        <v>1737.06</v>
      </c>
      <c r="L8110">
        <v>173.71</v>
      </c>
      <c r="M8110">
        <v>1910.77</v>
      </c>
      <c r="N8110">
        <v>965.76999999999987</v>
      </c>
    </row>
    <row r="8111" spans="1:14" x14ac:dyDescent="0.25">
      <c r="A8111" s="1">
        <v>45744</v>
      </c>
      <c r="B8111">
        <v>40574</v>
      </c>
      <c r="C8111" t="s">
        <v>116</v>
      </c>
      <c r="D8111" t="s">
        <v>41</v>
      </c>
      <c r="E8111" t="s">
        <v>36</v>
      </c>
      <c r="F8111" t="s">
        <v>66</v>
      </c>
      <c r="G8111" t="s">
        <v>18</v>
      </c>
      <c r="H8111" t="s">
        <v>29</v>
      </c>
      <c r="I8111" t="s">
        <v>21</v>
      </c>
      <c r="J8111">
        <v>403</v>
      </c>
      <c r="K8111">
        <v>3397.29</v>
      </c>
      <c r="L8111">
        <v>339.73</v>
      </c>
      <c r="M8111">
        <v>3737.02</v>
      </c>
      <c r="N8111">
        <v>2047.24</v>
      </c>
    </row>
    <row r="8112" spans="1:14" x14ac:dyDescent="0.25">
      <c r="A8112" s="1">
        <v>45744</v>
      </c>
      <c r="B8112">
        <v>40574</v>
      </c>
      <c r="C8112" t="s">
        <v>116</v>
      </c>
      <c r="D8112" t="s">
        <v>41</v>
      </c>
      <c r="E8112" t="s">
        <v>36</v>
      </c>
      <c r="F8112" t="s">
        <v>66</v>
      </c>
      <c r="G8112" t="s">
        <v>22</v>
      </c>
      <c r="H8112" t="s">
        <v>23</v>
      </c>
      <c r="I8112" t="s">
        <v>20</v>
      </c>
      <c r="J8112">
        <v>426</v>
      </c>
      <c r="K8112">
        <v>3689.16</v>
      </c>
      <c r="L8112">
        <v>368.92</v>
      </c>
      <c r="M8112">
        <v>4058.08</v>
      </c>
      <c r="N8112">
        <v>2049.0599999999995</v>
      </c>
    </row>
    <row r="8113" spans="1:14" x14ac:dyDescent="0.25">
      <c r="A8113" s="1">
        <v>45744</v>
      </c>
      <c r="B8113">
        <v>40574</v>
      </c>
      <c r="C8113" t="s">
        <v>116</v>
      </c>
      <c r="D8113" t="s">
        <v>41</v>
      </c>
      <c r="E8113" t="s">
        <v>36</v>
      </c>
      <c r="F8113" t="s">
        <v>66</v>
      </c>
      <c r="G8113" t="s">
        <v>22</v>
      </c>
      <c r="H8113" t="s">
        <v>19</v>
      </c>
      <c r="I8113" t="s">
        <v>24</v>
      </c>
      <c r="J8113">
        <v>68</v>
      </c>
      <c r="K8113">
        <v>734.4</v>
      </c>
      <c r="L8113">
        <v>73.44</v>
      </c>
      <c r="M8113">
        <v>807.83999999999992</v>
      </c>
      <c r="N8113">
        <v>408</v>
      </c>
    </row>
    <row r="8114" spans="1:14" x14ac:dyDescent="0.25">
      <c r="A8114" s="1">
        <v>45744</v>
      </c>
      <c r="B8114">
        <v>40574</v>
      </c>
      <c r="C8114" t="s">
        <v>116</v>
      </c>
      <c r="D8114" t="s">
        <v>41</v>
      </c>
      <c r="E8114" t="s">
        <v>36</v>
      </c>
      <c r="F8114" t="s">
        <v>66</v>
      </c>
      <c r="G8114" t="s">
        <v>18</v>
      </c>
      <c r="H8114" t="s">
        <v>19</v>
      </c>
      <c r="I8114" t="s">
        <v>30</v>
      </c>
      <c r="J8114">
        <v>177</v>
      </c>
      <c r="K8114">
        <v>1803.63</v>
      </c>
      <c r="L8114">
        <v>180.36</v>
      </c>
      <c r="M8114">
        <v>1983.9900000000002</v>
      </c>
      <c r="N8114">
        <v>1088.5500000000002</v>
      </c>
    </row>
    <row r="8115" spans="1:14" x14ac:dyDescent="0.25">
      <c r="A8115" s="1">
        <v>45744</v>
      </c>
      <c r="B8115">
        <v>40574</v>
      </c>
      <c r="C8115" t="s">
        <v>116</v>
      </c>
      <c r="D8115" t="s">
        <v>41</v>
      </c>
      <c r="E8115" t="s">
        <v>36</v>
      </c>
      <c r="F8115" t="s">
        <v>66</v>
      </c>
      <c r="G8115" t="s">
        <v>18</v>
      </c>
      <c r="H8115" t="s">
        <v>19</v>
      </c>
      <c r="I8115" t="s">
        <v>24</v>
      </c>
      <c r="J8115">
        <v>486</v>
      </c>
      <c r="K8115">
        <v>4898.88</v>
      </c>
      <c r="L8115">
        <v>489.89</v>
      </c>
      <c r="M8115">
        <v>5388.77</v>
      </c>
      <c r="N8115">
        <v>2954.88</v>
      </c>
    </row>
    <row r="8116" spans="1:14" x14ac:dyDescent="0.25">
      <c r="A8116" s="1">
        <v>45744</v>
      </c>
      <c r="B8116">
        <v>40575</v>
      </c>
      <c r="C8116" t="s">
        <v>95</v>
      </c>
      <c r="D8116" t="s">
        <v>41</v>
      </c>
      <c r="E8116" t="s">
        <v>16</v>
      </c>
      <c r="F8116" t="s">
        <v>66</v>
      </c>
      <c r="G8116" t="s">
        <v>25</v>
      </c>
      <c r="H8116" t="s">
        <v>33</v>
      </c>
      <c r="I8116" t="s">
        <v>21</v>
      </c>
      <c r="J8116">
        <v>457</v>
      </c>
      <c r="K8116">
        <v>4318.6499999999996</v>
      </c>
      <c r="L8116">
        <v>431.87</v>
      </c>
      <c r="M8116">
        <v>4750.5199999999995</v>
      </c>
      <c r="N8116">
        <v>2111.3399999999997</v>
      </c>
    </row>
    <row r="8117" spans="1:14" x14ac:dyDescent="0.25">
      <c r="A8117" s="1">
        <v>45744</v>
      </c>
      <c r="B8117">
        <v>40575</v>
      </c>
      <c r="C8117" t="s">
        <v>95</v>
      </c>
      <c r="D8117" t="s">
        <v>41</v>
      </c>
      <c r="E8117" t="s">
        <v>16</v>
      </c>
      <c r="F8117" t="s">
        <v>66</v>
      </c>
      <c r="G8117" t="s">
        <v>18</v>
      </c>
      <c r="H8117" t="s">
        <v>23</v>
      </c>
      <c r="I8117" t="s">
        <v>21</v>
      </c>
      <c r="J8117">
        <v>217</v>
      </c>
      <c r="K8117">
        <v>1937.81</v>
      </c>
      <c r="L8117">
        <v>193.78</v>
      </c>
      <c r="M8117">
        <v>2131.59</v>
      </c>
      <c r="N8117">
        <v>1169.6299999999999</v>
      </c>
    </row>
    <row r="8118" spans="1:14" x14ac:dyDescent="0.25">
      <c r="A8118" s="1">
        <v>45744</v>
      </c>
      <c r="B8118">
        <v>40575</v>
      </c>
      <c r="C8118" t="s">
        <v>95</v>
      </c>
      <c r="D8118" t="s">
        <v>41</v>
      </c>
      <c r="E8118" t="s">
        <v>16</v>
      </c>
      <c r="F8118" t="s">
        <v>66</v>
      </c>
      <c r="G8118" t="s">
        <v>25</v>
      </c>
      <c r="H8118" t="s">
        <v>33</v>
      </c>
      <c r="I8118" t="s">
        <v>24</v>
      </c>
      <c r="J8118">
        <v>266</v>
      </c>
      <c r="K8118">
        <v>2322.1799999999998</v>
      </c>
      <c r="L8118">
        <v>232.22</v>
      </c>
      <c r="M8118">
        <v>2554.3999999999996</v>
      </c>
      <c r="N8118">
        <v>1135.82</v>
      </c>
    </row>
    <row r="8119" spans="1:14" x14ac:dyDescent="0.25">
      <c r="A8119" s="1">
        <v>45744</v>
      </c>
      <c r="B8119">
        <v>40575</v>
      </c>
      <c r="C8119" t="s">
        <v>95</v>
      </c>
      <c r="D8119" t="s">
        <v>41</v>
      </c>
      <c r="E8119" t="s">
        <v>16</v>
      </c>
      <c r="F8119" t="s">
        <v>66</v>
      </c>
      <c r="G8119" t="s">
        <v>18</v>
      </c>
      <c r="H8119" t="s">
        <v>29</v>
      </c>
      <c r="I8119" t="s">
        <v>26</v>
      </c>
      <c r="J8119">
        <v>47</v>
      </c>
      <c r="K8119">
        <v>384.93</v>
      </c>
      <c r="L8119">
        <v>38.49</v>
      </c>
      <c r="M8119">
        <v>423.42</v>
      </c>
      <c r="N8119">
        <v>232.18</v>
      </c>
    </row>
    <row r="8120" spans="1:14" x14ac:dyDescent="0.25">
      <c r="A8120" s="1">
        <v>45744</v>
      </c>
      <c r="B8120">
        <v>40575</v>
      </c>
      <c r="C8120" t="s">
        <v>95</v>
      </c>
      <c r="D8120" t="s">
        <v>41</v>
      </c>
      <c r="E8120" t="s">
        <v>16</v>
      </c>
      <c r="F8120" t="s">
        <v>66</v>
      </c>
      <c r="G8120" t="s">
        <v>25</v>
      </c>
      <c r="H8120" t="s">
        <v>33</v>
      </c>
      <c r="I8120" t="s">
        <v>26</v>
      </c>
      <c r="J8120">
        <v>67</v>
      </c>
      <c r="K8120">
        <v>615.05999999999995</v>
      </c>
      <c r="L8120">
        <v>61.51</v>
      </c>
      <c r="M8120">
        <v>676.56999999999994</v>
      </c>
      <c r="N8120">
        <v>300.82999999999993</v>
      </c>
    </row>
    <row r="8121" spans="1:14" x14ac:dyDescent="0.25">
      <c r="A8121" s="1">
        <v>45744</v>
      </c>
      <c r="B8121">
        <v>40576</v>
      </c>
      <c r="C8121" t="s">
        <v>73</v>
      </c>
      <c r="D8121" t="s">
        <v>15</v>
      </c>
      <c r="E8121" t="s">
        <v>16</v>
      </c>
      <c r="F8121" t="s">
        <v>66</v>
      </c>
      <c r="G8121" t="s">
        <v>18</v>
      </c>
      <c r="H8121" t="s">
        <v>29</v>
      </c>
      <c r="I8121" t="s">
        <v>30</v>
      </c>
      <c r="J8121">
        <v>371</v>
      </c>
      <c r="K8121">
        <v>3083.01</v>
      </c>
      <c r="L8121">
        <v>308.3</v>
      </c>
      <c r="M8121">
        <v>3391.3100000000004</v>
      </c>
      <c r="N8121">
        <v>1925.4900000000002</v>
      </c>
    </row>
    <row r="8122" spans="1:14" x14ac:dyDescent="0.25">
      <c r="A8122" s="1">
        <v>45744</v>
      </c>
      <c r="B8122">
        <v>40576</v>
      </c>
      <c r="C8122" t="s">
        <v>73</v>
      </c>
      <c r="D8122" t="s">
        <v>15</v>
      </c>
      <c r="E8122" t="s">
        <v>16</v>
      </c>
      <c r="F8122" t="s">
        <v>66</v>
      </c>
      <c r="G8122" t="s">
        <v>25</v>
      </c>
      <c r="H8122" t="s">
        <v>29</v>
      </c>
      <c r="I8122" t="s">
        <v>30</v>
      </c>
      <c r="J8122">
        <v>285</v>
      </c>
      <c r="K8122">
        <v>2818.65</v>
      </c>
      <c r="L8122">
        <v>281.87</v>
      </c>
      <c r="M8122">
        <v>3100.52</v>
      </c>
      <c r="N8122">
        <v>1453.5</v>
      </c>
    </row>
    <row r="8123" spans="1:14" x14ac:dyDescent="0.25">
      <c r="A8123" s="1">
        <v>45744</v>
      </c>
      <c r="B8123">
        <v>40576</v>
      </c>
      <c r="C8123" t="s">
        <v>73</v>
      </c>
      <c r="D8123" t="s">
        <v>15</v>
      </c>
      <c r="E8123" t="s">
        <v>16</v>
      </c>
      <c r="F8123" t="s">
        <v>66</v>
      </c>
      <c r="G8123" t="s">
        <v>22</v>
      </c>
      <c r="H8123" t="s">
        <v>33</v>
      </c>
      <c r="I8123" t="s">
        <v>21</v>
      </c>
      <c r="J8123">
        <v>169</v>
      </c>
      <c r="K8123">
        <v>1517.62</v>
      </c>
      <c r="L8123">
        <v>151.76</v>
      </c>
      <c r="M8123">
        <v>1669.3799999999999</v>
      </c>
      <c r="N8123">
        <v>878.8</v>
      </c>
    </row>
    <row r="8124" spans="1:14" x14ac:dyDescent="0.25">
      <c r="A8124" s="1">
        <v>45744</v>
      </c>
      <c r="B8124">
        <v>40576</v>
      </c>
      <c r="C8124" t="s">
        <v>73</v>
      </c>
      <c r="D8124" t="s">
        <v>15</v>
      </c>
      <c r="E8124" t="s">
        <v>16</v>
      </c>
      <c r="F8124" t="s">
        <v>66</v>
      </c>
      <c r="G8124" t="s">
        <v>25</v>
      </c>
      <c r="H8124" t="s">
        <v>33</v>
      </c>
      <c r="I8124" t="s">
        <v>30</v>
      </c>
      <c r="J8124">
        <v>256</v>
      </c>
      <c r="K8124">
        <v>2383.36</v>
      </c>
      <c r="L8124">
        <v>238.34</v>
      </c>
      <c r="M8124">
        <v>2621.7000000000003</v>
      </c>
      <c r="N8124">
        <v>1228.8000000000002</v>
      </c>
    </row>
    <row r="8125" spans="1:14" x14ac:dyDescent="0.25">
      <c r="A8125" s="1">
        <v>45744</v>
      </c>
      <c r="B8125">
        <v>40576</v>
      </c>
      <c r="C8125" t="s">
        <v>73</v>
      </c>
      <c r="D8125" t="s">
        <v>15</v>
      </c>
      <c r="E8125" t="s">
        <v>16</v>
      </c>
      <c r="F8125" t="s">
        <v>66</v>
      </c>
      <c r="G8125" t="s">
        <v>18</v>
      </c>
      <c r="H8125" t="s">
        <v>33</v>
      </c>
      <c r="I8125" t="s">
        <v>24</v>
      </c>
      <c r="J8125">
        <v>79</v>
      </c>
      <c r="K8125">
        <v>611.46</v>
      </c>
      <c r="L8125">
        <v>61.15</v>
      </c>
      <c r="M8125">
        <v>672.61</v>
      </c>
      <c r="N8125">
        <v>381.57000000000005</v>
      </c>
    </row>
    <row r="8126" spans="1:14" x14ac:dyDescent="0.25">
      <c r="A8126" s="1">
        <v>45744</v>
      </c>
      <c r="B8126">
        <v>40577</v>
      </c>
      <c r="C8126" t="s">
        <v>107</v>
      </c>
      <c r="D8126" t="s">
        <v>15</v>
      </c>
      <c r="E8126" t="s">
        <v>36</v>
      </c>
      <c r="F8126" t="s">
        <v>66</v>
      </c>
      <c r="G8126" t="s">
        <v>25</v>
      </c>
      <c r="H8126" t="s">
        <v>23</v>
      </c>
      <c r="I8126" t="s">
        <v>30</v>
      </c>
      <c r="J8126">
        <v>83</v>
      </c>
      <c r="K8126">
        <v>869.84</v>
      </c>
      <c r="L8126">
        <v>86.98</v>
      </c>
      <c r="M8126">
        <v>956.82</v>
      </c>
      <c r="N8126">
        <v>449.03000000000003</v>
      </c>
    </row>
    <row r="8127" spans="1:14" x14ac:dyDescent="0.25">
      <c r="A8127" s="1">
        <v>45744</v>
      </c>
      <c r="B8127">
        <v>40577</v>
      </c>
      <c r="C8127" t="s">
        <v>107</v>
      </c>
      <c r="D8127" t="s">
        <v>15</v>
      </c>
      <c r="E8127" t="s">
        <v>36</v>
      </c>
      <c r="F8127" t="s">
        <v>66</v>
      </c>
      <c r="G8127" t="s">
        <v>22</v>
      </c>
      <c r="H8127" t="s">
        <v>19</v>
      </c>
      <c r="I8127" t="s">
        <v>26</v>
      </c>
      <c r="J8127">
        <v>242</v>
      </c>
      <c r="K8127">
        <v>2901.58</v>
      </c>
      <c r="L8127">
        <v>290.16000000000003</v>
      </c>
      <c r="M8127">
        <v>3191.74</v>
      </c>
      <c r="N8127">
        <v>1679.48</v>
      </c>
    </row>
    <row r="8128" spans="1:14" x14ac:dyDescent="0.25">
      <c r="A8128" s="1">
        <v>45744</v>
      </c>
      <c r="B8128">
        <v>40577</v>
      </c>
      <c r="C8128" t="s">
        <v>107</v>
      </c>
      <c r="D8128" t="s">
        <v>15</v>
      </c>
      <c r="E8128" t="s">
        <v>36</v>
      </c>
      <c r="F8128" t="s">
        <v>66</v>
      </c>
      <c r="G8128" t="s">
        <v>22</v>
      </c>
      <c r="H8128" t="s">
        <v>23</v>
      </c>
      <c r="I8128" t="s">
        <v>26</v>
      </c>
      <c r="J8128">
        <v>364</v>
      </c>
      <c r="K8128">
        <v>3570.84</v>
      </c>
      <c r="L8128">
        <v>357.08</v>
      </c>
      <c r="M8128">
        <v>3927.92</v>
      </c>
      <c r="N8128">
        <v>2067.5200000000004</v>
      </c>
    </row>
    <row r="8129" spans="1:14" x14ac:dyDescent="0.25">
      <c r="A8129" s="1">
        <v>45744</v>
      </c>
      <c r="B8129">
        <v>40577</v>
      </c>
      <c r="C8129" t="s">
        <v>107</v>
      </c>
      <c r="D8129" t="s">
        <v>15</v>
      </c>
      <c r="E8129" t="s">
        <v>36</v>
      </c>
      <c r="F8129" t="s">
        <v>66</v>
      </c>
      <c r="G8129" t="s">
        <v>18</v>
      </c>
      <c r="H8129" t="s">
        <v>19</v>
      </c>
      <c r="I8129" t="s">
        <v>30</v>
      </c>
      <c r="J8129">
        <v>404</v>
      </c>
      <c r="K8129">
        <v>4343</v>
      </c>
      <c r="L8129">
        <v>434.3</v>
      </c>
      <c r="M8129">
        <v>4777.3</v>
      </c>
      <c r="N8129">
        <v>2710.84</v>
      </c>
    </row>
    <row r="8130" spans="1:14" x14ac:dyDescent="0.25">
      <c r="A8130" s="1">
        <v>45744</v>
      </c>
      <c r="B8130">
        <v>40577</v>
      </c>
      <c r="C8130" t="s">
        <v>107</v>
      </c>
      <c r="D8130" t="s">
        <v>15</v>
      </c>
      <c r="E8130" t="s">
        <v>36</v>
      </c>
      <c r="F8130" t="s">
        <v>66</v>
      </c>
      <c r="G8130" t="s">
        <v>18</v>
      </c>
      <c r="H8130" t="s">
        <v>23</v>
      </c>
      <c r="I8130" t="s">
        <v>24</v>
      </c>
      <c r="J8130">
        <v>161</v>
      </c>
      <c r="K8130">
        <v>1402.31</v>
      </c>
      <c r="L8130">
        <v>140.22999999999999</v>
      </c>
      <c r="M8130">
        <v>1542.54</v>
      </c>
      <c r="N8130">
        <v>875.83999999999992</v>
      </c>
    </row>
    <row r="8131" spans="1:14" x14ac:dyDescent="0.25">
      <c r="A8131" s="1">
        <v>45745</v>
      </c>
      <c r="B8131">
        <v>40578</v>
      </c>
      <c r="C8131" t="s">
        <v>71</v>
      </c>
      <c r="D8131" t="s">
        <v>35</v>
      </c>
      <c r="E8131" t="s">
        <v>36</v>
      </c>
      <c r="F8131" t="s">
        <v>66</v>
      </c>
      <c r="G8131" t="s">
        <v>22</v>
      </c>
      <c r="H8131" t="s">
        <v>23</v>
      </c>
      <c r="I8131" t="s">
        <v>30</v>
      </c>
      <c r="J8131">
        <v>34</v>
      </c>
      <c r="K8131">
        <v>252.96</v>
      </c>
      <c r="L8131">
        <v>25.3</v>
      </c>
      <c r="M8131">
        <v>278.26</v>
      </c>
      <c r="N8131">
        <v>117.97999999999999</v>
      </c>
    </row>
    <row r="8132" spans="1:14" x14ac:dyDescent="0.25">
      <c r="A8132" s="1">
        <v>45745</v>
      </c>
      <c r="B8132">
        <v>40578</v>
      </c>
      <c r="C8132" t="s">
        <v>71</v>
      </c>
      <c r="D8132" t="s">
        <v>35</v>
      </c>
      <c r="E8132" t="s">
        <v>36</v>
      </c>
      <c r="F8132" t="s">
        <v>66</v>
      </c>
      <c r="G8132" t="s">
        <v>22</v>
      </c>
      <c r="H8132" t="s">
        <v>23</v>
      </c>
      <c r="I8132" t="s">
        <v>26</v>
      </c>
      <c r="J8132">
        <v>89</v>
      </c>
      <c r="K8132">
        <v>689.75</v>
      </c>
      <c r="L8132">
        <v>68.98</v>
      </c>
      <c r="M8132">
        <v>758.73</v>
      </c>
      <c r="N8132">
        <v>322.18</v>
      </c>
    </row>
    <row r="8133" spans="1:14" x14ac:dyDescent="0.25">
      <c r="A8133" s="1">
        <v>45745</v>
      </c>
      <c r="B8133">
        <v>40578</v>
      </c>
      <c r="C8133" t="s">
        <v>71</v>
      </c>
      <c r="D8133" t="s">
        <v>35</v>
      </c>
      <c r="E8133" t="s">
        <v>36</v>
      </c>
      <c r="F8133" t="s">
        <v>66</v>
      </c>
      <c r="G8133" t="s">
        <v>22</v>
      </c>
      <c r="H8133" t="s">
        <v>33</v>
      </c>
      <c r="I8133" t="s">
        <v>26</v>
      </c>
      <c r="J8133">
        <v>292</v>
      </c>
      <c r="K8133">
        <v>2011.88</v>
      </c>
      <c r="L8133">
        <v>201.19</v>
      </c>
      <c r="M8133">
        <v>2213.0700000000002</v>
      </c>
      <c r="N8133">
        <v>940.24000000000024</v>
      </c>
    </row>
    <row r="8134" spans="1:14" x14ac:dyDescent="0.25">
      <c r="A8134" s="1">
        <v>45745</v>
      </c>
      <c r="B8134">
        <v>40578</v>
      </c>
      <c r="C8134" t="s">
        <v>71</v>
      </c>
      <c r="D8134" t="s">
        <v>35</v>
      </c>
      <c r="E8134" t="s">
        <v>36</v>
      </c>
      <c r="F8134" t="s">
        <v>66</v>
      </c>
      <c r="G8134" t="s">
        <v>18</v>
      </c>
      <c r="H8134" t="s">
        <v>33</v>
      </c>
      <c r="I8134" t="s">
        <v>26</v>
      </c>
      <c r="J8134">
        <v>51</v>
      </c>
      <c r="K8134">
        <v>327.93</v>
      </c>
      <c r="L8134">
        <v>32.79</v>
      </c>
      <c r="M8134">
        <v>360.72</v>
      </c>
      <c r="N8134">
        <v>171.87</v>
      </c>
    </row>
    <row r="8135" spans="1:14" x14ac:dyDescent="0.25">
      <c r="A8135" s="1">
        <v>45745</v>
      </c>
      <c r="B8135">
        <v>40578</v>
      </c>
      <c r="C8135" t="s">
        <v>71</v>
      </c>
      <c r="D8135" t="s">
        <v>35</v>
      </c>
      <c r="E8135" t="s">
        <v>36</v>
      </c>
      <c r="F8135" t="s">
        <v>66</v>
      </c>
      <c r="G8135" t="s">
        <v>18</v>
      </c>
      <c r="H8135" t="s">
        <v>33</v>
      </c>
      <c r="I8135" t="s">
        <v>21</v>
      </c>
      <c r="J8135">
        <v>182</v>
      </c>
      <c r="K8135">
        <v>1204.8399999999999</v>
      </c>
      <c r="L8135">
        <v>120.48</v>
      </c>
      <c r="M8135">
        <v>1325.32</v>
      </c>
      <c r="N8135">
        <v>631.54</v>
      </c>
    </row>
    <row r="8136" spans="1:14" x14ac:dyDescent="0.25">
      <c r="A8136" s="1">
        <v>45745</v>
      </c>
      <c r="B8136">
        <v>40579</v>
      </c>
      <c r="C8136" t="s">
        <v>102</v>
      </c>
      <c r="D8136" t="s">
        <v>44</v>
      </c>
      <c r="E8136" t="s">
        <v>32</v>
      </c>
      <c r="F8136" t="s">
        <v>66</v>
      </c>
      <c r="G8136" t="s">
        <v>25</v>
      </c>
      <c r="H8136" t="s">
        <v>33</v>
      </c>
      <c r="I8136" t="s">
        <v>30</v>
      </c>
      <c r="J8136">
        <v>441</v>
      </c>
      <c r="K8136">
        <v>3457.44</v>
      </c>
      <c r="L8136">
        <v>345.74</v>
      </c>
      <c r="M8136">
        <v>3803.1800000000003</v>
      </c>
      <c r="N8136">
        <v>1468.5300000000002</v>
      </c>
    </row>
    <row r="8137" spans="1:14" x14ac:dyDescent="0.25">
      <c r="A8137" s="1">
        <v>45745</v>
      </c>
      <c r="B8137">
        <v>40579</v>
      </c>
      <c r="C8137" t="s">
        <v>102</v>
      </c>
      <c r="D8137" t="s">
        <v>44</v>
      </c>
      <c r="E8137" t="s">
        <v>32</v>
      </c>
      <c r="F8137" t="s">
        <v>66</v>
      </c>
      <c r="G8137" t="s">
        <v>25</v>
      </c>
      <c r="H8137" t="s">
        <v>29</v>
      </c>
      <c r="I8137" t="s">
        <v>21</v>
      </c>
      <c r="J8137">
        <v>409</v>
      </c>
      <c r="K8137">
        <v>3652.37</v>
      </c>
      <c r="L8137">
        <v>365.24</v>
      </c>
      <c r="M8137">
        <v>4017.6099999999997</v>
      </c>
      <c r="N8137">
        <v>1554.1999999999998</v>
      </c>
    </row>
    <row r="8138" spans="1:14" x14ac:dyDescent="0.25">
      <c r="A8138" s="1">
        <v>45745</v>
      </c>
      <c r="B8138">
        <v>40579</v>
      </c>
      <c r="C8138" t="s">
        <v>102</v>
      </c>
      <c r="D8138" t="s">
        <v>44</v>
      </c>
      <c r="E8138" t="s">
        <v>32</v>
      </c>
      <c r="F8138" t="s">
        <v>66</v>
      </c>
      <c r="G8138" t="s">
        <v>18</v>
      </c>
      <c r="H8138" t="s">
        <v>19</v>
      </c>
      <c r="I8138" t="s">
        <v>20</v>
      </c>
      <c r="J8138">
        <v>468</v>
      </c>
      <c r="K8138">
        <v>4109.04</v>
      </c>
      <c r="L8138">
        <v>410.9</v>
      </c>
      <c r="M8138">
        <v>4519.9399999999996</v>
      </c>
      <c r="N8138">
        <v>2274.48</v>
      </c>
    </row>
    <row r="8139" spans="1:14" x14ac:dyDescent="0.25">
      <c r="A8139" s="1">
        <v>45745</v>
      </c>
      <c r="B8139">
        <v>40579</v>
      </c>
      <c r="C8139" t="s">
        <v>102</v>
      </c>
      <c r="D8139" t="s">
        <v>44</v>
      </c>
      <c r="E8139" t="s">
        <v>32</v>
      </c>
      <c r="F8139" t="s">
        <v>66</v>
      </c>
      <c r="G8139" t="s">
        <v>18</v>
      </c>
      <c r="H8139" t="s">
        <v>23</v>
      </c>
      <c r="I8139" t="s">
        <v>26</v>
      </c>
      <c r="J8139">
        <v>380</v>
      </c>
      <c r="K8139">
        <v>2929.8</v>
      </c>
      <c r="L8139">
        <v>292.98</v>
      </c>
      <c r="M8139">
        <v>3222.78</v>
      </c>
      <c r="N8139">
        <v>1622.6000000000001</v>
      </c>
    </row>
    <row r="8140" spans="1:14" x14ac:dyDescent="0.25">
      <c r="A8140" s="1">
        <v>45745</v>
      </c>
      <c r="B8140">
        <v>40579</v>
      </c>
      <c r="C8140" t="s">
        <v>102</v>
      </c>
      <c r="D8140" t="s">
        <v>44</v>
      </c>
      <c r="E8140" t="s">
        <v>32</v>
      </c>
      <c r="F8140" t="s">
        <v>66</v>
      </c>
      <c r="G8140" t="s">
        <v>18</v>
      </c>
      <c r="H8140" t="s">
        <v>33</v>
      </c>
      <c r="I8140" t="s">
        <v>24</v>
      </c>
      <c r="J8140">
        <v>449</v>
      </c>
      <c r="K8140">
        <v>2927.48</v>
      </c>
      <c r="L8140">
        <v>292.75</v>
      </c>
      <c r="M8140">
        <v>3220.23</v>
      </c>
      <c r="N8140">
        <v>1620.8899999999999</v>
      </c>
    </row>
    <row r="8141" spans="1:14" x14ac:dyDescent="0.25">
      <c r="A8141" s="1">
        <v>45745</v>
      </c>
      <c r="B8141">
        <v>40580</v>
      </c>
      <c r="C8141" t="s">
        <v>85</v>
      </c>
      <c r="D8141" t="s">
        <v>15</v>
      </c>
      <c r="E8141" t="s">
        <v>45</v>
      </c>
      <c r="F8141" t="s">
        <v>66</v>
      </c>
      <c r="G8141" t="s">
        <v>22</v>
      </c>
      <c r="H8141" t="s">
        <v>33</v>
      </c>
      <c r="I8141" t="s">
        <v>20</v>
      </c>
      <c r="J8141">
        <v>328</v>
      </c>
      <c r="K8141">
        <v>2663.36</v>
      </c>
      <c r="L8141">
        <v>266.33999999999997</v>
      </c>
      <c r="M8141">
        <v>2929.7000000000003</v>
      </c>
      <c r="N8141">
        <v>1541.6000000000001</v>
      </c>
    </row>
    <row r="8142" spans="1:14" x14ac:dyDescent="0.25">
      <c r="A8142" s="1">
        <v>45745</v>
      </c>
      <c r="B8142">
        <v>40580</v>
      </c>
      <c r="C8142" t="s">
        <v>85</v>
      </c>
      <c r="D8142" t="s">
        <v>15</v>
      </c>
      <c r="E8142" t="s">
        <v>45</v>
      </c>
      <c r="F8142" t="s">
        <v>66</v>
      </c>
      <c r="G8142" t="s">
        <v>18</v>
      </c>
      <c r="H8142" t="s">
        <v>29</v>
      </c>
      <c r="I8142" t="s">
        <v>30</v>
      </c>
      <c r="J8142">
        <v>425</v>
      </c>
      <c r="K8142">
        <v>3531.75</v>
      </c>
      <c r="L8142">
        <v>353.18</v>
      </c>
      <c r="M8142">
        <v>3884.93</v>
      </c>
      <c r="N8142">
        <v>2205.75</v>
      </c>
    </row>
    <row r="8143" spans="1:14" x14ac:dyDescent="0.25">
      <c r="A8143" s="1">
        <v>45745</v>
      </c>
      <c r="B8143">
        <v>40580</v>
      </c>
      <c r="C8143" t="s">
        <v>85</v>
      </c>
      <c r="D8143" t="s">
        <v>15</v>
      </c>
      <c r="E8143" t="s">
        <v>45</v>
      </c>
      <c r="F8143" t="s">
        <v>66</v>
      </c>
      <c r="G8143" t="s">
        <v>18</v>
      </c>
      <c r="H8143" t="s">
        <v>33</v>
      </c>
      <c r="I8143" t="s">
        <v>24</v>
      </c>
      <c r="J8143">
        <v>395</v>
      </c>
      <c r="K8143">
        <v>3057.3</v>
      </c>
      <c r="L8143">
        <v>305.73</v>
      </c>
      <c r="M8143">
        <v>3363.03</v>
      </c>
      <c r="N8143">
        <v>1907.8500000000001</v>
      </c>
    </row>
    <row r="8144" spans="1:14" x14ac:dyDescent="0.25">
      <c r="A8144" s="1">
        <v>45745</v>
      </c>
      <c r="B8144">
        <v>40580</v>
      </c>
      <c r="C8144" t="s">
        <v>85</v>
      </c>
      <c r="D8144" t="s">
        <v>15</v>
      </c>
      <c r="E8144" t="s">
        <v>45</v>
      </c>
      <c r="F8144" t="s">
        <v>66</v>
      </c>
      <c r="G8144" t="s">
        <v>18</v>
      </c>
      <c r="H8144" t="s">
        <v>33</v>
      </c>
      <c r="I8144" t="s">
        <v>30</v>
      </c>
      <c r="J8144">
        <v>237</v>
      </c>
      <c r="K8144">
        <v>1853.34</v>
      </c>
      <c r="L8144">
        <v>185.33</v>
      </c>
      <c r="M8144">
        <v>2038.6699999999998</v>
      </c>
      <c r="N8144">
        <v>1156.56</v>
      </c>
    </row>
    <row r="8145" spans="1:14" x14ac:dyDescent="0.25">
      <c r="A8145" s="1">
        <v>45745</v>
      </c>
      <c r="B8145">
        <v>40580</v>
      </c>
      <c r="C8145" t="s">
        <v>85</v>
      </c>
      <c r="D8145" t="s">
        <v>15</v>
      </c>
      <c r="E8145" t="s">
        <v>45</v>
      </c>
      <c r="F8145" t="s">
        <v>66</v>
      </c>
      <c r="G8145" t="s">
        <v>18</v>
      </c>
      <c r="H8145" t="s">
        <v>33</v>
      </c>
      <c r="I8145" t="s">
        <v>21</v>
      </c>
      <c r="J8145">
        <v>481</v>
      </c>
      <c r="K8145">
        <v>4030.78</v>
      </c>
      <c r="L8145">
        <v>403.08</v>
      </c>
      <c r="M8145">
        <v>4433.8600000000006</v>
      </c>
      <c r="N8145">
        <v>2515.63</v>
      </c>
    </row>
    <row r="8146" spans="1:14" x14ac:dyDescent="0.25">
      <c r="A8146" s="1">
        <v>45745</v>
      </c>
      <c r="B8146">
        <v>40581</v>
      </c>
      <c r="C8146" t="s">
        <v>72</v>
      </c>
      <c r="D8146" t="s">
        <v>28</v>
      </c>
      <c r="E8146" t="s">
        <v>32</v>
      </c>
      <c r="F8146" t="s">
        <v>66</v>
      </c>
      <c r="G8146" t="s">
        <v>25</v>
      </c>
      <c r="H8146" t="s">
        <v>19</v>
      </c>
      <c r="I8146" t="s">
        <v>30</v>
      </c>
      <c r="J8146">
        <v>325</v>
      </c>
      <c r="K8146">
        <v>3724.5</v>
      </c>
      <c r="L8146">
        <v>372.45</v>
      </c>
      <c r="M8146">
        <v>4096.95</v>
      </c>
      <c r="N8146">
        <v>1709.5</v>
      </c>
    </row>
    <row r="8147" spans="1:14" x14ac:dyDescent="0.25">
      <c r="A8147" s="1">
        <v>45745</v>
      </c>
      <c r="B8147">
        <v>40581</v>
      </c>
      <c r="C8147" t="s">
        <v>72</v>
      </c>
      <c r="D8147" t="s">
        <v>28</v>
      </c>
      <c r="E8147" t="s">
        <v>32</v>
      </c>
      <c r="F8147" t="s">
        <v>66</v>
      </c>
      <c r="G8147" t="s">
        <v>25</v>
      </c>
      <c r="H8147" t="s">
        <v>19</v>
      </c>
      <c r="I8147" t="s">
        <v>30</v>
      </c>
      <c r="J8147">
        <v>370</v>
      </c>
      <c r="K8147">
        <v>4240.2</v>
      </c>
      <c r="L8147">
        <v>424.02</v>
      </c>
      <c r="M8147">
        <v>4664.2199999999993</v>
      </c>
      <c r="N8147">
        <v>1946.1999999999998</v>
      </c>
    </row>
    <row r="8148" spans="1:14" x14ac:dyDescent="0.25">
      <c r="A8148" s="1">
        <v>45745</v>
      </c>
      <c r="B8148">
        <v>40581</v>
      </c>
      <c r="C8148" t="s">
        <v>72</v>
      </c>
      <c r="D8148" t="s">
        <v>28</v>
      </c>
      <c r="E8148" t="s">
        <v>32</v>
      </c>
      <c r="F8148" t="s">
        <v>66</v>
      </c>
      <c r="G8148" t="s">
        <v>18</v>
      </c>
      <c r="H8148" t="s">
        <v>29</v>
      </c>
      <c r="I8148" t="s">
        <v>21</v>
      </c>
      <c r="J8148">
        <v>336</v>
      </c>
      <c r="K8148">
        <v>2674.56</v>
      </c>
      <c r="L8148">
        <v>267.45999999999998</v>
      </c>
      <c r="M8148">
        <v>2942.02</v>
      </c>
      <c r="N8148">
        <v>1548.9599999999998</v>
      </c>
    </row>
    <row r="8149" spans="1:14" x14ac:dyDescent="0.25">
      <c r="A8149" s="1">
        <v>45745</v>
      </c>
      <c r="B8149">
        <v>40581</v>
      </c>
      <c r="C8149" t="s">
        <v>72</v>
      </c>
      <c r="D8149" t="s">
        <v>28</v>
      </c>
      <c r="E8149" t="s">
        <v>32</v>
      </c>
      <c r="F8149" t="s">
        <v>66</v>
      </c>
      <c r="G8149" t="s">
        <v>25</v>
      </c>
      <c r="H8149" t="s">
        <v>19</v>
      </c>
      <c r="I8149" t="s">
        <v>24</v>
      </c>
      <c r="J8149">
        <v>459</v>
      </c>
      <c r="K8149">
        <v>5205.0600000000004</v>
      </c>
      <c r="L8149">
        <v>520.51</v>
      </c>
      <c r="M8149">
        <v>5725.5700000000006</v>
      </c>
      <c r="N8149">
        <v>2386.8000000000006</v>
      </c>
    </row>
    <row r="8150" spans="1:14" x14ac:dyDescent="0.25">
      <c r="A8150" s="1">
        <v>45745</v>
      </c>
      <c r="B8150">
        <v>40581</v>
      </c>
      <c r="C8150" t="s">
        <v>72</v>
      </c>
      <c r="D8150" t="s">
        <v>28</v>
      </c>
      <c r="E8150" t="s">
        <v>32</v>
      </c>
      <c r="F8150" t="s">
        <v>66</v>
      </c>
      <c r="G8150" t="s">
        <v>22</v>
      </c>
      <c r="H8150" t="s">
        <v>29</v>
      </c>
      <c r="I8150" t="s">
        <v>24</v>
      </c>
      <c r="J8150">
        <v>329</v>
      </c>
      <c r="K8150">
        <v>2595.81</v>
      </c>
      <c r="L8150">
        <v>259.58</v>
      </c>
      <c r="M8150">
        <v>2855.39</v>
      </c>
      <c r="N8150">
        <v>1375.22</v>
      </c>
    </row>
    <row r="8151" spans="1:14" x14ac:dyDescent="0.25">
      <c r="A8151" s="1">
        <v>45745</v>
      </c>
      <c r="B8151">
        <v>40582</v>
      </c>
      <c r="C8151" t="s">
        <v>48</v>
      </c>
      <c r="D8151" t="s">
        <v>44</v>
      </c>
      <c r="E8151" t="s">
        <v>39</v>
      </c>
      <c r="F8151" t="s">
        <v>66</v>
      </c>
      <c r="G8151" t="s">
        <v>22</v>
      </c>
      <c r="H8151" t="s">
        <v>33</v>
      </c>
      <c r="I8151" t="s">
        <v>21</v>
      </c>
      <c r="J8151">
        <v>83</v>
      </c>
      <c r="K8151">
        <v>627.48</v>
      </c>
      <c r="L8151">
        <v>62.75</v>
      </c>
      <c r="M8151">
        <v>690.23</v>
      </c>
      <c r="N8151">
        <v>313.74</v>
      </c>
    </row>
    <row r="8152" spans="1:14" x14ac:dyDescent="0.25">
      <c r="A8152" s="1">
        <v>45745</v>
      </c>
      <c r="B8152">
        <v>40582</v>
      </c>
      <c r="C8152" t="s">
        <v>48</v>
      </c>
      <c r="D8152" t="s">
        <v>44</v>
      </c>
      <c r="E8152" t="s">
        <v>39</v>
      </c>
      <c r="F8152" t="s">
        <v>66</v>
      </c>
      <c r="G8152" t="s">
        <v>22</v>
      </c>
      <c r="H8152" t="s">
        <v>29</v>
      </c>
      <c r="I8152" t="s">
        <v>24</v>
      </c>
      <c r="J8152">
        <v>44</v>
      </c>
      <c r="K8152">
        <v>326.48</v>
      </c>
      <c r="L8152">
        <v>32.65</v>
      </c>
      <c r="M8152">
        <v>359.13</v>
      </c>
      <c r="N8152">
        <v>163.24</v>
      </c>
    </row>
    <row r="8153" spans="1:14" x14ac:dyDescent="0.25">
      <c r="A8153" s="1">
        <v>45745</v>
      </c>
      <c r="B8153">
        <v>40582</v>
      </c>
      <c r="C8153" t="s">
        <v>48</v>
      </c>
      <c r="D8153" t="s">
        <v>44</v>
      </c>
      <c r="E8153" t="s">
        <v>39</v>
      </c>
      <c r="F8153" t="s">
        <v>66</v>
      </c>
      <c r="G8153" t="s">
        <v>22</v>
      </c>
      <c r="H8153" t="s">
        <v>19</v>
      </c>
      <c r="I8153" t="s">
        <v>30</v>
      </c>
      <c r="J8153">
        <v>25</v>
      </c>
      <c r="K8153">
        <v>242.5</v>
      </c>
      <c r="L8153">
        <v>24.25</v>
      </c>
      <c r="M8153">
        <v>266.75</v>
      </c>
      <c r="N8153">
        <v>121.25000000000001</v>
      </c>
    </row>
    <row r="8154" spans="1:14" x14ac:dyDescent="0.25">
      <c r="A8154" s="1">
        <v>45745</v>
      </c>
      <c r="B8154">
        <v>40582</v>
      </c>
      <c r="C8154" t="s">
        <v>48</v>
      </c>
      <c r="D8154" t="s">
        <v>44</v>
      </c>
      <c r="E8154" t="s">
        <v>39</v>
      </c>
      <c r="F8154" t="s">
        <v>66</v>
      </c>
      <c r="G8154" t="s">
        <v>25</v>
      </c>
      <c r="H8154" t="s">
        <v>19</v>
      </c>
      <c r="I8154" t="s">
        <v>24</v>
      </c>
      <c r="J8154">
        <v>222</v>
      </c>
      <c r="K8154">
        <v>2368.7399999999998</v>
      </c>
      <c r="L8154">
        <v>236.87</v>
      </c>
      <c r="M8154">
        <v>2605.6099999999997</v>
      </c>
      <c r="N8154">
        <v>1005.6599999999999</v>
      </c>
    </row>
    <row r="8155" spans="1:14" x14ac:dyDescent="0.25">
      <c r="A8155" s="1">
        <v>45745</v>
      </c>
      <c r="B8155">
        <v>40582</v>
      </c>
      <c r="C8155" t="s">
        <v>48</v>
      </c>
      <c r="D8155" t="s">
        <v>44</v>
      </c>
      <c r="E8155" t="s">
        <v>39</v>
      </c>
      <c r="F8155" t="s">
        <v>66</v>
      </c>
      <c r="G8155" t="s">
        <v>22</v>
      </c>
      <c r="H8155" t="s">
        <v>29</v>
      </c>
      <c r="I8155" t="s">
        <v>30</v>
      </c>
      <c r="J8155">
        <v>304</v>
      </c>
      <c r="K8155">
        <v>2280</v>
      </c>
      <c r="L8155">
        <v>228</v>
      </c>
      <c r="M8155">
        <v>2508</v>
      </c>
      <c r="N8155">
        <v>1140</v>
      </c>
    </row>
    <row r="8156" spans="1:14" x14ac:dyDescent="0.25">
      <c r="A8156" s="1">
        <v>45745</v>
      </c>
      <c r="B8156">
        <v>40583</v>
      </c>
      <c r="C8156" t="s">
        <v>54</v>
      </c>
      <c r="D8156" t="s">
        <v>35</v>
      </c>
      <c r="E8156" t="s">
        <v>39</v>
      </c>
      <c r="F8156" t="s">
        <v>66</v>
      </c>
      <c r="G8156" t="s">
        <v>18</v>
      </c>
      <c r="H8156" t="s">
        <v>23</v>
      </c>
      <c r="I8156" t="s">
        <v>21</v>
      </c>
      <c r="J8156">
        <v>22</v>
      </c>
      <c r="K8156">
        <v>163.68</v>
      </c>
      <c r="L8156">
        <v>16.37</v>
      </c>
      <c r="M8156">
        <v>180.05</v>
      </c>
      <c r="N8156">
        <v>85.800000000000011</v>
      </c>
    </row>
    <row r="8157" spans="1:14" x14ac:dyDescent="0.25">
      <c r="A8157" s="1">
        <v>45745</v>
      </c>
      <c r="B8157">
        <v>40583</v>
      </c>
      <c r="C8157" t="s">
        <v>54</v>
      </c>
      <c r="D8157" t="s">
        <v>35</v>
      </c>
      <c r="E8157" t="s">
        <v>39</v>
      </c>
      <c r="F8157" t="s">
        <v>66</v>
      </c>
      <c r="G8157" t="s">
        <v>25</v>
      </c>
      <c r="H8157" t="s">
        <v>33</v>
      </c>
      <c r="I8157" t="s">
        <v>26</v>
      </c>
      <c r="J8157">
        <v>51</v>
      </c>
      <c r="K8157">
        <v>390.15</v>
      </c>
      <c r="L8157">
        <v>39.020000000000003</v>
      </c>
      <c r="M8157">
        <v>429.16999999999996</v>
      </c>
      <c r="N8157">
        <v>150.95999999999995</v>
      </c>
    </row>
    <row r="8158" spans="1:14" x14ac:dyDescent="0.25">
      <c r="A8158" s="1">
        <v>45745</v>
      </c>
      <c r="B8158">
        <v>40583</v>
      </c>
      <c r="C8158" t="s">
        <v>54</v>
      </c>
      <c r="D8158" t="s">
        <v>35</v>
      </c>
      <c r="E8158" t="s">
        <v>39</v>
      </c>
      <c r="F8158" t="s">
        <v>66</v>
      </c>
      <c r="G8158" t="s">
        <v>25</v>
      </c>
      <c r="H8158" t="s">
        <v>33</v>
      </c>
      <c r="I8158" t="s">
        <v>20</v>
      </c>
      <c r="J8158">
        <v>390</v>
      </c>
      <c r="K8158">
        <v>2780.7</v>
      </c>
      <c r="L8158">
        <v>278.07</v>
      </c>
      <c r="M8158">
        <v>3058.77</v>
      </c>
      <c r="N8158">
        <v>1076.3999999999999</v>
      </c>
    </row>
    <row r="8159" spans="1:14" x14ac:dyDescent="0.25">
      <c r="A8159" s="1">
        <v>45745</v>
      </c>
      <c r="B8159">
        <v>40583</v>
      </c>
      <c r="C8159" t="s">
        <v>54</v>
      </c>
      <c r="D8159" t="s">
        <v>35</v>
      </c>
      <c r="E8159" t="s">
        <v>39</v>
      </c>
      <c r="F8159" t="s">
        <v>66</v>
      </c>
      <c r="G8159" t="s">
        <v>22</v>
      </c>
      <c r="H8159" t="s">
        <v>29</v>
      </c>
      <c r="I8159" t="s">
        <v>26</v>
      </c>
      <c r="J8159">
        <v>83</v>
      </c>
      <c r="K8159">
        <v>606.73</v>
      </c>
      <c r="L8159">
        <v>60.67</v>
      </c>
      <c r="M8159">
        <v>667.4</v>
      </c>
      <c r="N8159">
        <v>283.03000000000003</v>
      </c>
    </row>
    <row r="8160" spans="1:14" x14ac:dyDescent="0.25">
      <c r="A8160" s="1">
        <v>45745</v>
      </c>
      <c r="B8160">
        <v>40583</v>
      </c>
      <c r="C8160" t="s">
        <v>54</v>
      </c>
      <c r="D8160" t="s">
        <v>35</v>
      </c>
      <c r="E8160" t="s">
        <v>39</v>
      </c>
      <c r="F8160" t="s">
        <v>66</v>
      </c>
      <c r="G8160" t="s">
        <v>25</v>
      </c>
      <c r="H8160" t="s">
        <v>33</v>
      </c>
      <c r="I8160" t="s">
        <v>30</v>
      </c>
      <c r="J8160">
        <v>211</v>
      </c>
      <c r="K8160">
        <v>1550.85</v>
      </c>
      <c r="L8160">
        <v>155.09</v>
      </c>
      <c r="M8160">
        <v>1705.9399999999998</v>
      </c>
      <c r="N8160">
        <v>599.24</v>
      </c>
    </row>
    <row r="8161" spans="1:14" x14ac:dyDescent="0.25">
      <c r="A8161" s="1">
        <v>45746</v>
      </c>
      <c r="B8161">
        <v>40584</v>
      </c>
      <c r="C8161" t="s">
        <v>135</v>
      </c>
      <c r="D8161" t="s">
        <v>28</v>
      </c>
      <c r="E8161" t="s">
        <v>36</v>
      </c>
      <c r="F8161" t="s">
        <v>66</v>
      </c>
      <c r="G8161" t="s">
        <v>18</v>
      </c>
      <c r="H8161" t="s">
        <v>23</v>
      </c>
      <c r="I8161" t="s">
        <v>21</v>
      </c>
      <c r="J8161">
        <v>105</v>
      </c>
      <c r="K8161">
        <v>885.15</v>
      </c>
      <c r="L8161">
        <v>88.52</v>
      </c>
      <c r="M8161">
        <v>973.67</v>
      </c>
      <c r="N8161">
        <v>513.45000000000005</v>
      </c>
    </row>
    <row r="8162" spans="1:14" x14ac:dyDescent="0.25">
      <c r="A8162" s="1">
        <v>45746</v>
      </c>
      <c r="B8162">
        <v>40584</v>
      </c>
      <c r="C8162" t="s">
        <v>135</v>
      </c>
      <c r="D8162" t="s">
        <v>28</v>
      </c>
      <c r="E8162" t="s">
        <v>36</v>
      </c>
      <c r="F8162" t="s">
        <v>66</v>
      </c>
      <c r="G8162" t="s">
        <v>22</v>
      </c>
      <c r="H8162" t="s">
        <v>23</v>
      </c>
      <c r="I8162" t="s">
        <v>30</v>
      </c>
      <c r="J8162">
        <v>356</v>
      </c>
      <c r="K8162">
        <v>3001.08</v>
      </c>
      <c r="L8162">
        <v>300.11</v>
      </c>
      <c r="M8162">
        <v>3301.19</v>
      </c>
      <c r="N8162">
        <v>1587.7599999999998</v>
      </c>
    </row>
    <row r="8163" spans="1:14" x14ac:dyDescent="0.25">
      <c r="A8163" s="1">
        <v>45746</v>
      </c>
      <c r="B8163">
        <v>40584</v>
      </c>
      <c r="C8163" t="s">
        <v>135</v>
      </c>
      <c r="D8163" t="s">
        <v>28</v>
      </c>
      <c r="E8163" t="s">
        <v>36</v>
      </c>
      <c r="F8163" t="s">
        <v>66</v>
      </c>
      <c r="G8163" t="s">
        <v>18</v>
      </c>
      <c r="H8163" t="s">
        <v>23</v>
      </c>
      <c r="I8163" t="s">
        <v>24</v>
      </c>
      <c r="J8163">
        <v>474</v>
      </c>
      <c r="K8163">
        <v>3692.46</v>
      </c>
      <c r="L8163">
        <v>369.25</v>
      </c>
      <c r="M8163">
        <v>4061.71</v>
      </c>
      <c r="N8163">
        <v>2142.48</v>
      </c>
    </row>
    <row r="8164" spans="1:14" x14ac:dyDescent="0.25">
      <c r="A8164" s="1">
        <v>45746</v>
      </c>
      <c r="B8164">
        <v>40584</v>
      </c>
      <c r="C8164" t="s">
        <v>135</v>
      </c>
      <c r="D8164" t="s">
        <v>28</v>
      </c>
      <c r="E8164" t="s">
        <v>36</v>
      </c>
      <c r="F8164" t="s">
        <v>66</v>
      </c>
      <c r="G8164" t="s">
        <v>18</v>
      </c>
      <c r="H8164" t="s">
        <v>23</v>
      </c>
      <c r="I8164" t="s">
        <v>26</v>
      </c>
      <c r="J8164">
        <v>40</v>
      </c>
      <c r="K8164">
        <v>327.60000000000002</v>
      </c>
      <c r="L8164">
        <v>32.76</v>
      </c>
      <c r="M8164">
        <v>360.36</v>
      </c>
      <c r="N8164">
        <v>190.00000000000003</v>
      </c>
    </row>
    <row r="8165" spans="1:14" x14ac:dyDescent="0.25">
      <c r="A8165" s="1">
        <v>45746</v>
      </c>
      <c r="B8165">
        <v>40584</v>
      </c>
      <c r="C8165" t="s">
        <v>135</v>
      </c>
      <c r="D8165" t="s">
        <v>28</v>
      </c>
      <c r="E8165" t="s">
        <v>36</v>
      </c>
      <c r="F8165" t="s">
        <v>66</v>
      </c>
      <c r="G8165" t="s">
        <v>25</v>
      </c>
      <c r="H8165" t="s">
        <v>19</v>
      </c>
      <c r="I8165" t="s">
        <v>26</v>
      </c>
      <c r="J8165">
        <v>104</v>
      </c>
      <c r="K8165">
        <v>1240.72</v>
      </c>
      <c r="L8165">
        <v>124.07</v>
      </c>
      <c r="M8165">
        <v>1364.79</v>
      </c>
      <c r="N8165">
        <v>569.91999999999996</v>
      </c>
    </row>
    <row r="8166" spans="1:14" x14ac:dyDescent="0.25">
      <c r="A8166" s="1">
        <v>45746</v>
      </c>
      <c r="B8166">
        <v>40585</v>
      </c>
      <c r="C8166" t="s">
        <v>40</v>
      </c>
      <c r="D8166" t="s">
        <v>41</v>
      </c>
      <c r="E8166" t="s">
        <v>42</v>
      </c>
      <c r="F8166" t="s">
        <v>66</v>
      </c>
      <c r="G8166" t="s">
        <v>22</v>
      </c>
      <c r="H8166" t="s">
        <v>19</v>
      </c>
      <c r="I8166" t="s">
        <v>21</v>
      </c>
      <c r="J8166">
        <v>417</v>
      </c>
      <c r="K8166">
        <v>4874.7299999999996</v>
      </c>
      <c r="L8166">
        <v>487.47</v>
      </c>
      <c r="M8166">
        <v>5362.2</v>
      </c>
      <c r="N8166">
        <v>2706.3299999999995</v>
      </c>
    </row>
    <row r="8167" spans="1:14" x14ac:dyDescent="0.25">
      <c r="A8167" s="1">
        <v>45746</v>
      </c>
      <c r="B8167">
        <v>40585</v>
      </c>
      <c r="C8167" t="s">
        <v>40</v>
      </c>
      <c r="D8167" t="s">
        <v>41</v>
      </c>
      <c r="E8167" t="s">
        <v>42</v>
      </c>
      <c r="F8167" t="s">
        <v>66</v>
      </c>
      <c r="G8167" t="s">
        <v>25</v>
      </c>
      <c r="H8167" t="s">
        <v>29</v>
      </c>
      <c r="I8167" t="s">
        <v>21</v>
      </c>
      <c r="J8167">
        <v>159</v>
      </c>
      <c r="K8167">
        <v>1596.36</v>
      </c>
      <c r="L8167">
        <v>159.63999999999999</v>
      </c>
      <c r="M8167">
        <v>1756</v>
      </c>
      <c r="N8167">
        <v>780.68999999999994</v>
      </c>
    </row>
    <row r="8168" spans="1:14" x14ac:dyDescent="0.25">
      <c r="A8168" s="1">
        <v>45746</v>
      </c>
      <c r="B8168">
        <v>40585</v>
      </c>
      <c r="C8168" t="s">
        <v>40</v>
      </c>
      <c r="D8168" t="s">
        <v>41</v>
      </c>
      <c r="E8168" t="s">
        <v>42</v>
      </c>
      <c r="F8168" t="s">
        <v>66</v>
      </c>
      <c r="G8168" t="s">
        <v>25</v>
      </c>
      <c r="H8168" t="s">
        <v>19</v>
      </c>
      <c r="I8168" t="s">
        <v>26</v>
      </c>
      <c r="J8168">
        <v>304</v>
      </c>
      <c r="K8168">
        <v>3839.52</v>
      </c>
      <c r="L8168">
        <v>383.95</v>
      </c>
      <c r="M8168">
        <v>4223.47</v>
      </c>
      <c r="N8168">
        <v>1878.72</v>
      </c>
    </row>
    <row r="8169" spans="1:14" x14ac:dyDescent="0.25">
      <c r="A8169" s="1">
        <v>45746</v>
      </c>
      <c r="B8169">
        <v>40585</v>
      </c>
      <c r="C8169" t="s">
        <v>40</v>
      </c>
      <c r="D8169" t="s">
        <v>41</v>
      </c>
      <c r="E8169" t="s">
        <v>42</v>
      </c>
      <c r="F8169" t="s">
        <v>66</v>
      </c>
      <c r="G8169" t="s">
        <v>25</v>
      </c>
      <c r="H8169" t="s">
        <v>29</v>
      </c>
      <c r="I8169" t="s">
        <v>26</v>
      </c>
      <c r="J8169">
        <v>174</v>
      </c>
      <c r="K8169">
        <v>1698.24</v>
      </c>
      <c r="L8169">
        <v>169.82</v>
      </c>
      <c r="M8169">
        <v>1868.06</v>
      </c>
      <c r="N8169">
        <v>829.98</v>
      </c>
    </row>
    <row r="8170" spans="1:14" x14ac:dyDescent="0.25">
      <c r="A8170" s="1">
        <v>45746</v>
      </c>
      <c r="B8170">
        <v>40585</v>
      </c>
      <c r="C8170" t="s">
        <v>40</v>
      </c>
      <c r="D8170" t="s">
        <v>41</v>
      </c>
      <c r="E8170" t="s">
        <v>42</v>
      </c>
      <c r="F8170" t="s">
        <v>66</v>
      </c>
      <c r="G8170" t="s">
        <v>25</v>
      </c>
      <c r="H8170" t="s">
        <v>19</v>
      </c>
      <c r="I8170" t="s">
        <v>30</v>
      </c>
      <c r="J8170">
        <v>445</v>
      </c>
      <c r="K8170">
        <v>5397.85</v>
      </c>
      <c r="L8170">
        <v>539.79</v>
      </c>
      <c r="M8170">
        <v>5937.64</v>
      </c>
      <c r="N8170">
        <v>2638.8500000000004</v>
      </c>
    </row>
    <row r="8171" spans="1:14" x14ac:dyDescent="0.25">
      <c r="A8171" s="1">
        <v>45746</v>
      </c>
      <c r="B8171">
        <v>40586</v>
      </c>
      <c r="C8171" t="s">
        <v>77</v>
      </c>
      <c r="D8171" t="s">
        <v>44</v>
      </c>
      <c r="E8171" t="s">
        <v>42</v>
      </c>
      <c r="F8171" t="s">
        <v>66</v>
      </c>
      <c r="G8171" t="s">
        <v>22</v>
      </c>
      <c r="H8171" t="s">
        <v>23</v>
      </c>
      <c r="I8171" t="s">
        <v>24</v>
      </c>
      <c r="J8171">
        <v>106</v>
      </c>
      <c r="K8171">
        <v>833.16</v>
      </c>
      <c r="L8171">
        <v>83.32</v>
      </c>
      <c r="M8171">
        <v>916.48</v>
      </c>
      <c r="N8171">
        <v>416.57999999999993</v>
      </c>
    </row>
    <row r="8172" spans="1:14" x14ac:dyDescent="0.25">
      <c r="A8172" s="1">
        <v>45746</v>
      </c>
      <c r="B8172">
        <v>40586</v>
      </c>
      <c r="C8172" t="s">
        <v>77</v>
      </c>
      <c r="D8172" t="s">
        <v>44</v>
      </c>
      <c r="E8172" t="s">
        <v>42</v>
      </c>
      <c r="F8172" t="s">
        <v>66</v>
      </c>
      <c r="G8172" t="s">
        <v>25</v>
      </c>
      <c r="H8172" t="s">
        <v>33</v>
      </c>
      <c r="I8172" t="s">
        <v>21</v>
      </c>
      <c r="J8172">
        <v>100</v>
      </c>
      <c r="K8172">
        <v>840</v>
      </c>
      <c r="L8172">
        <v>84</v>
      </c>
      <c r="M8172">
        <v>924</v>
      </c>
      <c r="N8172">
        <v>357</v>
      </c>
    </row>
    <row r="8173" spans="1:14" x14ac:dyDescent="0.25">
      <c r="A8173" s="1">
        <v>45746</v>
      </c>
      <c r="B8173">
        <v>40586</v>
      </c>
      <c r="C8173" t="s">
        <v>77</v>
      </c>
      <c r="D8173" t="s">
        <v>44</v>
      </c>
      <c r="E8173" t="s">
        <v>42</v>
      </c>
      <c r="F8173" t="s">
        <v>66</v>
      </c>
      <c r="G8173" t="s">
        <v>18</v>
      </c>
      <c r="H8173" t="s">
        <v>23</v>
      </c>
      <c r="I8173" t="s">
        <v>30</v>
      </c>
      <c r="J8173">
        <v>23</v>
      </c>
      <c r="K8173">
        <v>170.43</v>
      </c>
      <c r="L8173">
        <v>17.04</v>
      </c>
      <c r="M8173">
        <v>187.47</v>
      </c>
      <c r="N8173">
        <v>94.300000000000011</v>
      </c>
    </row>
    <row r="8174" spans="1:14" x14ac:dyDescent="0.25">
      <c r="A8174" s="1">
        <v>45746</v>
      </c>
      <c r="B8174">
        <v>40586</v>
      </c>
      <c r="C8174" t="s">
        <v>77</v>
      </c>
      <c r="D8174" t="s">
        <v>44</v>
      </c>
      <c r="E8174" t="s">
        <v>42</v>
      </c>
      <c r="F8174" t="s">
        <v>66</v>
      </c>
      <c r="G8174" t="s">
        <v>25</v>
      </c>
      <c r="H8174" t="s">
        <v>29</v>
      </c>
      <c r="I8174" t="s">
        <v>20</v>
      </c>
      <c r="J8174">
        <v>350</v>
      </c>
      <c r="K8174">
        <v>2824.5</v>
      </c>
      <c r="L8174">
        <v>282.45</v>
      </c>
      <c r="M8174">
        <v>3106.95</v>
      </c>
      <c r="N8174">
        <v>1200.5</v>
      </c>
    </row>
    <row r="8175" spans="1:14" x14ac:dyDescent="0.25">
      <c r="A8175" s="1">
        <v>45746</v>
      </c>
      <c r="B8175">
        <v>40586</v>
      </c>
      <c r="C8175" t="s">
        <v>77</v>
      </c>
      <c r="D8175" t="s">
        <v>44</v>
      </c>
      <c r="E8175" t="s">
        <v>42</v>
      </c>
      <c r="F8175" t="s">
        <v>66</v>
      </c>
      <c r="G8175" t="s">
        <v>25</v>
      </c>
      <c r="H8175" t="s">
        <v>33</v>
      </c>
      <c r="I8175" t="s">
        <v>24</v>
      </c>
      <c r="J8175">
        <v>319</v>
      </c>
      <c r="K8175">
        <v>2475.44</v>
      </c>
      <c r="L8175">
        <v>247.54</v>
      </c>
      <c r="M8175">
        <v>2722.98</v>
      </c>
      <c r="N8175">
        <v>1052.7</v>
      </c>
    </row>
    <row r="8176" spans="1:14" x14ac:dyDescent="0.25">
      <c r="A8176" s="1">
        <v>45746</v>
      </c>
      <c r="B8176">
        <v>40587</v>
      </c>
      <c r="C8176" t="s">
        <v>79</v>
      </c>
      <c r="D8176" t="s">
        <v>44</v>
      </c>
      <c r="E8176" t="s">
        <v>36</v>
      </c>
      <c r="F8176" t="s">
        <v>66</v>
      </c>
      <c r="G8176" t="s">
        <v>18</v>
      </c>
      <c r="H8176" t="s">
        <v>23</v>
      </c>
      <c r="I8176" t="s">
        <v>24</v>
      </c>
      <c r="J8176">
        <v>280</v>
      </c>
      <c r="K8176">
        <v>2055.1999999999998</v>
      </c>
      <c r="L8176">
        <v>205.52</v>
      </c>
      <c r="M8176">
        <v>2260.7199999999998</v>
      </c>
      <c r="N8176">
        <v>1139.5999999999999</v>
      </c>
    </row>
    <row r="8177" spans="1:14" x14ac:dyDescent="0.25">
      <c r="A8177" s="1">
        <v>45746</v>
      </c>
      <c r="B8177">
        <v>40587</v>
      </c>
      <c r="C8177" t="s">
        <v>79</v>
      </c>
      <c r="D8177" t="s">
        <v>44</v>
      </c>
      <c r="E8177" t="s">
        <v>36</v>
      </c>
      <c r="F8177" t="s">
        <v>66</v>
      </c>
      <c r="G8177" t="s">
        <v>18</v>
      </c>
      <c r="H8177" t="s">
        <v>33</v>
      </c>
      <c r="I8177" t="s">
        <v>24</v>
      </c>
      <c r="J8177">
        <v>395</v>
      </c>
      <c r="K8177">
        <v>2575.4</v>
      </c>
      <c r="L8177">
        <v>257.54000000000002</v>
      </c>
      <c r="M8177">
        <v>2832.94</v>
      </c>
      <c r="N8177">
        <v>1425.95</v>
      </c>
    </row>
    <row r="8178" spans="1:14" x14ac:dyDescent="0.25">
      <c r="A8178" s="1">
        <v>45746</v>
      </c>
      <c r="B8178">
        <v>40587</v>
      </c>
      <c r="C8178" t="s">
        <v>79</v>
      </c>
      <c r="D8178" t="s">
        <v>44</v>
      </c>
      <c r="E8178" t="s">
        <v>36</v>
      </c>
      <c r="F8178" t="s">
        <v>66</v>
      </c>
      <c r="G8178" t="s">
        <v>18</v>
      </c>
      <c r="H8178" t="s">
        <v>29</v>
      </c>
      <c r="I8178" t="s">
        <v>21</v>
      </c>
      <c r="J8178">
        <v>47</v>
      </c>
      <c r="K8178">
        <v>352.5</v>
      </c>
      <c r="L8178">
        <v>35.25</v>
      </c>
      <c r="M8178">
        <v>387.75</v>
      </c>
      <c r="N8178">
        <v>195.04999999999998</v>
      </c>
    </row>
    <row r="8179" spans="1:14" x14ac:dyDescent="0.25">
      <c r="A8179" s="1">
        <v>45746</v>
      </c>
      <c r="B8179">
        <v>40587</v>
      </c>
      <c r="C8179" t="s">
        <v>79</v>
      </c>
      <c r="D8179" t="s">
        <v>44</v>
      </c>
      <c r="E8179" t="s">
        <v>36</v>
      </c>
      <c r="F8179" t="s">
        <v>66</v>
      </c>
      <c r="G8179" t="s">
        <v>18</v>
      </c>
      <c r="H8179" t="s">
        <v>19</v>
      </c>
      <c r="I8179" t="s">
        <v>30</v>
      </c>
      <c r="J8179">
        <v>73</v>
      </c>
      <c r="K8179">
        <v>661.38</v>
      </c>
      <c r="L8179">
        <v>66.14</v>
      </c>
      <c r="M8179">
        <v>727.52</v>
      </c>
      <c r="N8179">
        <v>366.46</v>
      </c>
    </row>
    <row r="8180" spans="1:14" x14ac:dyDescent="0.25">
      <c r="A8180" s="1">
        <v>45746</v>
      </c>
      <c r="B8180">
        <v>40587</v>
      </c>
      <c r="C8180" t="s">
        <v>79</v>
      </c>
      <c r="D8180" t="s">
        <v>44</v>
      </c>
      <c r="E8180" t="s">
        <v>36</v>
      </c>
      <c r="F8180" t="s">
        <v>66</v>
      </c>
      <c r="G8180" t="s">
        <v>25</v>
      </c>
      <c r="H8180" t="s">
        <v>19</v>
      </c>
      <c r="I8180" t="s">
        <v>20</v>
      </c>
      <c r="J8180">
        <v>212</v>
      </c>
      <c r="K8180">
        <v>2215.4</v>
      </c>
      <c r="L8180">
        <v>221.54</v>
      </c>
      <c r="M8180">
        <v>2436.94</v>
      </c>
      <c r="N8180">
        <v>941.2800000000002</v>
      </c>
    </row>
    <row r="8181" spans="1:14" x14ac:dyDescent="0.25">
      <c r="A8181" s="1">
        <v>45746</v>
      </c>
      <c r="B8181">
        <v>40588</v>
      </c>
      <c r="C8181" t="s">
        <v>102</v>
      </c>
      <c r="D8181" t="s">
        <v>44</v>
      </c>
      <c r="E8181" t="s">
        <v>32</v>
      </c>
      <c r="F8181" t="s">
        <v>66</v>
      </c>
      <c r="G8181" t="s">
        <v>18</v>
      </c>
      <c r="H8181" t="s">
        <v>19</v>
      </c>
      <c r="I8181" t="s">
        <v>26</v>
      </c>
      <c r="J8181">
        <v>437</v>
      </c>
      <c r="K8181">
        <v>4116.54</v>
      </c>
      <c r="L8181">
        <v>411.65</v>
      </c>
      <c r="M8181">
        <v>4528.1899999999996</v>
      </c>
      <c r="N8181">
        <v>2276.77</v>
      </c>
    </row>
    <row r="8182" spans="1:14" x14ac:dyDescent="0.25">
      <c r="A8182" s="1">
        <v>45746</v>
      </c>
      <c r="B8182">
        <v>40588</v>
      </c>
      <c r="C8182" t="s">
        <v>102</v>
      </c>
      <c r="D8182" t="s">
        <v>44</v>
      </c>
      <c r="E8182" t="s">
        <v>32</v>
      </c>
      <c r="F8182" t="s">
        <v>66</v>
      </c>
      <c r="G8182" t="s">
        <v>25</v>
      </c>
      <c r="H8182" t="s">
        <v>33</v>
      </c>
      <c r="I8182" t="s">
        <v>20</v>
      </c>
      <c r="J8182">
        <v>24</v>
      </c>
      <c r="K8182">
        <v>182.4</v>
      </c>
      <c r="L8182">
        <v>18.239999999999998</v>
      </c>
      <c r="M8182">
        <v>200.64000000000001</v>
      </c>
      <c r="N8182">
        <v>77.52000000000001</v>
      </c>
    </row>
    <row r="8183" spans="1:14" x14ac:dyDescent="0.25">
      <c r="A8183" s="1">
        <v>45746</v>
      </c>
      <c r="B8183">
        <v>40588</v>
      </c>
      <c r="C8183" t="s">
        <v>102</v>
      </c>
      <c r="D8183" t="s">
        <v>44</v>
      </c>
      <c r="E8183" t="s">
        <v>32</v>
      </c>
      <c r="F8183" t="s">
        <v>66</v>
      </c>
      <c r="G8183" t="s">
        <v>25</v>
      </c>
      <c r="H8183" t="s">
        <v>29</v>
      </c>
      <c r="I8183" t="s">
        <v>26</v>
      </c>
      <c r="J8183">
        <v>424</v>
      </c>
      <c r="K8183">
        <v>3676.08</v>
      </c>
      <c r="L8183">
        <v>367.61</v>
      </c>
      <c r="M8183">
        <v>4043.69</v>
      </c>
      <c r="N8183">
        <v>1560.3199999999997</v>
      </c>
    </row>
    <row r="8184" spans="1:14" x14ac:dyDescent="0.25">
      <c r="A8184" s="1">
        <v>45746</v>
      </c>
      <c r="B8184">
        <v>40588</v>
      </c>
      <c r="C8184" t="s">
        <v>102</v>
      </c>
      <c r="D8184" t="s">
        <v>44</v>
      </c>
      <c r="E8184" t="s">
        <v>32</v>
      </c>
      <c r="F8184" t="s">
        <v>66</v>
      </c>
      <c r="G8184" t="s">
        <v>18</v>
      </c>
      <c r="H8184" t="s">
        <v>33</v>
      </c>
      <c r="I8184" t="s">
        <v>20</v>
      </c>
      <c r="J8184">
        <v>265</v>
      </c>
      <c r="K8184">
        <v>1690.7</v>
      </c>
      <c r="L8184">
        <v>169.07</v>
      </c>
      <c r="M8184">
        <v>1859.77</v>
      </c>
      <c r="N8184">
        <v>935.45</v>
      </c>
    </row>
    <row r="8185" spans="1:14" x14ac:dyDescent="0.25">
      <c r="A8185" s="1">
        <v>45746</v>
      </c>
      <c r="B8185">
        <v>40588</v>
      </c>
      <c r="C8185" t="s">
        <v>102</v>
      </c>
      <c r="D8185" t="s">
        <v>44</v>
      </c>
      <c r="E8185" t="s">
        <v>32</v>
      </c>
      <c r="F8185" t="s">
        <v>66</v>
      </c>
      <c r="G8185" t="s">
        <v>18</v>
      </c>
      <c r="H8185" t="s">
        <v>33</v>
      </c>
      <c r="I8185" t="s">
        <v>26</v>
      </c>
      <c r="J8185">
        <v>360</v>
      </c>
      <c r="K8185">
        <v>2469.6</v>
      </c>
      <c r="L8185">
        <v>246.96</v>
      </c>
      <c r="M8185">
        <v>2716.56</v>
      </c>
      <c r="N8185">
        <v>1368</v>
      </c>
    </row>
    <row r="8186" spans="1:14" x14ac:dyDescent="0.25">
      <c r="A8186" s="1">
        <v>45746</v>
      </c>
      <c r="B8186">
        <v>40589</v>
      </c>
      <c r="C8186" t="s">
        <v>69</v>
      </c>
      <c r="D8186" t="s">
        <v>28</v>
      </c>
      <c r="E8186" t="s">
        <v>42</v>
      </c>
      <c r="F8186" t="s">
        <v>66</v>
      </c>
      <c r="G8186" t="s">
        <v>18</v>
      </c>
      <c r="H8186" t="s">
        <v>33</v>
      </c>
      <c r="I8186" t="s">
        <v>30</v>
      </c>
      <c r="J8186">
        <v>350</v>
      </c>
      <c r="K8186">
        <v>2450</v>
      </c>
      <c r="L8186">
        <v>245</v>
      </c>
      <c r="M8186">
        <v>2695</v>
      </c>
      <c r="N8186">
        <v>1421</v>
      </c>
    </row>
    <row r="8187" spans="1:14" x14ac:dyDescent="0.25">
      <c r="A8187" s="1">
        <v>45746</v>
      </c>
      <c r="B8187">
        <v>40589</v>
      </c>
      <c r="C8187" t="s">
        <v>69</v>
      </c>
      <c r="D8187" t="s">
        <v>28</v>
      </c>
      <c r="E8187" t="s">
        <v>42</v>
      </c>
      <c r="F8187" t="s">
        <v>66</v>
      </c>
      <c r="G8187" t="s">
        <v>22</v>
      </c>
      <c r="H8187" t="s">
        <v>23</v>
      </c>
      <c r="I8187" t="s">
        <v>24</v>
      </c>
      <c r="J8187">
        <v>426</v>
      </c>
      <c r="K8187">
        <v>3557.1</v>
      </c>
      <c r="L8187">
        <v>355.71</v>
      </c>
      <c r="M8187">
        <v>3912.81</v>
      </c>
      <c r="N8187">
        <v>1882.9199999999998</v>
      </c>
    </row>
    <row r="8188" spans="1:14" x14ac:dyDescent="0.25">
      <c r="A8188" s="1">
        <v>45746</v>
      </c>
      <c r="B8188">
        <v>40589</v>
      </c>
      <c r="C8188" t="s">
        <v>69</v>
      </c>
      <c r="D8188" t="s">
        <v>28</v>
      </c>
      <c r="E8188" t="s">
        <v>42</v>
      </c>
      <c r="F8188" t="s">
        <v>66</v>
      </c>
      <c r="G8188" t="s">
        <v>22</v>
      </c>
      <c r="H8188" t="s">
        <v>19</v>
      </c>
      <c r="I8188" t="s">
        <v>30</v>
      </c>
      <c r="J8188">
        <v>48</v>
      </c>
      <c r="K8188">
        <v>494.88</v>
      </c>
      <c r="L8188">
        <v>49.49</v>
      </c>
      <c r="M8188">
        <v>544.37</v>
      </c>
      <c r="N8188">
        <v>262.08000000000004</v>
      </c>
    </row>
    <row r="8189" spans="1:14" x14ac:dyDescent="0.25">
      <c r="A8189" s="1">
        <v>45746</v>
      </c>
      <c r="B8189">
        <v>40589</v>
      </c>
      <c r="C8189" t="s">
        <v>69</v>
      </c>
      <c r="D8189" t="s">
        <v>28</v>
      </c>
      <c r="E8189" t="s">
        <v>42</v>
      </c>
      <c r="F8189" t="s">
        <v>66</v>
      </c>
      <c r="G8189" t="s">
        <v>22</v>
      </c>
      <c r="H8189" t="s">
        <v>33</v>
      </c>
      <c r="I8189" t="s">
        <v>26</v>
      </c>
      <c r="J8189">
        <v>290</v>
      </c>
      <c r="K8189">
        <v>2262</v>
      </c>
      <c r="L8189">
        <v>226.2</v>
      </c>
      <c r="M8189">
        <v>2488.1999999999998</v>
      </c>
      <c r="N8189">
        <v>1197.7</v>
      </c>
    </row>
    <row r="8190" spans="1:14" x14ac:dyDescent="0.25">
      <c r="A8190" s="1">
        <v>45746</v>
      </c>
      <c r="B8190">
        <v>40589</v>
      </c>
      <c r="C8190" t="s">
        <v>69</v>
      </c>
      <c r="D8190" t="s">
        <v>28</v>
      </c>
      <c r="E8190" t="s">
        <v>42</v>
      </c>
      <c r="F8190" t="s">
        <v>66</v>
      </c>
      <c r="G8190" t="s">
        <v>22</v>
      </c>
      <c r="H8190" t="s">
        <v>33</v>
      </c>
      <c r="I8190" t="s">
        <v>30</v>
      </c>
      <c r="J8190">
        <v>367</v>
      </c>
      <c r="K8190">
        <v>2752.5</v>
      </c>
      <c r="L8190">
        <v>275.25</v>
      </c>
      <c r="M8190">
        <v>3027.75</v>
      </c>
      <c r="N8190">
        <v>1456.99</v>
      </c>
    </row>
    <row r="8191" spans="1:14" x14ac:dyDescent="0.25">
      <c r="A8191" s="1">
        <v>45747</v>
      </c>
      <c r="B8191">
        <v>40590</v>
      </c>
      <c r="C8191" t="s">
        <v>96</v>
      </c>
      <c r="D8191" t="s">
        <v>35</v>
      </c>
      <c r="E8191" t="s">
        <v>42</v>
      </c>
      <c r="F8191" t="s">
        <v>55</v>
      </c>
      <c r="G8191" t="s">
        <v>25</v>
      </c>
      <c r="H8191" t="s">
        <v>29</v>
      </c>
      <c r="I8191" t="s">
        <v>24</v>
      </c>
      <c r="J8191">
        <v>486</v>
      </c>
      <c r="K8191">
        <v>3756.78</v>
      </c>
      <c r="L8191">
        <v>375.68</v>
      </c>
      <c r="M8191">
        <v>4132.46</v>
      </c>
      <c r="N8191">
        <v>1453.1399999999999</v>
      </c>
    </row>
    <row r="8192" spans="1:14" x14ac:dyDescent="0.25">
      <c r="A8192" s="1">
        <v>45747</v>
      </c>
      <c r="B8192">
        <v>40590</v>
      </c>
      <c r="C8192" t="s">
        <v>96</v>
      </c>
      <c r="D8192" t="s">
        <v>35</v>
      </c>
      <c r="E8192" t="s">
        <v>42</v>
      </c>
      <c r="F8192" t="s">
        <v>55</v>
      </c>
      <c r="G8192" t="s">
        <v>18</v>
      </c>
      <c r="H8192" t="s">
        <v>19</v>
      </c>
      <c r="I8192" t="s">
        <v>24</v>
      </c>
      <c r="J8192">
        <v>302</v>
      </c>
      <c r="K8192">
        <v>2536.8000000000002</v>
      </c>
      <c r="L8192">
        <v>253.68</v>
      </c>
      <c r="M8192">
        <v>2790.48</v>
      </c>
      <c r="N8192">
        <v>1328.8000000000002</v>
      </c>
    </row>
    <row r="8193" spans="1:14" x14ac:dyDescent="0.25">
      <c r="A8193" s="1">
        <v>45747</v>
      </c>
      <c r="B8193">
        <v>40590</v>
      </c>
      <c r="C8193" t="s">
        <v>96</v>
      </c>
      <c r="D8193" t="s">
        <v>35</v>
      </c>
      <c r="E8193" t="s">
        <v>42</v>
      </c>
      <c r="F8193" t="s">
        <v>55</v>
      </c>
      <c r="G8193" t="s">
        <v>25</v>
      </c>
      <c r="H8193" t="s">
        <v>29</v>
      </c>
      <c r="I8193" t="s">
        <v>21</v>
      </c>
      <c r="J8193">
        <v>361</v>
      </c>
      <c r="K8193">
        <v>3021.57</v>
      </c>
      <c r="L8193">
        <v>302.16000000000003</v>
      </c>
      <c r="M8193">
        <v>3323.73</v>
      </c>
      <c r="N8193">
        <v>1169.6400000000001</v>
      </c>
    </row>
    <row r="8194" spans="1:14" x14ac:dyDescent="0.25">
      <c r="A8194" s="1">
        <v>45747</v>
      </c>
      <c r="B8194">
        <v>40590</v>
      </c>
      <c r="C8194" t="s">
        <v>96</v>
      </c>
      <c r="D8194" t="s">
        <v>35</v>
      </c>
      <c r="E8194" t="s">
        <v>42</v>
      </c>
      <c r="F8194" t="s">
        <v>55</v>
      </c>
      <c r="G8194" t="s">
        <v>22</v>
      </c>
      <c r="H8194" t="s">
        <v>23</v>
      </c>
      <c r="I8194" t="s">
        <v>21</v>
      </c>
      <c r="J8194">
        <v>464</v>
      </c>
      <c r="K8194">
        <v>3698.08</v>
      </c>
      <c r="L8194">
        <v>369.81</v>
      </c>
      <c r="M8194">
        <v>4067.89</v>
      </c>
      <c r="N8194">
        <v>1726.08</v>
      </c>
    </row>
    <row r="8195" spans="1:14" x14ac:dyDescent="0.25">
      <c r="A8195" s="1">
        <v>45747</v>
      </c>
      <c r="B8195">
        <v>40590</v>
      </c>
      <c r="C8195" t="s">
        <v>96</v>
      </c>
      <c r="D8195" t="s">
        <v>35</v>
      </c>
      <c r="E8195" t="s">
        <v>42</v>
      </c>
      <c r="F8195" t="s">
        <v>55</v>
      </c>
      <c r="G8195" t="s">
        <v>18</v>
      </c>
      <c r="H8195" t="s">
        <v>23</v>
      </c>
      <c r="I8195" t="s">
        <v>24</v>
      </c>
      <c r="J8195">
        <v>446</v>
      </c>
      <c r="K8195">
        <v>3068.48</v>
      </c>
      <c r="L8195">
        <v>306.85000000000002</v>
      </c>
      <c r="M8195">
        <v>3375.33</v>
      </c>
      <c r="N8195">
        <v>1610.06</v>
      </c>
    </row>
    <row r="8196" spans="1:14" x14ac:dyDescent="0.25">
      <c r="A8196" s="1">
        <v>45747</v>
      </c>
      <c r="B8196">
        <v>40591</v>
      </c>
      <c r="C8196" t="s">
        <v>43</v>
      </c>
      <c r="D8196" t="s">
        <v>44</v>
      </c>
      <c r="E8196" t="s">
        <v>45</v>
      </c>
      <c r="F8196" t="s">
        <v>55</v>
      </c>
      <c r="G8196" t="s">
        <v>22</v>
      </c>
      <c r="H8196" t="s">
        <v>19</v>
      </c>
      <c r="I8196" t="s">
        <v>26</v>
      </c>
      <c r="J8196">
        <v>270</v>
      </c>
      <c r="K8196">
        <v>2727</v>
      </c>
      <c r="L8196">
        <v>272.7</v>
      </c>
      <c r="M8196">
        <v>2999.7</v>
      </c>
      <c r="N8196">
        <v>1363.5</v>
      </c>
    </row>
    <row r="8197" spans="1:14" x14ac:dyDescent="0.25">
      <c r="A8197" s="1">
        <v>45747</v>
      </c>
      <c r="B8197">
        <v>40591</v>
      </c>
      <c r="C8197" t="s">
        <v>43</v>
      </c>
      <c r="D8197" t="s">
        <v>44</v>
      </c>
      <c r="E8197" t="s">
        <v>45</v>
      </c>
      <c r="F8197" t="s">
        <v>55</v>
      </c>
      <c r="G8197" t="s">
        <v>22</v>
      </c>
      <c r="H8197" t="s">
        <v>29</v>
      </c>
      <c r="I8197" t="s">
        <v>24</v>
      </c>
      <c r="J8197">
        <v>445</v>
      </c>
      <c r="K8197">
        <v>3301.9</v>
      </c>
      <c r="L8197">
        <v>330.19</v>
      </c>
      <c r="M8197">
        <v>3632.09</v>
      </c>
      <c r="N8197">
        <v>1650.95</v>
      </c>
    </row>
    <row r="8198" spans="1:14" x14ac:dyDescent="0.25">
      <c r="A8198" s="1">
        <v>45747</v>
      </c>
      <c r="B8198">
        <v>40591</v>
      </c>
      <c r="C8198" t="s">
        <v>43</v>
      </c>
      <c r="D8198" t="s">
        <v>44</v>
      </c>
      <c r="E8198" t="s">
        <v>45</v>
      </c>
      <c r="F8198" t="s">
        <v>55</v>
      </c>
      <c r="G8198" t="s">
        <v>18</v>
      </c>
      <c r="H8198" t="s">
        <v>23</v>
      </c>
      <c r="I8198" t="s">
        <v>30</v>
      </c>
      <c r="J8198">
        <v>97</v>
      </c>
      <c r="K8198">
        <v>718.77</v>
      </c>
      <c r="L8198">
        <v>71.88</v>
      </c>
      <c r="M8198">
        <v>790.65</v>
      </c>
      <c r="N8198">
        <v>397.7</v>
      </c>
    </row>
    <row r="8199" spans="1:14" x14ac:dyDescent="0.25">
      <c r="A8199" s="1">
        <v>45747</v>
      </c>
      <c r="B8199">
        <v>40591</v>
      </c>
      <c r="C8199" t="s">
        <v>43</v>
      </c>
      <c r="D8199" t="s">
        <v>44</v>
      </c>
      <c r="E8199" t="s">
        <v>45</v>
      </c>
      <c r="F8199" t="s">
        <v>55</v>
      </c>
      <c r="G8199" t="s">
        <v>18</v>
      </c>
      <c r="H8199" t="s">
        <v>29</v>
      </c>
      <c r="I8199" t="s">
        <v>24</v>
      </c>
      <c r="J8199">
        <v>56</v>
      </c>
      <c r="K8199">
        <v>388.08</v>
      </c>
      <c r="L8199">
        <v>38.81</v>
      </c>
      <c r="M8199">
        <v>426.89</v>
      </c>
      <c r="N8199">
        <v>215.04</v>
      </c>
    </row>
    <row r="8200" spans="1:14" x14ac:dyDescent="0.25">
      <c r="A8200" s="1">
        <v>45747</v>
      </c>
      <c r="B8200">
        <v>40591</v>
      </c>
      <c r="C8200" t="s">
        <v>43</v>
      </c>
      <c r="D8200" t="s">
        <v>44</v>
      </c>
      <c r="E8200" t="s">
        <v>45</v>
      </c>
      <c r="F8200" t="s">
        <v>55</v>
      </c>
      <c r="G8200" t="s">
        <v>25</v>
      </c>
      <c r="H8200" t="s">
        <v>29</v>
      </c>
      <c r="I8200" t="s">
        <v>26</v>
      </c>
      <c r="J8200">
        <v>341</v>
      </c>
      <c r="K8200">
        <v>2956.47</v>
      </c>
      <c r="L8200">
        <v>295.64999999999998</v>
      </c>
      <c r="M8200">
        <v>3252.12</v>
      </c>
      <c r="N8200">
        <v>1254.8799999999997</v>
      </c>
    </row>
    <row r="8201" spans="1:14" x14ac:dyDescent="0.25">
      <c r="A8201" s="1">
        <v>45747</v>
      </c>
      <c r="B8201">
        <v>40592</v>
      </c>
      <c r="C8201" t="s">
        <v>130</v>
      </c>
      <c r="D8201" t="s">
        <v>28</v>
      </c>
      <c r="E8201" t="s">
        <v>16</v>
      </c>
      <c r="F8201" t="s">
        <v>55</v>
      </c>
      <c r="G8201" t="s">
        <v>18</v>
      </c>
      <c r="H8201" t="s">
        <v>19</v>
      </c>
      <c r="I8201" t="s">
        <v>30</v>
      </c>
      <c r="J8201">
        <v>251</v>
      </c>
      <c r="K8201">
        <v>2414.62</v>
      </c>
      <c r="L8201">
        <v>241.46</v>
      </c>
      <c r="M8201">
        <v>2656.08</v>
      </c>
      <c r="N8201">
        <v>1400.58</v>
      </c>
    </row>
    <row r="8202" spans="1:14" x14ac:dyDescent="0.25">
      <c r="A8202" s="1">
        <v>45747</v>
      </c>
      <c r="B8202">
        <v>40592</v>
      </c>
      <c r="C8202" t="s">
        <v>130</v>
      </c>
      <c r="D8202" t="s">
        <v>28</v>
      </c>
      <c r="E8202" t="s">
        <v>16</v>
      </c>
      <c r="F8202" t="s">
        <v>55</v>
      </c>
      <c r="G8202" t="s">
        <v>25</v>
      </c>
      <c r="H8202" t="s">
        <v>33</v>
      </c>
      <c r="I8202" t="s">
        <v>20</v>
      </c>
      <c r="J8202">
        <v>55</v>
      </c>
      <c r="K8202">
        <v>444.4</v>
      </c>
      <c r="L8202">
        <v>44.44</v>
      </c>
      <c r="M8202">
        <v>488.84</v>
      </c>
      <c r="N8202">
        <v>204.04999999999998</v>
      </c>
    </row>
    <row r="8203" spans="1:14" x14ac:dyDescent="0.25">
      <c r="A8203" s="1">
        <v>45747</v>
      </c>
      <c r="B8203">
        <v>40592</v>
      </c>
      <c r="C8203" t="s">
        <v>130</v>
      </c>
      <c r="D8203" t="s">
        <v>28</v>
      </c>
      <c r="E8203" t="s">
        <v>16</v>
      </c>
      <c r="F8203" t="s">
        <v>55</v>
      </c>
      <c r="G8203" t="s">
        <v>22</v>
      </c>
      <c r="H8203" t="s">
        <v>23</v>
      </c>
      <c r="I8203" t="s">
        <v>30</v>
      </c>
      <c r="J8203">
        <v>269</v>
      </c>
      <c r="K8203">
        <v>2267.67</v>
      </c>
      <c r="L8203">
        <v>226.77</v>
      </c>
      <c r="M8203">
        <v>2494.44</v>
      </c>
      <c r="N8203">
        <v>1199.74</v>
      </c>
    </row>
    <row r="8204" spans="1:14" x14ac:dyDescent="0.25">
      <c r="A8204" s="1">
        <v>45747</v>
      </c>
      <c r="B8204">
        <v>40592</v>
      </c>
      <c r="C8204" t="s">
        <v>130</v>
      </c>
      <c r="D8204" t="s">
        <v>28</v>
      </c>
      <c r="E8204" t="s">
        <v>16</v>
      </c>
      <c r="F8204" t="s">
        <v>55</v>
      </c>
      <c r="G8204" t="s">
        <v>25</v>
      </c>
      <c r="H8204" t="s">
        <v>29</v>
      </c>
      <c r="I8204" t="s">
        <v>30</v>
      </c>
      <c r="J8204">
        <v>308</v>
      </c>
      <c r="K8204">
        <v>2725.8</v>
      </c>
      <c r="L8204">
        <v>272.58</v>
      </c>
      <c r="M8204">
        <v>2998.38</v>
      </c>
      <c r="N8204">
        <v>1250.4800000000002</v>
      </c>
    </row>
    <row r="8205" spans="1:14" x14ac:dyDescent="0.25">
      <c r="A8205" s="1">
        <v>45747</v>
      </c>
      <c r="B8205">
        <v>40592</v>
      </c>
      <c r="C8205" t="s">
        <v>130</v>
      </c>
      <c r="D8205" t="s">
        <v>28</v>
      </c>
      <c r="E8205" t="s">
        <v>16</v>
      </c>
      <c r="F8205" t="s">
        <v>55</v>
      </c>
      <c r="G8205" t="s">
        <v>18</v>
      </c>
      <c r="H8205" t="s">
        <v>29</v>
      </c>
      <c r="I8205" t="s">
        <v>24</v>
      </c>
      <c r="J8205">
        <v>51</v>
      </c>
      <c r="K8205">
        <v>375.36</v>
      </c>
      <c r="L8205">
        <v>37.54</v>
      </c>
      <c r="M8205">
        <v>412.90000000000003</v>
      </c>
      <c r="N8205">
        <v>217.77</v>
      </c>
    </row>
    <row r="8206" spans="1:14" x14ac:dyDescent="0.25">
      <c r="A8206" s="1">
        <v>45747</v>
      </c>
      <c r="B8206">
        <v>40593</v>
      </c>
      <c r="C8206" t="s">
        <v>62</v>
      </c>
      <c r="D8206" t="s">
        <v>15</v>
      </c>
      <c r="E8206" t="s">
        <v>36</v>
      </c>
      <c r="F8206" t="s">
        <v>55</v>
      </c>
      <c r="G8206" t="s">
        <v>22</v>
      </c>
      <c r="H8206" t="s">
        <v>33</v>
      </c>
      <c r="I8206" t="s">
        <v>24</v>
      </c>
      <c r="J8206">
        <v>126</v>
      </c>
      <c r="K8206">
        <v>1044.54</v>
      </c>
      <c r="L8206">
        <v>104.45</v>
      </c>
      <c r="M8206">
        <v>1148.99</v>
      </c>
      <c r="N8206">
        <v>604.79999999999995</v>
      </c>
    </row>
    <row r="8207" spans="1:14" x14ac:dyDescent="0.25">
      <c r="A8207" s="1">
        <v>45747</v>
      </c>
      <c r="B8207">
        <v>40593</v>
      </c>
      <c r="C8207" t="s">
        <v>62</v>
      </c>
      <c r="D8207" t="s">
        <v>15</v>
      </c>
      <c r="E8207" t="s">
        <v>36</v>
      </c>
      <c r="F8207" t="s">
        <v>55</v>
      </c>
      <c r="G8207" t="s">
        <v>25</v>
      </c>
      <c r="H8207" t="s">
        <v>33</v>
      </c>
      <c r="I8207" t="s">
        <v>21</v>
      </c>
      <c r="J8207">
        <v>446</v>
      </c>
      <c r="K8207">
        <v>4451.08</v>
      </c>
      <c r="L8207">
        <v>445.11</v>
      </c>
      <c r="M8207">
        <v>4896.1899999999996</v>
      </c>
      <c r="N8207">
        <v>2296.9</v>
      </c>
    </row>
    <row r="8208" spans="1:14" x14ac:dyDescent="0.25">
      <c r="A8208" s="1">
        <v>45747</v>
      </c>
      <c r="B8208">
        <v>40593</v>
      </c>
      <c r="C8208" t="s">
        <v>62</v>
      </c>
      <c r="D8208" t="s">
        <v>15</v>
      </c>
      <c r="E8208" t="s">
        <v>36</v>
      </c>
      <c r="F8208" t="s">
        <v>55</v>
      </c>
      <c r="G8208" t="s">
        <v>22</v>
      </c>
      <c r="H8208" t="s">
        <v>29</v>
      </c>
      <c r="I8208" t="s">
        <v>24</v>
      </c>
      <c r="J8208">
        <v>22</v>
      </c>
      <c r="K8208">
        <v>194.04</v>
      </c>
      <c r="L8208">
        <v>19.399999999999999</v>
      </c>
      <c r="M8208">
        <v>213.44</v>
      </c>
      <c r="N8208">
        <v>112.41999999999999</v>
      </c>
    </row>
    <row r="8209" spans="1:14" x14ac:dyDescent="0.25">
      <c r="A8209" s="1">
        <v>45747</v>
      </c>
      <c r="B8209">
        <v>40593</v>
      </c>
      <c r="C8209" t="s">
        <v>62</v>
      </c>
      <c r="D8209" t="s">
        <v>15</v>
      </c>
      <c r="E8209" t="s">
        <v>36</v>
      </c>
      <c r="F8209" t="s">
        <v>55</v>
      </c>
      <c r="G8209" t="s">
        <v>18</v>
      </c>
      <c r="H8209" t="s">
        <v>33</v>
      </c>
      <c r="I8209" t="s">
        <v>30</v>
      </c>
      <c r="J8209">
        <v>68</v>
      </c>
      <c r="K8209">
        <v>531.76</v>
      </c>
      <c r="L8209">
        <v>53.18</v>
      </c>
      <c r="M8209">
        <v>584.93999999999994</v>
      </c>
      <c r="N8209">
        <v>331.84000000000003</v>
      </c>
    </row>
    <row r="8210" spans="1:14" x14ac:dyDescent="0.25">
      <c r="A8210" s="1">
        <v>45747</v>
      </c>
      <c r="B8210">
        <v>40593</v>
      </c>
      <c r="C8210" t="s">
        <v>62</v>
      </c>
      <c r="D8210" t="s">
        <v>15</v>
      </c>
      <c r="E8210" t="s">
        <v>36</v>
      </c>
      <c r="F8210" t="s">
        <v>55</v>
      </c>
      <c r="G8210" t="s">
        <v>22</v>
      </c>
      <c r="H8210" t="s">
        <v>19</v>
      </c>
      <c r="I8210" t="s">
        <v>30</v>
      </c>
      <c r="J8210">
        <v>316</v>
      </c>
      <c r="K8210">
        <v>3640.32</v>
      </c>
      <c r="L8210">
        <v>364.03</v>
      </c>
      <c r="M8210">
        <v>4004.3500000000004</v>
      </c>
      <c r="N8210">
        <v>2107.7200000000003</v>
      </c>
    </row>
    <row r="8211" spans="1:14" x14ac:dyDescent="0.25">
      <c r="A8211" s="1">
        <v>45747</v>
      </c>
      <c r="B8211">
        <v>40594</v>
      </c>
      <c r="C8211" t="s">
        <v>91</v>
      </c>
      <c r="D8211" t="s">
        <v>15</v>
      </c>
      <c r="E8211" t="s">
        <v>16</v>
      </c>
      <c r="F8211" t="s">
        <v>55</v>
      </c>
      <c r="G8211" t="s">
        <v>22</v>
      </c>
      <c r="H8211" t="s">
        <v>19</v>
      </c>
      <c r="I8211" t="s">
        <v>21</v>
      </c>
      <c r="J8211">
        <v>448</v>
      </c>
      <c r="K8211">
        <v>5528.32</v>
      </c>
      <c r="L8211">
        <v>552.83000000000004</v>
      </c>
      <c r="M8211">
        <v>6081.15</v>
      </c>
      <c r="N8211">
        <v>3198.72</v>
      </c>
    </row>
    <row r="8212" spans="1:14" x14ac:dyDescent="0.25">
      <c r="A8212" s="1">
        <v>45747</v>
      </c>
      <c r="B8212">
        <v>40594</v>
      </c>
      <c r="C8212" t="s">
        <v>91</v>
      </c>
      <c r="D8212" t="s">
        <v>15</v>
      </c>
      <c r="E8212" t="s">
        <v>16</v>
      </c>
      <c r="F8212" t="s">
        <v>55</v>
      </c>
      <c r="G8212" t="s">
        <v>18</v>
      </c>
      <c r="H8212" t="s">
        <v>29</v>
      </c>
      <c r="I8212" t="s">
        <v>20</v>
      </c>
      <c r="J8212">
        <v>73</v>
      </c>
      <c r="K8212">
        <v>588.38</v>
      </c>
      <c r="L8212">
        <v>58.84</v>
      </c>
      <c r="M8212">
        <v>647.22</v>
      </c>
      <c r="N8212">
        <v>367.19</v>
      </c>
    </row>
    <row r="8213" spans="1:14" x14ac:dyDescent="0.25">
      <c r="A8213" s="1">
        <v>45747</v>
      </c>
      <c r="B8213">
        <v>40594</v>
      </c>
      <c r="C8213" t="s">
        <v>91</v>
      </c>
      <c r="D8213" t="s">
        <v>15</v>
      </c>
      <c r="E8213" t="s">
        <v>16</v>
      </c>
      <c r="F8213" t="s">
        <v>55</v>
      </c>
      <c r="G8213" t="s">
        <v>25</v>
      </c>
      <c r="H8213" t="s">
        <v>33</v>
      </c>
      <c r="I8213" t="s">
        <v>26</v>
      </c>
      <c r="J8213">
        <v>330</v>
      </c>
      <c r="K8213">
        <v>3197.7</v>
      </c>
      <c r="L8213">
        <v>319.77</v>
      </c>
      <c r="M8213">
        <v>3517.47</v>
      </c>
      <c r="N8213">
        <v>1649.9999999999998</v>
      </c>
    </row>
    <row r="8214" spans="1:14" x14ac:dyDescent="0.25">
      <c r="A8214" s="1">
        <v>45747</v>
      </c>
      <c r="B8214">
        <v>40594</v>
      </c>
      <c r="C8214" t="s">
        <v>91</v>
      </c>
      <c r="D8214" t="s">
        <v>15</v>
      </c>
      <c r="E8214" t="s">
        <v>16</v>
      </c>
      <c r="F8214" t="s">
        <v>55</v>
      </c>
      <c r="G8214" t="s">
        <v>25</v>
      </c>
      <c r="H8214" t="s">
        <v>29</v>
      </c>
      <c r="I8214" t="s">
        <v>24</v>
      </c>
      <c r="J8214">
        <v>222</v>
      </c>
      <c r="K8214">
        <v>2173.38</v>
      </c>
      <c r="L8214">
        <v>217.34</v>
      </c>
      <c r="M8214">
        <v>2390.7200000000003</v>
      </c>
      <c r="N8214">
        <v>1121.1000000000001</v>
      </c>
    </row>
    <row r="8215" spans="1:14" x14ac:dyDescent="0.25">
      <c r="A8215" s="1">
        <v>45747</v>
      </c>
      <c r="B8215">
        <v>40594</v>
      </c>
      <c r="C8215" t="s">
        <v>91</v>
      </c>
      <c r="D8215" t="s">
        <v>15</v>
      </c>
      <c r="E8215" t="s">
        <v>16</v>
      </c>
      <c r="F8215" t="s">
        <v>55</v>
      </c>
      <c r="G8215" t="s">
        <v>25</v>
      </c>
      <c r="H8215" t="s">
        <v>23</v>
      </c>
      <c r="I8215" t="s">
        <v>21</v>
      </c>
      <c r="J8215">
        <v>192</v>
      </c>
      <c r="K8215">
        <v>2154.2399999999998</v>
      </c>
      <c r="L8215">
        <v>215.42</v>
      </c>
      <c r="M8215">
        <v>2369.66</v>
      </c>
      <c r="N8215">
        <v>1111.6799999999998</v>
      </c>
    </row>
    <row r="8216" spans="1:14" x14ac:dyDescent="0.25">
      <c r="A8216" s="1">
        <v>45747</v>
      </c>
      <c r="B8216">
        <v>40595</v>
      </c>
      <c r="C8216" t="s">
        <v>31</v>
      </c>
      <c r="D8216" t="s">
        <v>28</v>
      </c>
      <c r="E8216" t="s">
        <v>32</v>
      </c>
      <c r="F8216" t="s">
        <v>55</v>
      </c>
      <c r="G8216" t="s">
        <v>18</v>
      </c>
      <c r="H8216" t="s">
        <v>19</v>
      </c>
      <c r="I8216" t="s">
        <v>24</v>
      </c>
      <c r="J8216">
        <v>48</v>
      </c>
      <c r="K8216">
        <v>456.96</v>
      </c>
      <c r="L8216">
        <v>45.7</v>
      </c>
      <c r="M8216">
        <v>502.65999999999997</v>
      </c>
      <c r="N8216">
        <v>264.95999999999998</v>
      </c>
    </row>
    <row r="8217" spans="1:14" x14ac:dyDescent="0.25">
      <c r="A8217" s="1">
        <v>45747</v>
      </c>
      <c r="B8217">
        <v>40595</v>
      </c>
      <c r="C8217" t="s">
        <v>31</v>
      </c>
      <c r="D8217" t="s">
        <v>28</v>
      </c>
      <c r="E8217" t="s">
        <v>32</v>
      </c>
      <c r="F8217" t="s">
        <v>55</v>
      </c>
      <c r="G8217" t="s">
        <v>25</v>
      </c>
      <c r="H8217" t="s">
        <v>33</v>
      </c>
      <c r="I8217" t="s">
        <v>24</v>
      </c>
      <c r="J8217">
        <v>203</v>
      </c>
      <c r="K8217">
        <v>1674.75</v>
      </c>
      <c r="L8217">
        <v>167.48</v>
      </c>
      <c r="M8217">
        <v>1842.23</v>
      </c>
      <c r="N8217">
        <v>769.37</v>
      </c>
    </row>
    <row r="8218" spans="1:14" x14ac:dyDescent="0.25">
      <c r="A8218" s="1">
        <v>45747</v>
      </c>
      <c r="B8218">
        <v>40595</v>
      </c>
      <c r="C8218" t="s">
        <v>31</v>
      </c>
      <c r="D8218" t="s">
        <v>28</v>
      </c>
      <c r="E8218" t="s">
        <v>32</v>
      </c>
      <c r="F8218" t="s">
        <v>55</v>
      </c>
      <c r="G8218" t="s">
        <v>18</v>
      </c>
      <c r="H8218" t="s">
        <v>29</v>
      </c>
      <c r="I8218" t="s">
        <v>21</v>
      </c>
      <c r="J8218">
        <v>36</v>
      </c>
      <c r="K8218">
        <v>286.56</v>
      </c>
      <c r="L8218">
        <v>28.66</v>
      </c>
      <c r="M8218">
        <v>315.22000000000003</v>
      </c>
      <c r="N8218">
        <v>165.95999999999998</v>
      </c>
    </row>
    <row r="8219" spans="1:14" x14ac:dyDescent="0.25">
      <c r="A8219" s="1">
        <v>45747</v>
      </c>
      <c r="B8219">
        <v>40595</v>
      </c>
      <c r="C8219" t="s">
        <v>31</v>
      </c>
      <c r="D8219" t="s">
        <v>28</v>
      </c>
      <c r="E8219" t="s">
        <v>32</v>
      </c>
      <c r="F8219" t="s">
        <v>55</v>
      </c>
      <c r="G8219" t="s">
        <v>18</v>
      </c>
      <c r="H8219" t="s">
        <v>23</v>
      </c>
      <c r="I8219" t="s">
        <v>21</v>
      </c>
      <c r="J8219">
        <v>408</v>
      </c>
      <c r="K8219">
        <v>3439.44</v>
      </c>
      <c r="L8219">
        <v>343.94</v>
      </c>
      <c r="M8219">
        <v>3783.38</v>
      </c>
      <c r="N8219">
        <v>1995.1200000000001</v>
      </c>
    </row>
    <row r="8220" spans="1:14" x14ac:dyDescent="0.25">
      <c r="A8220" s="1">
        <v>45747</v>
      </c>
      <c r="B8220">
        <v>40595</v>
      </c>
      <c r="C8220" t="s">
        <v>31</v>
      </c>
      <c r="D8220" t="s">
        <v>28</v>
      </c>
      <c r="E8220" t="s">
        <v>32</v>
      </c>
      <c r="F8220" t="s">
        <v>55</v>
      </c>
      <c r="G8220" t="s">
        <v>25</v>
      </c>
      <c r="H8220" t="s">
        <v>33</v>
      </c>
      <c r="I8220" t="s">
        <v>30</v>
      </c>
      <c r="J8220">
        <v>195</v>
      </c>
      <c r="K8220">
        <v>1624.35</v>
      </c>
      <c r="L8220">
        <v>162.44</v>
      </c>
      <c r="M8220">
        <v>1786.79</v>
      </c>
      <c r="N8220">
        <v>744.9</v>
      </c>
    </row>
    <row r="8221" spans="1:14" x14ac:dyDescent="0.25">
      <c r="A8221" s="1">
        <v>45748</v>
      </c>
      <c r="B8221">
        <v>40596</v>
      </c>
      <c r="C8221" t="s">
        <v>110</v>
      </c>
      <c r="D8221" t="s">
        <v>35</v>
      </c>
      <c r="E8221" t="s">
        <v>16</v>
      </c>
      <c r="F8221" t="s">
        <v>55</v>
      </c>
      <c r="G8221" t="s">
        <v>25</v>
      </c>
      <c r="H8221" t="s">
        <v>23</v>
      </c>
      <c r="I8221" t="s">
        <v>26</v>
      </c>
      <c r="J8221">
        <v>389</v>
      </c>
      <c r="K8221">
        <v>3349.29</v>
      </c>
      <c r="L8221">
        <v>334.93</v>
      </c>
      <c r="M8221">
        <v>3684.22</v>
      </c>
      <c r="N8221">
        <v>1295.3699999999999</v>
      </c>
    </row>
    <row r="8222" spans="1:14" x14ac:dyDescent="0.25">
      <c r="A8222" s="1">
        <v>45748</v>
      </c>
      <c r="B8222">
        <v>40596</v>
      </c>
      <c r="C8222" t="s">
        <v>110</v>
      </c>
      <c r="D8222" t="s">
        <v>35</v>
      </c>
      <c r="E8222" t="s">
        <v>16</v>
      </c>
      <c r="F8222" t="s">
        <v>55</v>
      </c>
      <c r="G8222" t="s">
        <v>22</v>
      </c>
      <c r="H8222" t="s">
        <v>29</v>
      </c>
      <c r="I8222" t="s">
        <v>26</v>
      </c>
      <c r="J8222">
        <v>20</v>
      </c>
      <c r="K8222">
        <v>146.19999999999999</v>
      </c>
      <c r="L8222">
        <v>14.62</v>
      </c>
      <c r="M8222">
        <v>160.82</v>
      </c>
      <c r="N8222">
        <v>68.199999999999989</v>
      </c>
    </row>
    <row r="8223" spans="1:14" x14ac:dyDescent="0.25">
      <c r="A8223" s="1">
        <v>45748</v>
      </c>
      <c r="B8223">
        <v>40596</v>
      </c>
      <c r="C8223" t="s">
        <v>110</v>
      </c>
      <c r="D8223" t="s">
        <v>35</v>
      </c>
      <c r="E8223" t="s">
        <v>16</v>
      </c>
      <c r="F8223" t="s">
        <v>55</v>
      </c>
      <c r="G8223" t="s">
        <v>22</v>
      </c>
      <c r="H8223" t="s">
        <v>33</v>
      </c>
      <c r="I8223" t="s">
        <v>30</v>
      </c>
      <c r="J8223">
        <v>54</v>
      </c>
      <c r="K8223">
        <v>357.48</v>
      </c>
      <c r="L8223">
        <v>35.75</v>
      </c>
      <c r="M8223">
        <v>393.23</v>
      </c>
      <c r="N8223">
        <v>166.86000000000004</v>
      </c>
    </row>
    <row r="8224" spans="1:14" x14ac:dyDescent="0.25">
      <c r="A8224" s="1">
        <v>45748</v>
      </c>
      <c r="B8224">
        <v>40596</v>
      </c>
      <c r="C8224" t="s">
        <v>110</v>
      </c>
      <c r="D8224" t="s">
        <v>35</v>
      </c>
      <c r="E8224" t="s">
        <v>16</v>
      </c>
      <c r="F8224" t="s">
        <v>55</v>
      </c>
      <c r="G8224" t="s">
        <v>25</v>
      </c>
      <c r="H8224" t="s">
        <v>19</v>
      </c>
      <c r="I8224" t="s">
        <v>30</v>
      </c>
      <c r="J8224">
        <v>45</v>
      </c>
      <c r="K8224">
        <v>454.95</v>
      </c>
      <c r="L8224">
        <v>45.5</v>
      </c>
      <c r="M8224">
        <v>500.45</v>
      </c>
      <c r="N8224">
        <v>175.95</v>
      </c>
    </row>
    <row r="8225" spans="1:14" x14ac:dyDescent="0.25">
      <c r="A8225" s="1">
        <v>45748</v>
      </c>
      <c r="B8225">
        <v>40596</v>
      </c>
      <c r="C8225" t="s">
        <v>110</v>
      </c>
      <c r="D8225" t="s">
        <v>35</v>
      </c>
      <c r="E8225" t="s">
        <v>16</v>
      </c>
      <c r="F8225" t="s">
        <v>55</v>
      </c>
      <c r="G8225" t="s">
        <v>25</v>
      </c>
      <c r="H8225" t="s">
        <v>23</v>
      </c>
      <c r="I8225" t="s">
        <v>24</v>
      </c>
      <c r="J8225">
        <v>333</v>
      </c>
      <c r="K8225">
        <v>2723.94</v>
      </c>
      <c r="L8225">
        <v>272.39</v>
      </c>
      <c r="M8225">
        <v>2996.33</v>
      </c>
      <c r="N8225">
        <v>1052.2800000000002</v>
      </c>
    </row>
    <row r="8226" spans="1:14" x14ac:dyDescent="0.25">
      <c r="A8226" s="1">
        <v>45748</v>
      </c>
      <c r="B8226">
        <v>40597</v>
      </c>
      <c r="C8226" t="s">
        <v>47</v>
      </c>
      <c r="D8226" t="s">
        <v>41</v>
      </c>
      <c r="E8226" t="s">
        <v>36</v>
      </c>
      <c r="F8226" t="s">
        <v>55</v>
      </c>
      <c r="G8226" t="s">
        <v>22</v>
      </c>
      <c r="H8226" t="s">
        <v>29</v>
      </c>
      <c r="I8226" t="s">
        <v>20</v>
      </c>
      <c r="J8226">
        <v>175</v>
      </c>
      <c r="K8226">
        <v>1429.75</v>
      </c>
      <c r="L8226">
        <v>142.97999999999999</v>
      </c>
      <c r="M8226">
        <v>1572.73</v>
      </c>
      <c r="N8226">
        <v>794.5</v>
      </c>
    </row>
    <row r="8227" spans="1:14" x14ac:dyDescent="0.25">
      <c r="A8227" s="1">
        <v>45748</v>
      </c>
      <c r="B8227">
        <v>40597</v>
      </c>
      <c r="C8227" t="s">
        <v>47</v>
      </c>
      <c r="D8227" t="s">
        <v>41</v>
      </c>
      <c r="E8227" t="s">
        <v>36</v>
      </c>
      <c r="F8227" t="s">
        <v>55</v>
      </c>
      <c r="G8227" t="s">
        <v>22</v>
      </c>
      <c r="H8227" t="s">
        <v>19</v>
      </c>
      <c r="I8227" t="s">
        <v>20</v>
      </c>
      <c r="J8227">
        <v>324</v>
      </c>
      <c r="K8227">
        <v>3427.92</v>
      </c>
      <c r="L8227">
        <v>342.79</v>
      </c>
      <c r="M8227">
        <v>3770.71</v>
      </c>
      <c r="N8227">
        <v>1905.1200000000001</v>
      </c>
    </row>
    <row r="8228" spans="1:14" x14ac:dyDescent="0.25">
      <c r="A8228" s="1">
        <v>45748</v>
      </c>
      <c r="B8228">
        <v>40597</v>
      </c>
      <c r="C8228" t="s">
        <v>47</v>
      </c>
      <c r="D8228" t="s">
        <v>41</v>
      </c>
      <c r="E8228" t="s">
        <v>36</v>
      </c>
      <c r="F8228" t="s">
        <v>55</v>
      </c>
      <c r="G8228" t="s">
        <v>25</v>
      </c>
      <c r="H8228" t="s">
        <v>23</v>
      </c>
      <c r="I8228" t="s">
        <v>24</v>
      </c>
      <c r="J8228">
        <v>434</v>
      </c>
      <c r="K8228">
        <v>4261.88</v>
      </c>
      <c r="L8228">
        <v>426.19</v>
      </c>
      <c r="M8228">
        <v>4688.07</v>
      </c>
      <c r="N8228">
        <v>2083.2000000000003</v>
      </c>
    </row>
    <row r="8229" spans="1:14" x14ac:dyDescent="0.25">
      <c r="A8229" s="1">
        <v>45748</v>
      </c>
      <c r="B8229">
        <v>40597</v>
      </c>
      <c r="C8229" t="s">
        <v>47</v>
      </c>
      <c r="D8229" t="s">
        <v>41</v>
      </c>
      <c r="E8229" t="s">
        <v>36</v>
      </c>
      <c r="F8229" t="s">
        <v>55</v>
      </c>
      <c r="G8229" t="s">
        <v>18</v>
      </c>
      <c r="H8229" t="s">
        <v>23</v>
      </c>
      <c r="I8229" t="s">
        <v>21</v>
      </c>
      <c r="J8229">
        <v>438</v>
      </c>
      <c r="K8229">
        <v>3911.34</v>
      </c>
      <c r="L8229">
        <v>391.13</v>
      </c>
      <c r="M8229">
        <v>4302.47</v>
      </c>
      <c r="N8229">
        <v>2360.8200000000002</v>
      </c>
    </row>
    <row r="8230" spans="1:14" x14ac:dyDescent="0.25">
      <c r="A8230" s="1">
        <v>45748</v>
      </c>
      <c r="B8230">
        <v>40597</v>
      </c>
      <c r="C8230" t="s">
        <v>47</v>
      </c>
      <c r="D8230" t="s">
        <v>41</v>
      </c>
      <c r="E8230" t="s">
        <v>36</v>
      </c>
      <c r="F8230" t="s">
        <v>55</v>
      </c>
      <c r="G8230" t="s">
        <v>22</v>
      </c>
      <c r="H8230" t="s">
        <v>19</v>
      </c>
      <c r="I8230" t="s">
        <v>24</v>
      </c>
      <c r="J8230">
        <v>79</v>
      </c>
      <c r="K8230">
        <v>853.2</v>
      </c>
      <c r="L8230">
        <v>85.32</v>
      </c>
      <c r="M8230">
        <v>938.52</v>
      </c>
      <c r="N8230">
        <v>474.00000000000006</v>
      </c>
    </row>
    <row r="8231" spans="1:14" x14ac:dyDescent="0.25">
      <c r="A8231" s="1">
        <v>45748</v>
      </c>
      <c r="B8231">
        <v>40598</v>
      </c>
      <c r="C8231" t="s">
        <v>129</v>
      </c>
      <c r="D8231" t="s">
        <v>41</v>
      </c>
      <c r="E8231" t="s">
        <v>36</v>
      </c>
      <c r="F8231" t="s">
        <v>55</v>
      </c>
      <c r="G8231" t="s">
        <v>18</v>
      </c>
      <c r="H8231" t="s">
        <v>29</v>
      </c>
      <c r="I8231" t="s">
        <v>20</v>
      </c>
      <c r="J8231">
        <v>188</v>
      </c>
      <c r="K8231">
        <v>1434.44</v>
      </c>
      <c r="L8231">
        <v>143.44</v>
      </c>
      <c r="M8231">
        <v>1577.88</v>
      </c>
      <c r="N8231">
        <v>864.80000000000007</v>
      </c>
    </row>
    <row r="8232" spans="1:14" x14ac:dyDescent="0.25">
      <c r="A8232" s="1">
        <v>45748</v>
      </c>
      <c r="B8232">
        <v>40598</v>
      </c>
      <c r="C8232" t="s">
        <v>129</v>
      </c>
      <c r="D8232" t="s">
        <v>41</v>
      </c>
      <c r="E8232" t="s">
        <v>36</v>
      </c>
      <c r="F8232" t="s">
        <v>55</v>
      </c>
      <c r="G8232" t="s">
        <v>25</v>
      </c>
      <c r="H8232" t="s">
        <v>23</v>
      </c>
      <c r="I8232" t="s">
        <v>30</v>
      </c>
      <c r="J8232">
        <v>320</v>
      </c>
      <c r="K8232">
        <v>3177.6</v>
      </c>
      <c r="L8232">
        <v>317.76</v>
      </c>
      <c r="M8232">
        <v>3495.3599999999997</v>
      </c>
      <c r="N8232">
        <v>1555.1999999999998</v>
      </c>
    </row>
    <row r="8233" spans="1:14" x14ac:dyDescent="0.25">
      <c r="A8233" s="1">
        <v>45748</v>
      </c>
      <c r="B8233">
        <v>40598</v>
      </c>
      <c r="C8233" t="s">
        <v>129</v>
      </c>
      <c r="D8233" t="s">
        <v>41</v>
      </c>
      <c r="E8233" t="s">
        <v>36</v>
      </c>
      <c r="F8233" t="s">
        <v>55</v>
      </c>
      <c r="G8233" t="s">
        <v>22</v>
      </c>
      <c r="H8233" t="s">
        <v>23</v>
      </c>
      <c r="I8233" t="s">
        <v>24</v>
      </c>
      <c r="J8233">
        <v>46</v>
      </c>
      <c r="K8233">
        <v>406.64</v>
      </c>
      <c r="L8233">
        <v>40.659999999999997</v>
      </c>
      <c r="M8233">
        <v>447.29999999999995</v>
      </c>
      <c r="N8233">
        <v>225.85999999999999</v>
      </c>
    </row>
    <row r="8234" spans="1:14" x14ac:dyDescent="0.25">
      <c r="A8234" s="1">
        <v>45748</v>
      </c>
      <c r="B8234">
        <v>40598</v>
      </c>
      <c r="C8234" t="s">
        <v>129</v>
      </c>
      <c r="D8234" t="s">
        <v>41</v>
      </c>
      <c r="E8234" t="s">
        <v>36</v>
      </c>
      <c r="F8234" t="s">
        <v>55</v>
      </c>
      <c r="G8234" t="s">
        <v>18</v>
      </c>
      <c r="H8234" t="s">
        <v>19</v>
      </c>
      <c r="I8234" t="s">
        <v>26</v>
      </c>
      <c r="J8234">
        <v>74</v>
      </c>
      <c r="K8234">
        <v>784.4</v>
      </c>
      <c r="L8234">
        <v>78.44</v>
      </c>
      <c r="M8234">
        <v>862.83999999999992</v>
      </c>
      <c r="N8234">
        <v>472.85999999999996</v>
      </c>
    </row>
    <row r="8235" spans="1:14" x14ac:dyDescent="0.25">
      <c r="A8235" s="1">
        <v>45748</v>
      </c>
      <c r="B8235">
        <v>40598</v>
      </c>
      <c r="C8235" t="s">
        <v>129</v>
      </c>
      <c r="D8235" t="s">
        <v>41</v>
      </c>
      <c r="E8235" t="s">
        <v>36</v>
      </c>
      <c r="F8235" t="s">
        <v>55</v>
      </c>
      <c r="G8235" t="s">
        <v>25</v>
      </c>
      <c r="H8235" t="s">
        <v>33</v>
      </c>
      <c r="I8235" t="s">
        <v>26</v>
      </c>
      <c r="J8235">
        <v>157</v>
      </c>
      <c r="K8235">
        <v>1441.26</v>
      </c>
      <c r="L8235">
        <v>144.13</v>
      </c>
      <c r="M8235">
        <v>1585.3899999999999</v>
      </c>
      <c r="N8235">
        <v>704.93</v>
      </c>
    </row>
    <row r="8236" spans="1:14" x14ac:dyDescent="0.25">
      <c r="A8236" s="1">
        <v>45748</v>
      </c>
      <c r="B8236">
        <v>40599</v>
      </c>
      <c r="C8236" t="s">
        <v>90</v>
      </c>
      <c r="D8236" t="s">
        <v>35</v>
      </c>
      <c r="E8236" t="s">
        <v>45</v>
      </c>
      <c r="F8236" t="s">
        <v>55</v>
      </c>
      <c r="G8236" t="s">
        <v>18</v>
      </c>
      <c r="H8236" t="s">
        <v>19</v>
      </c>
      <c r="I8236" t="s">
        <v>30</v>
      </c>
      <c r="J8236">
        <v>39</v>
      </c>
      <c r="K8236">
        <v>331.11</v>
      </c>
      <c r="L8236">
        <v>33.11</v>
      </c>
      <c r="M8236">
        <v>364.22</v>
      </c>
      <c r="N8236">
        <v>173.55</v>
      </c>
    </row>
    <row r="8237" spans="1:14" x14ac:dyDescent="0.25">
      <c r="A8237" s="1">
        <v>45748</v>
      </c>
      <c r="B8237">
        <v>40599</v>
      </c>
      <c r="C8237" t="s">
        <v>90</v>
      </c>
      <c r="D8237" t="s">
        <v>35</v>
      </c>
      <c r="E8237" t="s">
        <v>45</v>
      </c>
      <c r="F8237" t="s">
        <v>55</v>
      </c>
      <c r="G8237" t="s">
        <v>22</v>
      </c>
      <c r="H8237" t="s">
        <v>19</v>
      </c>
      <c r="I8237" t="s">
        <v>21</v>
      </c>
      <c r="J8237">
        <v>358</v>
      </c>
      <c r="K8237">
        <v>3486.92</v>
      </c>
      <c r="L8237">
        <v>348.69</v>
      </c>
      <c r="M8237">
        <v>3835.61</v>
      </c>
      <c r="N8237">
        <v>1625.32</v>
      </c>
    </row>
    <row r="8238" spans="1:14" x14ac:dyDescent="0.25">
      <c r="A8238" s="1">
        <v>45748</v>
      </c>
      <c r="B8238">
        <v>40599</v>
      </c>
      <c r="C8238" t="s">
        <v>90</v>
      </c>
      <c r="D8238" t="s">
        <v>35</v>
      </c>
      <c r="E8238" t="s">
        <v>45</v>
      </c>
      <c r="F8238" t="s">
        <v>55</v>
      </c>
      <c r="G8238" t="s">
        <v>18</v>
      </c>
      <c r="H8238" t="s">
        <v>19</v>
      </c>
      <c r="I8238" t="s">
        <v>26</v>
      </c>
      <c r="J8238">
        <v>53</v>
      </c>
      <c r="K8238">
        <v>468.52</v>
      </c>
      <c r="L8238">
        <v>46.85</v>
      </c>
      <c r="M8238">
        <v>515.37</v>
      </c>
      <c r="N8238">
        <v>245.39</v>
      </c>
    </row>
    <row r="8239" spans="1:14" x14ac:dyDescent="0.25">
      <c r="A8239" s="1">
        <v>45748</v>
      </c>
      <c r="B8239">
        <v>40599</v>
      </c>
      <c r="C8239" t="s">
        <v>90</v>
      </c>
      <c r="D8239" t="s">
        <v>35</v>
      </c>
      <c r="E8239" t="s">
        <v>45</v>
      </c>
      <c r="F8239" t="s">
        <v>55</v>
      </c>
      <c r="G8239" t="s">
        <v>18</v>
      </c>
      <c r="H8239" t="s">
        <v>33</v>
      </c>
      <c r="I8239" t="s">
        <v>30</v>
      </c>
      <c r="J8239">
        <v>365</v>
      </c>
      <c r="K8239">
        <v>2252.0500000000002</v>
      </c>
      <c r="L8239">
        <v>225.21</v>
      </c>
      <c r="M8239">
        <v>2477.2600000000002</v>
      </c>
      <c r="N8239">
        <v>1178.9500000000003</v>
      </c>
    </row>
    <row r="8240" spans="1:14" x14ac:dyDescent="0.25">
      <c r="A8240" s="1">
        <v>45748</v>
      </c>
      <c r="B8240">
        <v>40599</v>
      </c>
      <c r="C8240" t="s">
        <v>90</v>
      </c>
      <c r="D8240" t="s">
        <v>35</v>
      </c>
      <c r="E8240" t="s">
        <v>45</v>
      </c>
      <c r="F8240" t="s">
        <v>55</v>
      </c>
      <c r="G8240" t="s">
        <v>25</v>
      </c>
      <c r="H8240" t="s">
        <v>23</v>
      </c>
      <c r="I8240" t="s">
        <v>26</v>
      </c>
      <c r="J8240">
        <v>277</v>
      </c>
      <c r="K8240">
        <v>2384.9699999999998</v>
      </c>
      <c r="L8240">
        <v>238.5</v>
      </c>
      <c r="M8240">
        <v>2623.47</v>
      </c>
      <c r="N8240">
        <v>922.40999999999963</v>
      </c>
    </row>
    <row r="8241" spans="1:14" x14ac:dyDescent="0.25">
      <c r="A8241" s="1">
        <v>45748</v>
      </c>
      <c r="B8241">
        <v>40600</v>
      </c>
      <c r="C8241" t="s">
        <v>77</v>
      </c>
      <c r="D8241" t="s">
        <v>44</v>
      </c>
      <c r="E8241" t="s">
        <v>42</v>
      </c>
      <c r="F8241" t="s">
        <v>55</v>
      </c>
      <c r="G8241" t="s">
        <v>25</v>
      </c>
      <c r="H8241" t="s">
        <v>29</v>
      </c>
      <c r="I8241" t="s">
        <v>20</v>
      </c>
      <c r="J8241">
        <v>81</v>
      </c>
      <c r="K8241">
        <v>653.66999999999996</v>
      </c>
      <c r="L8241">
        <v>65.37</v>
      </c>
      <c r="M8241">
        <v>719.04</v>
      </c>
      <c r="N8241">
        <v>277.83</v>
      </c>
    </row>
    <row r="8242" spans="1:14" x14ac:dyDescent="0.25">
      <c r="A8242" s="1">
        <v>45748</v>
      </c>
      <c r="B8242">
        <v>40600</v>
      </c>
      <c r="C8242" t="s">
        <v>77</v>
      </c>
      <c r="D8242" t="s">
        <v>44</v>
      </c>
      <c r="E8242" t="s">
        <v>42</v>
      </c>
      <c r="F8242" t="s">
        <v>55</v>
      </c>
      <c r="G8242" t="s">
        <v>22</v>
      </c>
      <c r="H8242" t="s">
        <v>23</v>
      </c>
      <c r="I8242" t="s">
        <v>30</v>
      </c>
      <c r="J8242">
        <v>366</v>
      </c>
      <c r="K8242">
        <v>2906.04</v>
      </c>
      <c r="L8242">
        <v>290.60000000000002</v>
      </c>
      <c r="M8242">
        <v>3196.64</v>
      </c>
      <c r="N8242">
        <v>1453.02</v>
      </c>
    </row>
    <row r="8243" spans="1:14" x14ac:dyDescent="0.25">
      <c r="A8243" s="1">
        <v>45748</v>
      </c>
      <c r="B8243">
        <v>40600</v>
      </c>
      <c r="C8243" t="s">
        <v>77</v>
      </c>
      <c r="D8243" t="s">
        <v>44</v>
      </c>
      <c r="E8243" t="s">
        <v>42</v>
      </c>
      <c r="F8243" t="s">
        <v>55</v>
      </c>
      <c r="G8243" t="s">
        <v>25</v>
      </c>
      <c r="H8243" t="s">
        <v>19</v>
      </c>
      <c r="I8243" t="s">
        <v>30</v>
      </c>
      <c r="J8243">
        <v>405</v>
      </c>
      <c r="K8243">
        <v>4365.8999999999996</v>
      </c>
      <c r="L8243">
        <v>436.59</v>
      </c>
      <c r="M8243">
        <v>4802.49</v>
      </c>
      <c r="N8243">
        <v>1854.8999999999996</v>
      </c>
    </row>
    <row r="8244" spans="1:14" x14ac:dyDescent="0.25">
      <c r="A8244" s="1">
        <v>45748</v>
      </c>
      <c r="B8244">
        <v>40600</v>
      </c>
      <c r="C8244" t="s">
        <v>77</v>
      </c>
      <c r="D8244" t="s">
        <v>44</v>
      </c>
      <c r="E8244" t="s">
        <v>42</v>
      </c>
      <c r="F8244" t="s">
        <v>55</v>
      </c>
      <c r="G8244" t="s">
        <v>22</v>
      </c>
      <c r="H8244" t="s">
        <v>19</v>
      </c>
      <c r="I8244" t="s">
        <v>24</v>
      </c>
      <c r="J8244">
        <v>259</v>
      </c>
      <c r="K8244">
        <v>2486.4</v>
      </c>
      <c r="L8244">
        <v>248.64</v>
      </c>
      <c r="M8244">
        <v>2735.04</v>
      </c>
      <c r="N8244">
        <v>1243.2</v>
      </c>
    </row>
    <row r="8245" spans="1:14" x14ac:dyDescent="0.25">
      <c r="A8245" s="1">
        <v>45748</v>
      </c>
      <c r="B8245">
        <v>40600</v>
      </c>
      <c r="C8245" t="s">
        <v>77</v>
      </c>
      <c r="D8245" t="s">
        <v>44</v>
      </c>
      <c r="E8245" t="s">
        <v>42</v>
      </c>
      <c r="F8245" t="s">
        <v>55</v>
      </c>
      <c r="G8245" t="s">
        <v>25</v>
      </c>
      <c r="H8245" t="s">
        <v>33</v>
      </c>
      <c r="I8245" t="s">
        <v>21</v>
      </c>
      <c r="J8245">
        <v>397</v>
      </c>
      <c r="K8245">
        <v>3334.8</v>
      </c>
      <c r="L8245">
        <v>333.48</v>
      </c>
      <c r="M8245">
        <v>3668.28</v>
      </c>
      <c r="N8245">
        <v>1417.2900000000002</v>
      </c>
    </row>
    <row r="8246" spans="1:14" x14ac:dyDescent="0.25">
      <c r="A8246" s="1">
        <v>45748</v>
      </c>
      <c r="B8246">
        <v>40601</v>
      </c>
      <c r="C8246" t="s">
        <v>92</v>
      </c>
      <c r="D8246" t="s">
        <v>44</v>
      </c>
      <c r="E8246" t="s">
        <v>16</v>
      </c>
      <c r="F8246" t="s">
        <v>55</v>
      </c>
      <c r="G8246" t="s">
        <v>18</v>
      </c>
      <c r="H8246" t="s">
        <v>29</v>
      </c>
      <c r="I8246" t="s">
        <v>30</v>
      </c>
      <c r="J8246">
        <v>268</v>
      </c>
      <c r="K8246">
        <v>1876</v>
      </c>
      <c r="L8246">
        <v>187.6</v>
      </c>
      <c r="M8246">
        <v>2063.6</v>
      </c>
      <c r="N8246">
        <v>1039.8399999999999</v>
      </c>
    </row>
    <row r="8247" spans="1:14" x14ac:dyDescent="0.25">
      <c r="A8247" s="1">
        <v>45748</v>
      </c>
      <c r="B8247">
        <v>40601</v>
      </c>
      <c r="C8247" t="s">
        <v>92</v>
      </c>
      <c r="D8247" t="s">
        <v>44</v>
      </c>
      <c r="E8247" t="s">
        <v>16</v>
      </c>
      <c r="F8247" t="s">
        <v>55</v>
      </c>
      <c r="G8247" t="s">
        <v>22</v>
      </c>
      <c r="H8247" t="s">
        <v>23</v>
      </c>
      <c r="I8247" t="s">
        <v>20</v>
      </c>
      <c r="J8247">
        <v>474</v>
      </c>
      <c r="K8247">
        <v>3649.8</v>
      </c>
      <c r="L8247">
        <v>364.98</v>
      </c>
      <c r="M8247">
        <v>4014.78</v>
      </c>
      <c r="N8247">
        <v>1824.9</v>
      </c>
    </row>
    <row r="8248" spans="1:14" x14ac:dyDescent="0.25">
      <c r="A8248" s="1">
        <v>45748</v>
      </c>
      <c r="B8248">
        <v>40601</v>
      </c>
      <c r="C8248" t="s">
        <v>92</v>
      </c>
      <c r="D8248" t="s">
        <v>44</v>
      </c>
      <c r="E8248" t="s">
        <v>16</v>
      </c>
      <c r="F8248" t="s">
        <v>55</v>
      </c>
      <c r="G8248" t="s">
        <v>18</v>
      </c>
      <c r="H8248" t="s">
        <v>23</v>
      </c>
      <c r="I8248" t="s">
        <v>30</v>
      </c>
      <c r="J8248">
        <v>176</v>
      </c>
      <c r="K8248">
        <v>1304.1600000000001</v>
      </c>
      <c r="L8248">
        <v>130.41999999999999</v>
      </c>
      <c r="M8248">
        <v>1434.5800000000002</v>
      </c>
      <c r="N8248">
        <v>721.6</v>
      </c>
    </row>
    <row r="8249" spans="1:14" x14ac:dyDescent="0.25">
      <c r="A8249" s="1">
        <v>45748</v>
      </c>
      <c r="B8249">
        <v>40601</v>
      </c>
      <c r="C8249" t="s">
        <v>92</v>
      </c>
      <c r="D8249" t="s">
        <v>44</v>
      </c>
      <c r="E8249" t="s">
        <v>16</v>
      </c>
      <c r="F8249" t="s">
        <v>55</v>
      </c>
      <c r="G8249" t="s">
        <v>18</v>
      </c>
      <c r="H8249" t="s">
        <v>19</v>
      </c>
      <c r="I8249" t="s">
        <v>21</v>
      </c>
      <c r="J8249">
        <v>494</v>
      </c>
      <c r="K8249">
        <v>4791.8</v>
      </c>
      <c r="L8249">
        <v>479.18</v>
      </c>
      <c r="M8249">
        <v>5270.9800000000005</v>
      </c>
      <c r="N8249">
        <v>2652.78</v>
      </c>
    </row>
    <row r="8250" spans="1:14" x14ac:dyDescent="0.25">
      <c r="A8250" s="1">
        <v>45748</v>
      </c>
      <c r="B8250">
        <v>40601</v>
      </c>
      <c r="C8250" t="s">
        <v>92</v>
      </c>
      <c r="D8250" t="s">
        <v>44</v>
      </c>
      <c r="E8250" t="s">
        <v>16</v>
      </c>
      <c r="F8250" t="s">
        <v>55</v>
      </c>
      <c r="G8250" t="s">
        <v>25</v>
      </c>
      <c r="H8250" t="s">
        <v>33</v>
      </c>
      <c r="I8250" t="s">
        <v>30</v>
      </c>
      <c r="J8250">
        <v>270</v>
      </c>
      <c r="K8250">
        <v>2116.8000000000002</v>
      </c>
      <c r="L8250">
        <v>211.68</v>
      </c>
      <c r="M8250">
        <v>2328.48</v>
      </c>
      <c r="N8250">
        <v>899.10000000000014</v>
      </c>
    </row>
    <row r="8251" spans="1:14" x14ac:dyDescent="0.25">
      <c r="A8251" s="1">
        <v>45749</v>
      </c>
      <c r="B8251">
        <v>40602</v>
      </c>
      <c r="C8251" t="s">
        <v>46</v>
      </c>
      <c r="D8251" t="s">
        <v>35</v>
      </c>
      <c r="E8251" t="s">
        <v>16</v>
      </c>
      <c r="F8251" t="s">
        <v>50</v>
      </c>
      <c r="G8251" t="s">
        <v>22</v>
      </c>
      <c r="H8251" t="s">
        <v>29</v>
      </c>
      <c r="I8251" t="s">
        <v>24</v>
      </c>
      <c r="J8251">
        <v>189</v>
      </c>
      <c r="K8251">
        <v>1315.44</v>
      </c>
      <c r="L8251">
        <v>131.54</v>
      </c>
      <c r="M8251">
        <v>1446.98</v>
      </c>
      <c r="N8251">
        <v>614.25000000000011</v>
      </c>
    </row>
    <row r="8252" spans="1:14" x14ac:dyDescent="0.25">
      <c r="A8252" s="1">
        <v>45749</v>
      </c>
      <c r="B8252">
        <v>40602</v>
      </c>
      <c r="C8252" t="s">
        <v>46</v>
      </c>
      <c r="D8252" t="s">
        <v>35</v>
      </c>
      <c r="E8252" t="s">
        <v>16</v>
      </c>
      <c r="F8252" t="s">
        <v>50</v>
      </c>
      <c r="G8252" t="s">
        <v>22</v>
      </c>
      <c r="H8252" t="s">
        <v>23</v>
      </c>
      <c r="I8252" t="s">
        <v>30</v>
      </c>
      <c r="J8252">
        <v>22</v>
      </c>
      <c r="K8252">
        <v>163.68</v>
      </c>
      <c r="L8252">
        <v>16.37</v>
      </c>
      <c r="M8252">
        <v>180.05</v>
      </c>
      <c r="N8252">
        <v>76.34</v>
      </c>
    </row>
    <row r="8253" spans="1:14" x14ac:dyDescent="0.25">
      <c r="A8253" s="1">
        <v>45749</v>
      </c>
      <c r="B8253">
        <v>40602</v>
      </c>
      <c r="C8253" t="s">
        <v>46</v>
      </c>
      <c r="D8253" t="s">
        <v>35</v>
      </c>
      <c r="E8253" t="s">
        <v>16</v>
      </c>
      <c r="F8253" t="s">
        <v>50</v>
      </c>
      <c r="G8253" t="s">
        <v>25</v>
      </c>
      <c r="H8253" t="s">
        <v>33</v>
      </c>
      <c r="I8253" t="s">
        <v>30</v>
      </c>
      <c r="J8253">
        <v>370</v>
      </c>
      <c r="K8253">
        <v>2719.5</v>
      </c>
      <c r="L8253">
        <v>271.95</v>
      </c>
      <c r="M8253">
        <v>2991.45</v>
      </c>
      <c r="N8253">
        <v>1050.8000000000002</v>
      </c>
    </row>
    <row r="8254" spans="1:14" x14ac:dyDescent="0.25">
      <c r="A8254" s="1">
        <v>45749</v>
      </c>
      <c r="B8254">
        <v>40602</v>
      </c>
      <c r="C8254" t="s">
        <v>46</v>
      </c>
      <c r="D8254" t="s">
        <v>35</v>
      </c>
      <c r="E8254" t="s">
        <v>16</v>
      </c>
      <c r="F8254" t="s">
        <v>50</v>
      </c>
      <c r="G8254" t="s">
        <v>22</v>
      </c>
      <c r="H8254" t="s">
        <v>29</v>
      </c>
      <c r="I8254" t="s">
        <v>21</v>
      </c>
      <c r="J8254">
        <v>471</v>
      </c>
      <c r="K8254">
        <v>3546.63</v>
      </c>
      <c r="L8254">
        <v>354.66</v>
      </c>
      <c r="M8254">
        <v>3901.29</v>
      </c>
      <c r="N8254">
        <v>1653.2100000000003</v>
      </c>
    </row>
    <row r="8255" spans="1:14" x14ac:dyDescent="0.25">
      <c r="A8255" s="1">
        <v>45749</v>
      </c>
      <c r="B8255">
        <v>40602</v>
      </c>
      <c r="C8255" t="s">
        <v>46</v>
      </c>
      <c r="D8255" t="s">
        <v>35</v>
      </c>
      <c r="E8255" t="s">
        <v>16</v>
      </c>
      <c r="F8255" t="s">
        <v>50</v>
      </c>
      <c r="G8255" t="s">
        <v>25</v>
      </c>
      <c r="H8255" t="s">
        <v>29</v>
      </c>
      <c r="I8255" t="s">
        <v>21</v>
      </c>
      <c r="J8255">
        <v>67</v>
      </c>
      <c r="K8255">
        <v>560.79</v>
      </c>
      <c r="L8255">
        <v>56.08</v>
      </c>
      <c r="M8255">
        <v>616.87</v>
      </c>
      <c r="N8255">
        <v>217.07999999999998</v>
      </c>
    </row>
    <row r="8256" spans="1:14" x14ac:dyDescent="0.25">
      <c r="A8256" s="1">
        <v>45749</v>
      </c>
      <c r="B8256">
        <v>40603</v>
      </c>
      <c r="C8256" t="s">
        <v>90</v>
      </c>
      <c r="D8256" t="s">
        <v>35</v>
      </c>
      <c r="E8256" t="s">
        <v>45</v>
      </c>
      <c r="F8256" t="s">
        <v>50</v>
      </c>
      <c r="G8256" t="s">
        <v>25</v>
      </c>
      <c r="H8256" t="s">
        <v>33</v>
      </c>
      <c r="I8256" t="s">
        <v>24</v>
      </c>
      <c r="J8256">
        <v>25</v>
      </c>
      <c r="K8256">
        <v>182</v>
      </c>
      <c r="L8256">
        <v>18.2</v>
      </c>
      <c r="M8256">
        <v>200.2</v>
      </c>
      <c r="N8256">
        <v>70.5</v>
      </c>
    </row>
    <row r="8257" spans="1:14" x14ac:dyDescent="0.25">
      <c r="A8257" s="1">
        <v>45749</v>
      </c>
      <c r="B8257">
        <v>40603</v>
      </c>
      <c r="C8257" t="s">
        <v>90</v>
      </c>
      <c r="D8257" t="s">
        <v>35</v>
      </c>
      <c r="E8257" t="s">
        <v>45</v>
      </c>
      <c r="F8257" t="s">
        <v>50</v>
      </c>
      <c r="G8257" t="s">
        <v>18</v>
      </c>
      <c r="H8257" t="s">
        <v>19</v>
      </c>
      <c r="I8257" t="s">
        <v>30</v>
      </c>
      <c r="J8257">
        <v>61</v>
      </c>
      <c r="K8257">
        <v>517.89</v>
      </c>
      <c r="L8257">
        <v>51.79</v>
      </c>
      <c r="M8257">
        <v>569.67999999999995</v>
      </c>
      <c r="N8257">
        <v>271.45</v>
      </c>
    </row>
    <row r="8258" spans="1:14" x14ac:dyDescent="0.25">
      <c r="A8258" s="1">
        <v>45749</v>
      </c>
      <c r="B8258">
        <v>40603</v>
      </c>
      <c r="C8258" t="s">
        <v>90</v>
      </c>
      <c r="D8258" t="s">
        <v>35</v>
      </c>
      <c r="E8258" t="s">
        <v>45</v>
      </c>
      <c r="F8258" t="s">
        <v>50</v>
      </c>
      <c r="G8258" t="s">
        <v>22</v>
      </c>
      <c r="H8258" t="s">
        <v>23</v>
      </c>
      <c r="I8258" t="s">
        <v>20</v>
      </c>
      <c r="J8258">
        <v>87</v>
      </c>
      <c r="K8258">
        <v>628.14</v>
      </c>
      <c r="L8258">
        <v>62.81</v>
      </c>
      <c r="M8258">
        <v>690.95</v>
      </c>
      <c r="N8258">
        <v>293.19</v>
      </c>
    </row>
    <row r="8259" spans="1:14" x14ac:dyDescent="0.25">
      <c r="A8259" s="1">
        <v>45749</v>
      </c>
      <c r="B8259">
        <v>40603</v>
      </c>
      <c r="C8259" t="s">
        <v>90</v>
      </c>
      <c r="D8259" t="s">
        <v>35</v>
      </c>
      <c r="E8259" t="s">
        <v>45</v>
      </c>
      <c r="F8259" t="s">
        <v>50</v>
      </c>
      <c r="G8259" t="s">
        <v>22</v>
      </c>
      <c r="H8259" t="s">
        <v>19</v>
      </c>
      <c r="I8259" t="s">
        <v>24</v>
      </c>
      <c r="J8259">
        <v>113</v>
      </c>
      <c r="K8259">
        <v>1017</v>
      </c>
      <c r="L8259">
        <v>101.7</v>
      </c>
      <c r="M8259">
        <v>1118.7</v>
      </c>
      <c r="N8259">
        <v>474.6</v>
      </c>
    </row>
    <row r="8260" spans="1:14" x14ac:dyDescent="0.25">
      <c r="A8260" s="1">
        <v>45749</v>
      </c>
      <c r="B8260">
        <v>40603</v>
      </c>
      <c r="C8260" t="s">
        <v>90</v>
      </c>
      <c r="D8260" t="s">
        <v>35</v>
      </c>
      <c r="E8260" t="s">
        <v>45</v>
      </c>
      <c r="F8260" t="s">
        <v>50</v>
      </c>
      <c r="G8260" t="s">
        <v>18</v>
      </c>
      <c r="H8260" t="s">
        <v>29</v>
      </c>
      <c r="I8260" t="s">
        <v>20</v>
      </c>
      <c r="J8260">
        <v>402</v>
      </c>
      <c r="K8260">
        <v>2556.7199999999998</v>
      </c>
      <c r="L8260">
        <v>255.67</v>
      </c>
      <c r="M8260">
        <v>2812.39</v>
      </c>
      <c r="N8260">
        <v>1338.6599999999999</v>
      </c>
    </row>
    <row r="8261" spans="1:14" x14ac:dyDescent="0.25">
      <c r="A8261" s="1">
        <v>45749</v>
      </c>
      <c r="B8261">
        <v>40604</v>
      </c>
      <c r="C8261" t="s">
        <v>53</v>
      </c>
      <c r="D8261" t="s">
        <v>15</v>
      </c>
      <c r="E8261" t="s">
        <v>32</v>
      </c>
      <c r="F8261" t="s">
        <v>50</v>
      </c>
      <c r="G8261" t="s">
        <v>25</v>
      </c>
      <c r="H8261" t="s">
        <v>23</v>
      </c>
      <c r="I8261" t="s">
        <v>20</v>
      </c>
      <c r="J8261">
        <v>28</v>
      </c>
      <c r="K8261">
        <v>284.48</v>
      </c>
      <c r="L8261">
        <v>28.45</v>
      </c>
      <c r="M8261">
        <v>312.93</v>
      </c>
      <c r="N8261">
        <v>146.72000000000003</v>
      </c>
    </row>
    <row r="8262" spans="1:14" x14ac:dyDescent="0.25">
      <c r="A8262" s="1">
        <v>45749</v>
      </c>
      <c r="B8262">
        <v>40604</v>
      </c>
      <c r="C8262" t="s">
        <v>53</v>
      </c>
      <c r="D8262" t="s">
        <v>15</v>
      </c>
      <c r="E8262" t="s">
        <v>32</v>
      </c>
      <c r="F8262" t="s">
        <v>50</v>
      </c>
      <c r="G8262" t="s">
        <v>25</v>
      </c>
      <c r="H8262" t="s">
        <v>19</v>
      </c>
      <c r="I8262" t="s">
        <v>21</v>
      </c>
      <c r="J8262">
        <v>67</v>
      </c>
      <c r="K8262">
        <v>919.24</v>
      </c>
      <c r="L8262">
        <v>91.92</v>
      </c>
      <c r="M8262">
        <v>1011.16</v>
      </c>
      <c r="N8262">
        <v>474.36</v>
      </c>
    </row>
    <row r="8263" spans="1:14" x14ac:dyDescent="0.25">
      <c r="A8263" s="1">
        <v>45749</v>
      </c>
      <c r="B8263">
        <v>40604</v>
      </c>
      <c r="C8263" t="s">
        <v>53</v>
      </c>
      <c r="D8263" t="s">
        <v>15</v>
      </c>
      <c r="E8263" t="s">
        <v>32</v>
      </c>
      <c r="F8263" t="s">
        <v>50</v>
      </c>
      <c r="G8263" t="s">
        <v>22</v>
      </c>
      <c r="H8263" t="s">
        <v>19</v>
      </c>
      <c r="I8263" t="s">
        <v>21</v>
      </c>
      <c r="J8263">
        <v>338</v>
      </c>
      <c r="K8263">
        <v>4170.92</v>
      </c>
      <c r="L8263">
        <v>417.09</v>
      </c>
      <c r="M8263">
        <v>4588.01</v>
      </c>
      <c r="N8263">
        <v>2413.3199999999997</v>
      </c>
    </row>
    <row r="8264" spans="1:14" x14ac:dyDescent="0.25">
      <c r="A8264" s="1">
        <v>45749</v>
      </c>
      <c r="B8264">
        <v>40604</v>
      </c>
      <c r="C8264" t="s">
        <v>53</v>
      </c>
      <c r="D8264" t="s">
        <v>15</v>
      </c>
      <c r="E8264" t="s">
        <v>32</v>
      </c>
      <c r="F8264" t="s">
        <v>50</v>
      </c>
      <c r="G8264" t="s">
        <v>25</v>
      </c>
      <c r="H8264" t="s">
        <v>23</v>
      </c>
      <c r="I8264" t="s">
        <v>26</v>
      </c>
      <c r="J8264">
        <v>141</v>
      </c>
      <c r="K8264">
        <v>1538.31</v>
      </c>
      <c r="L8264">
        <v>153.83000000000001</v>
      </c>
      <c r="M8264">
        <v>1692.1399999999999</v>
      </c>
      <c r="N8264">
        <v>793.82999999999993</v>
      </c>
    </row>
    <row r="8265" spans="1:14" x14ac:dyDescent="0.25">
      <c r="A8265" s="1">
        <v>45749</v>
      </c>
      <c r="B8265">
        <v>40604</v>
      </c>
      <c r="C8265" t="s">
        <v>53</v>
      </c>
      <c r="D8265" t="s">
        <v>15</v>
      </c>
      <c r="E8265" t="s">
        <v>32</v>
      </c>
      <c r="F8265" t="s">
        <v>50</v>
      </c>
      <c r="G8265" t="s">
        <v>22</v>
      </c>
      <c r="H8265" t="s">
        <v>19</v>
      </c>
      <c r="I8265" t="s">
        <v>30</v>
      </c>
      <c r="J8265">
        <v>187</v>
      </c>
      <c r="K8265">
        <v>2154.2399999999998</v>
      </c>
      <c r="L8265">
        <v>215.42</v>
      </c>
      <c r="M8265">
        <v>2369.66</v>
      </c>
      <c r="N8265">
        <v>1247.29</v>
      </c>
    </row>
    <row r="8266" spans="1:14" x14ac:dyDescent="0.25">
      <c r="A8266" s="1">
        <v>45749</v>
      </c>
      <c r="B8266">
        <v>40605</v>
      </c>
      <c r="C8266" t="s">
        <v>64</v>
      </c>
      <c r="D8266" t="s">
        <v>41</v>
      </c>
      <c r="E8266" t="s">
        <v>32</v>
      </c>
      <c r="F8266" t="s">
        <v>50</v>
      </c>
      <c r="G8266" t="s">
        <v>25</v>
      </c>
      <c r="H8266" t="s">
        <v>23</v>
      </c>
      <c r="I8266" t="s">
        <v>26</v>
      </c>
      <c r="J8266">
        <v>33</v>
      </c>
      <c r="K8266">
        <v>340.89</v>
      </c>
      <c r="L8266">
        <v>34.090000000000003</v>
      </c>
      <c r="M8266">
        <v>374.98</v>
      </c>
      <c r="N8266">
        <v>166.64999999999998</v>
      </c>
    </row>
    <row r="8267" spans="1:14" x14ac:dyDescent="0.25">
      <c r="A8267" s="1">
        <v>45749</v>
      </c>
      <c r="B8267">
        <v>40605</v>
      </c>
      <c r="C8267" t="s">
        <v>64</v>
      </c>
      <c r="D8267" t="s">
        <v>41</v>
      </c>
      <c r="E8267" t="s">
        <v>32</v>
      </c>
      <c r="F8267" t="s">
        <v>50</v>
      </c>
      <c r="G8267" t="s">
        <v>25</v>
      </c>
      <c r="H8267" t="s">
        <v>29</v>
      </c>
      <c r="I8267" t="s">
        <v>20</v>
      </c>
      <c r="J8267">
        <v>480</v>
      </c>
      <c r="K8267">
        <v>4358.3999999999996</v>
      </c>
      <c r="L8267">
        <v>435.84</v>
      </c>
      <c r="M8267">
        <v>4794.24</v>
      </c>
      <c r="N8267">
        <v>2131.1999999999998</v>
      </c>
    </row>
    <row r="8268" spans="1:14" x14ac:dyDescent="0.25">
      <c r="A8268" s="1">
        <v>45749</v>
      </c>
      <c r="B8268">
        <v>40605</v>
      </c>
      <c r="C8268" t="s">
        <v>64</v>
      </c>
      <c r="D8268" t="s">
        <v>41</v>
      </c>
      <c r="E8268" t="s">
        <v>32</v>
      </c>
      <c r="F8268" t="s">
        <v>50</v>
      </c>
      <c r="G8268" t="s">
        <v>18</v>
      </c>
      <c r="H8268" t="s">
        <v>19</v>
      </c>
      <c r="I8268" t="s">
        <v>26</v>
      </c>
      <c r="J8268">
        <v>372</v>
      </c>
      <c r="K8268">
        <v>3943.2</v>
      </c>
      <c r="L8268">
        <v>394.32</v>
      </c>
      <c r="M8268">
        <v>4337.5199999999995</v>
      </c>
      <c r="N8268">
        <v>2377.08</v>
      </c>
    </row>
    <row r="8269" spans="1:14" x14ac:dyDescent="0.25">
      <c r="A8269" s="1">
        <v>45749</v>
      </c>
      <c r="B8269">
        <v>40605</v>
      </c>
      <c r="C8269" t="s">
        <v>64</v>
      </c>
      <c r="D8269" t="s">
        <v>41</v>
      </c>
      <c r="E8269" t="s">
        <v>32</v>
      </c>
      <c r="F8269" t="s">
        <v>50</v>
      </c>
      <c r="G8269" t="s">
        <v>22</v>
      </c>
      <c r="H8269" t="s">
        <v>29</v>
      </c>
      <c r="I8269" t="s">
        <v>24</v>
      </c>
      <c r="J8269">
        <v>215</v>
      </c>
      <c r="K8269">
        <v>1795.25</v>
      </c>
      <c r="L8269">
        <v>179.53</v>
      </c>
      <c r="M8269">
        <v>1974.78</v>
      </c>
      <c r="N8269">
        <v>997.6</v>
      </c>
    </row>
    <row r="8270" spans="1:14" x14ac:dyDescent="0.25">
      <c r="A8270" s="1">
        <v>45749</v>
      </c>
      <c r="B8270">
        <v>40605</v>
      </c>
      <c r="C8270" t="s">
        <v>64</v>
      </c>
      <c r="D8270" t="s">
        <v>41</v>
      </c>
      <c r="E8270" t="s">
        <v>32</v>
      </c>
      <c r="F8270" t="s">
        <v>50</v>
      </c>
      <c r="G8270" t="s">
        <v>25</v>
      </c>
      <c r="H8270" t="s">
        <v>23</v>
      </c>
      <c r="I8270" t="s">
        <v>26</v>
      </c>
      <c r="J8270">
        <v>212</v>
      </c>
      <c r="K8270">
        <v>2189.96</v>
      </c>
      <c r="L8270">
        <v>219</v>
      </c>
      <c r="M8270">
        <v>2408.96</v>
      </c>
      <c r="N8270">
        <v>1070.5999999999999</v>
      </c>
    </row>
    <row r="8271" spans="1:14" x14ac:dyDescent="0.25">
      <c r="A8271" s="1">
        <v>45749</v>
      </c>
      <c r="B8271">
        <v>40606</v>
      </c>
      <c r="C8271" t="s">
        <v>125</v>
      </c>
      <c r="D8271" t="s">
        <v>15</v>
      </c>
      <c r="E8271" t="s">
        <v>32</v>
      </c>
      <c r="F8271" t="s">
        <v>50</v>
      </c>
      <c r="G8271" t="s">
        <v>25</v>
      </c>
      <c r="H8271" t="s">
        <v>29</v>
      </c>
      <c r="I8271" t="s">
        <v>26</v>
      </c>
      <c r="J8271">
        <v>328</v>
      </c>
      <c r="K8271">
        <v>3378.4</v>
      </c>
      <c r="L8271">
        <v>337.84</v>
      </c>
      <c r="M8271">
        <v>3716.2400000000002</v>
      </c>
      <c r="N8271">
        <v>1741.68</v>
      </c>
    </row>
    <row r="8272" spans="1:14" x14ac:dyDescent="0.25">
      <c r="A8272" s="1">
        <v>45749</v>
      </c>
      <c r="B8272">
        <v>40606</v>
      </c>
      <c r="C8272" t="s">
        <v>125</v>
      </c>
      <c r="D8272" t="s">
        <v>15</v>
      </c>
      <c r="E8272" t="s">
        <v>32</v>
      </c>
      <c r="F8272" t="s">
        <v>50</v>
      </c>
      <c r="G8272" t="s">
        <v>18</v>
      </c>
      <c r="H8272" t="s">
        <v>29</v>
      </c>
      <c r="I8272" t="s">
        <v>26</v>
      </c>
      <c r="J8272">
        <v>445</v>
      </c>
      <c r="K8272">
        <v>3849.25</v>
      </c>
      <c r="L8272">
        <v>384.93</v>
      </c>
      <c r="M8272">
        <v>4234.18</v>
      </c>
      <c r="N8272">
        <v>2403</v>
      </c>
    </row>
    <row r="8273" spans="1:14" x14ac:dyDescent="0.25">
      <c r="A8273" s="1">
        <v>45749</v>
      </c>
      <c r="B8273">
        <v>40606</v>
      </c>
      <c r="C8273" t="s">
        <v>125</v>
      </c>
      <c r="D8273" t="s">
        <v>15</v>
      </c>
      <c r="E8273" t="s">
        <v>32</v>
      </c>
      <c r="F8273" t="s">
        <v>50</v>
      </c>
      <c r="G8273" t="s">
        <v>25</v>
      </c>
      <c r="H8273" t="s">
        <v>33</v>
      </c>
      <c r="I8273" t="s">
        <v>24</v>
      </c>
      <c r="J8273">
        <v>298</v>
      </c>
      <c r="K8273">
        <v>2747.56</v>
      </c>
      <c r="L8273">
        <v>274.76</v>
      </c>
      <c r="M8273">
        <v>3022.3199999999997</v>
      </c>
      <c r="N8273">
        <v>1418.48</v>
      </c>
    </row>
    <row r="8274" spans="1:14" x14ac:dyDescent="0.25">
      <c r="A8274" s="1">
        <v>45749</v>
      </c>
      <c r="B8274">
        <v>40606</v>
      </c>
      <c r="C8274" t="s">
        <v>125</v>
      </c>
      <c r="D8274" t="s">
        <v>15</v>
      </c>
      <c r="E8274" t="s">
        <v>32</v>
      </c>
      <c r="F8274" t="s">
        <v>50</v>
      </c>
      <c r="G8274" t="s">
        <v>18</v>
      </c>
      <c r="H8274" t="s">
        <v>23</v>
      </c>
      <c r="I8274" t="s">
        <v>21</v>
      </c>
      <c r="J8274">
        <v>217</v>
      </c>
      <c r="K8274">
        <v>2044.14</v>
      </c>
      <c r="L8274">
        <v>204.41</v>
      </c>
      <c r="M8274">
        <v>2248.5500000000002</v>
      </c>
      <c r="N8274">
        <v>1275.96</v>
      </c>
    </row>
    <row r="8275" spans="1:14" x14ac:dyDescent="0.25">
      <c r="A8275" s="1">
        <v>45749</v>
      </c>
      <c r="B8275">
        <v>40606</v>
      </c>
      <c r="C8275" t="s">
        <v>125</v>
      </c>
      <c r="D8275" t="s">
        <v>15</v>
      </c>
      <c r="E8275" t="s">
        <v>32</v>
      </c>
      <c r="F8275" t="s">
        <v>50</v>
      </c>
      <c r="G8275" t="s">
        <v>25</v>
      </c>
      <c r="H8275" t="s">
        <v>19</v>
      </c>
      <c r="I8275" t="s">
        <v>24</v>
      </c>
      <c r="J8275">
        <v>420</v>
      </c>
      <c r="K8275">
        <v>5321.4</v>
      </c>
      <c r="L8275">
        <v>532.14</v>
      </c>
      <c r="M8275">
        <v>5853.54</v>
      </c>
      <c r="N8275">
        <v>2742.6</v>
      </c>
    </row>
    <row r="8276" spans="1:14" x14ac:dyDescent="0.25">
      <c r="A8276" s="1">
        <v>45749</v>
      </c>
      <c r="B8276">
        <v>40607</v>
      </c>
      <c r="C8276" t="s">
        <v>89</v>
      </c>
      <c r="D8276" t="s">
        <v>41</v>
      </c>
      <c r="E8276" t="s">
        <v>45</v>
      </c>
      <c r="F8276" t="s">
        <v>50</v>
      </c>
      <c r="G8276" t="s">
        <v>22</v>
      </c>
      <c r="H8276" t="s">
        <v>23</v>
      </c>
      <c r="I8276" t="s">
        <v>20</v>
      </c>
      <c r="J8276">
        <v>272</v>
      </c>
      <c r="K8276">
        <v>2355.52</v>
      </c>
      <c r="L8276">
        <v>235.55</v>
      </c>
      <c r="M8276">
        <v>2591.0700000000002</v>
      </c>
      <c r="N8276">
        <v>1308.32</v>
      </c>
    </row>
    <row r="8277" spans="1:14" x14ac:dyDescent="0.25">
      <c r="A8277" s="1">
        <v>45749</v>
      </c>
      <c r="B8277">
        <v>40607</v>
      </c>
      <c r="C8277" t="s">
        <v>89</v>
      </c>
      <c r="D8277" t="s">
        <v>41</v>
      </c>
      <c r="E8277" t="s">
        <v>45</v>
      </c>
      <c r="F8277" t="s">
        <v>50</v>
      </c>
      <c r="G8277" t="s">
        <v>22</v>
      </c>
      <c r="H8277" t="s">
        <v>33</v>
      </c>
      <c r="I8277" t="s">
        <v>20</v>
      </c>
      <c r="J8277">
        <v>301</v>
      </c>
      <c r="K8277">
        <v>2317.6999999999998</v>
      </c>
      <c r="L8277">
        <v>231.77</v>
      </c>
      <c r="M8277">
        <v>2549.4699999999998</v>
      </c>
      <c r="N8277">
        <v>1288.2799999999997</v>
      </c>
    </row>
    <row r="8278" spans="1:14" x14ac:dyDescent="0.25">
      <c r="A8278" s="1">
        <v>45749</v>
      </c>
      <c r="B8278">
        <v>40607</v>
      </c>
      <c r="C8278" t="s">
        <v>89</v>
      </c>
      <c r="D8278" t="s">
        <v>41</v>
      </c>
      <c r="E8278" t="s">
        <v>45</v>
      </c>
      <c r="F8278" t="s">
        <v>50</v>
      </c>
      <c r="G8278" t="s">
        <v>22</v>
      </c>
      <c r="H8278" t="s">
        <v>23</v>
      </c>
      <c r="I8278" t="s">
        <v>30</v>
      </c>
      <c r="J8278">
        <v>216</v>
      </c>
      <c r="K8278">
        <v>1928.88</v>
      </c>
      <c r="L8278">
        <v>192.89</v>
      </c>
      <c r="M8278">
        <v>2121.77</v>
      </c>
      <c r="N8278">
        <v>1071.3600000000001</v>
      </c>
    </row>
    <row r="8279" spans="1:14" x14ac:dyDescent="0.25">
      <c r="A8279" s="1">
        <v>45749</v>
      </c>
      <c r="B8279">
        <v>40607</v>
      </c>
      <c r="C8279" t="s">
        <v>89</v>
      </c>
      <c r="D8279" t="s">
        <v>41</v>
      </c>
      <c r="E8279" t="s">
        <v>45</v>
      </c>
      <c r="F8279" t="s">
        <v>50</v>
      </c>
      <c r="G8279" t="s">
        <v>22</v>
      </c>
      <c r="H8279" t="s">
        <v>19</v>
      </c>
      <c r="I8279" t="s">
        <v>24</v>
      </c>
      <c r="J8279">
        <v>476</v>
      </c>
      <c r="K8279">
        <v>5140.8</v>
      </c>
      <c r="L8279">
        <v>514.08000000000004</v>
      </c>
      <c r="M8279">
        <v>5654.88</v>
      </c>
      <c r="N8279">
        <v>2856.0000000000005</v>
      </c>
    </row>
    <row r="8280" spans="1:14" x14ac:dyDescent="0.25">
      <c r="A8280" s="1">
        <v>45749</v>
      </c>
      <c r="B8280">
        <v>40607</v>
      </c>
      <c r="C8280" t="s">
        <v>89</v>
      </c>
      <c r="D8280" t="s">
        <v>41</v>
      </c>
      <c r="E8280" t="s">
        <v>45</v>
      </c>
      <c r="F8280" t="s">
        <v>50</v>
      </c>
      <c r="G8280" t="s">
        <v>18</v>
      </c>
      <c r="H8280" t="s">
        <v>19</v>
      </c>
      <c r="I8280" t="s">
        <v>20</v>
      </c>
      <c r="J8280">
        <v>500</v>
      </c>
      <c r="K8280">
        <v>4935</v>
      </c>
      <c r="L8280">
        <v>493.5</v>
      </c>
      <c r="M8280">
        <v>5428.5</v>
      </c>
      <c r="N8280">
        <v>2975</v>
      </c>
    </row>
    <row r="8281" spans="1:14" x14ac:dyDescent="0.25">
      <c r="A8281" s="1">
        <v>45750</v>
      </c>
      <c r="B8281">
        <v>40608</v>
      </c>
      <c r="C8281" t="s">
        <v>73</v>
      </c>
      <c r="D8281" t="s">
        <v>15</v>
      </c>
      <c r="E8281" t="s">
        <v>16</v>
      </c>
      <c r="F8281" t="s">
        <v>55</v>
      </c>
      <c r="G8281" t="s">
        <v>25</v>
      </c>
      <c r="H8281" t="s">
        <v>23</v>
      </c>
      <c r="I8281" t="s">
        <v>20</v>
      </c>
      <c r="J8281">
        <v>272</v>
      </c>
      <c r="K8281">
        <v>2763.52</v>
      </c>
      <c r="L8281">
        <v>276.35000000000002</v>
      </c>
      <c r="M8281">
        <v>3039.87</v>
      </c>
      <c r="N8281">
        <v>1425.28</v>
      </c>
    </row>
    <row r="8282" spans="1:14" x14ac:dyDescent="0.25">
      <c r="A8282" s="1">
        <v>45750</v>
      </c>
      <c r="B8282">
        <v>40608</v>
      </c>
      <c r="C8282" t="s">
        <v>73</v>
      </c>
      <c r="D8282" t="s">
        <v>15</v>
      </c>
      <c r="E8282" t="s">
        <v>16</v>
      </c>
      <c r="F8282" t="s">
        <v>55</v>
      </c>
      <c r="G8282" t="s">
        <v>22</v>
      </c>
      <c r="H8282" t="s">
        <v>19</v>
      </c>
      <c r="I8282" t="s">
        <v>26</v>
      </c>
      <c r="J8282">
        <v>299</v>
      </c>
      <c r="K8282">
        <v>3585.01</v>
      </c>
      <c r="L8282">
        <v>358.5</v>
      </c>
      <c r="M8282">
        <v>3943.51</v>
      </c>
      <c r="N8282">
        <v>2075.0600000000004</v>
      </c>
    </row>
    <row r="8283" spans="1:14" x14ac:dyDescent="0.25">
      <c r="A8283" s="1">
        <v>45750</v>
      </c>
      <c r="B8283">
        <v>40608</v>
      </c>
      <c r="C8283" t="s">
        <v>73</v>
      </c>
      <c r="D8283" t="s">
        <v>15</v>
      </c>
      <c r="E8283" t="s">
        <v>16</v>
      </c>
      <c r="F8283" t="s">
        <v>55</v>
      </c>
      <c r="G8283" t="s">
        <v>25</v>
      </c>
      <c r="H8283" t="s">
        <v>33</v>
      </c>
      <c r="I8283" t="s">
        <v>30</v>
      </c>
      <c r="J8283">
        <v>21</v>
      </c>
      <c r="K8283">
        <v>195.51</v>
      </c>
      <c r="L8283">
        <v>19.55</v>
      </c>
      <c r="M8283">
        <v>215.06</v>
      </c>
      <c r="N8283">
        <v>100.8</v>
      </c>
    </row>
    <row r="8284" spans="1:14" x14ac:dyDescent="0.25">
      <c r="A8284" s="1">
        <v>45750</v>
      </c>
      <c r="B8284">
        <v>40608</v>
      </c>
      <c r="C8284" t="s">
        <v>73</v>
      </c>
      <c r="D8284" t="s">
        <v>15</v>
      </c>
      <c r="E8284" t="s">
        <v>16</v>
      </c>
      <c r="F8284" t="s">
        <v>55</v>
      </c>
      <c r="G8284" t="s">
        <v>25</v>
      </c>
      <c r="H8284" t="s">
        <v>19</v>
      </c>
      <c r="I8284" t="s">
        <v>20</v>
      </c>
      <c r="J8284">
        <v>282</v>
      </c>
      <c r="K8284">
        <v>3499.62</v>
      </c>
      <c r="L8284">
        <v>349.96</v>
      </c>
      <c r="M8284">
        <v>3849.58</v>
      </c>
      <c r="N8284">
        <v>1804.8</v>
      </c>
    </row>
    <row r="8285" spans="1:14" x14ac:dyDescent="0.25">
      <c r="A8285" s="1">
        <v>45750</v>
      </c>
      <c r="B8285">
        <v>40608</v>
      </c>
      <c r="C8285" t="s">
        <v>73</v>
      </c>
      <c r="D8285" t="s">
        <v>15</v>
      </c>
      <c r="E8285" t="s">
        <v>16</v>
      </c>
      <c r="F8285" t="s">
        <v>55</v>
      </c>
      <c r="G8285" t="s">
        <v>22</v>
      </c>
      <c r="H8285" t="s">
        <v>29</v>
      </c>
      <c r="I8285" t="s">
        <v>20</v>
      </c>
      <c r="J8285">
        <v>193</v>
      </c>
      <c r="K8285">
        <v>1665.59</v>
      </c>
      <c r="L8285">
        <v>166.56</v>
      </c>
      <c r="M8285">
        <v>1832.1499999999999</v>
      </c>
      <c r="N8285">
        <v>964.99999999999989</v>
      </c>
    </row>
    <row r="8286" spans="1:14" x14ac:dyDescent="0.25">
      <c r="A8286" s="1">
        <v>45750</v>
      </c>
      <c r="B8286">
        <v>40609</v>
      </c>
      <c r="C8286" t="s">
        <v>139</v>
      </c>
      <c r="D8286" t="s">
        <v>41</v>
      </c>
      <c r="E8286" t="s">
        <v>39</v>
      </c>
      <c r="F8286" t="s">
        <v>55</v>
      </c>
      <c r="G8286" t="s">
        <v>18</v>
      </c>
      <c r="H8286" t="s">
        <v>19</v>
      </c>
      <c r="I8286" t="s">
        <v>21</v>
      </c>
      <c r="J8286">
        <v>275</v>
      </c>
      <c r="K8286">
        <v>3003</v>
      </c>
      <c r="L8286">
        <v>300.3</v>
      </c>
      <c r="M8286">
        <v>3303.3</v>
      </c>
      <c r="N8286">
        <v>1812.25</v>
      </c>
    </row>
    <row r="8287" spans="1:14" x14ac:dyDescent="0.25">
      <c r="A8287" s="1">
        <v>45750</v>
      </c>
      <c r="B8287">
        <v>40609</v>
      </c>
      <c r="C8287" t="s">
        <v>139</v>
      </c>
      <c r="D8287" t="s">
        <v>41</v>
      </c>
      <c r="E8287" t="s">
        <v>39</v>
      </c>
      <c r="F8287" t="s">
        <v>55</v>
      </c>
      <c r="G8287" t="s">
        <v>22</v>
      </c>
      <c r="H8287" t="s">
        <v>23</v>
      </c>
      <c r="I8287" t="s">
        <v>24</v>
      </c>
      <c r="J8287">
        <v>417</v>
      </c>
      <c r="K8287">
        <v>3686.28</v>
      </c>
      <c r="L8287">
        <v>368.63</v>
      </c>
      <c r="M8287">
        <v>4054.9100000000003</v>
      </c>
      <c r="N8287">
        <v>2047.47</v>
      </c>
    </row>
    <row r="8288" spans="1:14" x14ac:dyDescent="0.25">
      <c r="A8288" s="1">
        <v>45750</v>
      </c>
      <c r="B8288">
        <v>40609</v>
      </c>
      <c r="C8288" t="s">
        <v>139</v>
      </c>
      <c r="D8288" t="s">
        <v>41</v>
      </c>
      <c r="E8288" t="s">
        <v>39</v>
      </c>
      <c r="F8288" t="s">
        <v>55</v>
      </c>
      <c r="G8288" t="s">
        <v>18</v>
      </c>
      <c r="H8288" t="s">
        <v>33</v>
      </c>
      <c r="I8288" t="s">
        <v>20</v>
      </c>
      <c r="J8288">
        <v>90</v>
      </c>
      <c r="K8288">
        <v>646.20000000000005</v>
      </c>
      <c r="L8288">
        <v>64.62</v>
      </c>
      <c r="M8288">
        <v>710.82</v>
      </c>
      <c r="N8288">
        <v>389.70000000000005</v>
      </c>
    </row>
    <row r="8289" spans="1:14" x14ac:dyDescent="0.25">
      <c r="A8289" s="1">
        <v>45750</v>
      </c>
      <c r="B8289">
        <v>40609</v>
      </c>
      <c r="C8289" t="s">
        <v>139</v>
      </c>
      <c r="D8289" t="s">
        <v>41</v>
      </c>
      <c r="E8289" t="s">
        <v>39</v>
      </c>
      <c r="F8289" t="s">
        <v>55</v>
      </c>
      <c r="G8289" t="s">
        <v>25</v>
      </c>
      <c r="H8289" t="s">
        <v>23</v>
      </c>
      <c r="I8289" t="s">
        <v>21</v>
      </c>
      <c r="J8289">
        <v>421</v>
      </c>
      <c r="K8289">
        <v>4475.2299999999996</v>
      </c>
      <c r="L8289">
        <v>447.52</v>
      </c>
      <c r="M8289">
        <v>4922.75</v>
      </c>
      <c r="N8289">
        <v>2189.1999999999998</v>
      </c>
    </row>
    <row r="8290" spans="1:14" x14ac:dyDescent="0.25">
      <c r="A8290" s="1">
        <v>45750</v>
      </c>
      <c r="B8290">
        <v>40609</v>
      </c>
      <c r="C8290" t="s">
        <v>139</v>
      </c>
      <c r="D8290" t="s">
        <v>41</v>
      </c>
      <c r="E8290" t="s">
        <v>39</v>
      </c>
      <c r="F8290" t="s">
        <v>55</v>
      </c>
      <c r="G8290" t="s">
        <v>25</v>
      </c>
      <c r="H8290" t="s">
        <v>29</v>
      </c>
      <c r="I8290" t="s">
        <v>30</v>
      </c>
      <c r="J8290">
        <v>495</v>
      </c>
      <c r="K8290">
        <v>4638.1499999999996</v>
      </c>
      <c r="L8290">
        <v>463.82</v>
      </c>
      <c r="M8290">
        <v>5101.9699999999993</v>
      </c>
      <c r="N8290">
        <v>2267.0999999999995</v>
      </c>
    </row>
    <row r="8291" spans="1:14" x14ac:dyDescent="0.25">
      <c r="A8291" s="1">
        <v>45750</v>
      </c>
      <c r="B8291">
        <v>40610</v>
      </c>
      <c r="C8291" t="s">
        <v>81</v>
      </c>
      <c r="D8291" t="s">
        <v>44</v>
      </c>
      <c r="E8291" t="s">
        <v>32</v>
      </c>
      <c r="F8291" t="s">
        <v>55</v>
      </c>
      <c r="G8291" t="s">
        <v>25</v>
      </c>
      <c r="H8291" t="s">
        <v>19</v>
      </c>
      <c r="I8291" t="s">
        <v>24</v>
      </c>
      <c r="J8291">
        <v>127</v>
      </c>
      <c r="K8291">
        <v>1355.09</v>
      </c>
      <c r="L8291">
        <v>135.51</v>
      </c>
      <c r="M8291">
        <v>1490.6</v>
      </c>
      <c r="N8291">
        <v>575.30999999999995</v>
      </c>
    </row>
    <row r="8292" spans="1:14" x14ac:dyDescent="0.25">
      <c r="A8292" s="1">
        <v>45750</v>
      </c>
      <c r="B8292">
        <v>40610</v>
      </c>
      <c r="C8292" t="s">
        <v>81</v>
      </c>
      <c r="D8292" t="s">
        <v>44</v>
      </c>
      <c r="E8292" t="s">
        <v>32</v>
      </c>
      <c r="F8292" t="s">
        <v>55</v>
      </c>
      <c r="G8292" t="s">
        <v>22</v>
      </c>
      <c r="H8292" t="s">
        <v>23</v>
      </c>
      <c r="I8292" t="s">
        <v>30</v>
      </c>
      <c r="J8292">
        <v>328</v>
      </c>
      <c r="K8292">
        <v>2604.3200000000002</v>
      </c>
      <c r="L8292">
        <v>260.43</v>
      </c>
      <c r="M8292">
        <v>2864.75</v>
      </c>
      <c r="N8292">
        <v>1302.1600000000001</v>
      </c>
    </row>
    <row r="8293" spans="1:14" x14ac:dyDescent="0.25">
      <c r="A8293" s="1">
        <v>45750</v>
      </c>
      <c r="B8293">
        <v>40610</v>
      </c>
      <c r="C8293" t="s">
        <v>81</v>
      </c>
      <c r="D8293" t="s">
        <v>44</v>
      </c>
      <c r="E8293" t="s">
        <v>32</v>
      </c>
      <c r="F8293" t="s">
        <v>55</v>
      </c>
      <c r="G8293" t="s">
        <v>18</v>
      </c>
      <c r="H8293" t="s">
        <v>23</v>
      </c>
      <c r="I8293" t="s">
        <v>26</v>
      </c>
      <c r="J8293">
        <v>162</v>
      </c>
      <c r="K8293">
        <v>1249.02</v>
      </c>
      <c r="L8293">
        <v>124.9</v>
      </c>
      <c r="M8293">
        <v>1373.92</v>
      </c>
      <c r="N8293">
        <v>691.74</v>
      </c>
    </row>
    <row r="8294" spans="1:14" x14ac:dyDescent="0.25">
      <c r="A8294" s="1">
        <v>45750</v>
      </c>
      <c r="B8294">
        <v>40610</v>
      </c>
      <c r="C8294" t="s">
        <v>81</v>
      </c>
      <c r="D8294" t="s">
        <v>44</v>
      </c>
      <c r="E8294" t="s">
        <v>32</v>
      </c>
      <c r="F8294" t="s">
        <v>55</v>
      </c>
      <c r="G8294" t="s">
        <v>18</v>
      </c>
      <c r="H8294" t="s">
        <v>29</v>
      </c>
      <c r="I8294" t="s">
        <v>21</v>
      </c>
      <c r="J8294">
        <v>420</v>
      </c>
      <c r="K8294">
        <v>3150</v>
      </c>
      <c r="L8294">
        <v>315</v>
      </c>
      <c r="M8294">
        <v>3465</v>
      </c>
      <c r="N8294">
        <v>1743</v>
      </c>
    </row>
    <row r="8295" spans="1:14" x14ac:dyDescent="0.25">
      <c r="A8295" s="1">
        <v>45750</v>
      </c>
      <c r="B8295">
        <v>40610</v>
      </c>
      <c r="C8295" t="s">
        <v>81</v>
      </c>
      <c r="D8295" t="s">
        <v>44</v>
      </c>
      <c r="E8295" t="s">
        <v>32</v>
      </c>
      <c r="F8295" t="s">
        <v>55</v>
      </c>
      <c r="G8295" t="s">
        <v>22</v>
      </c>
      <c r="H8295" t="s">
        <v>19</v>
      </c>
      <c r="I8295" t="s">
        <v>21</v>
      </c>
      <c r="J8295">
        <v>238</v>
      </c>
      <c r="K8295">
        <v>2472.8200000000002</v>
      </c>
      <c r="L8295">
        <v>247.28</v>
      </c>
      <c r="M8295">
        <v>2720.1000000000004</v>
      </c>
      <c r="N8295">
        <v>1235.22</v>
      </c>
    </row>
    <row r="8296" spans="1:14" x14ac:dyDescent="0.25">
      <c r="A8296" s="1">
        <v>45750</v>
      </c>
      <c r="B8296">
        <v>40611</v>
      </c>
      <c r="C8296" t="s">
        <v>38</v>
      </c>
      <c r="D8296" t="s">
        <v>15</v>
      </c>
      <c r="E8296" t="s">
        <v>39</v>
      </c>
      <c r="F8296" t="s">
        <v>55</v>
      </c>
      <c r="G8296" t="s">
        <v>22</v>
      </c>
      <c r="H8296" t="s">
        <v>33</v>
      </c>
      <c r="I8296" t="s">
        <v>20</v>
      </c>
      <c r="J8296">
        <v>445</v>
      </c>
      <c r="K8296">
        <v>3613.4</v>
      </c>
      <c r="L8296">
        <v>361.34</v>
      </c>
      <c r="M8296">
        <v>3974.7400000000002</v>
      </c>
      <c r="N8296">
        <v>2091.5</v>
      </c>
    </row>
    <row r="8297" spans="1:14" x14ac:dyDescent="0.25">
      <c r="A8297" s="1">
        <v>45750</v>
      </c>
      <c r="B8297">
        <v>40611</v>
      </c>
      <c r="C8297" t="s">
        <v>38</v>
      </c>
      <c r="D8297" t="s">
        <v>15</v>
      </c>
      <c r="E8297" t="s">
        <v>39</v>
      </c>
      <c r="F8297" t="s">
        <v>55</v>
      </c>
      <c r="G8297" t="s">
        <v>22</v>
      </c>
      <c r="H8297" t="s">
        <v>23</v>
      </c>
      <c r="I8297" t="s">
        <v>30</v>
      </c>
      <c r="J8297">
        <v>188</v>
      </c>
      <c r="K8297">
        <v>1770.96</v>
      </c>
      <c r="L8297">
        <v>177.1</v>
      </c>
      <c r="M8297">
        <v>1948.06</v>
      </c>
      <c r="N8297">
        <v>1024.5999999999999</v>
      </c>
    </row>
    <row r="8298" spans="1:14" x14ac:dyDescent="0.25">
      <c r="A8298" s="1">
        <v>45750</v>
      </c>
      <c r="B8298">
        <v>40611</v>
      </c>
      <c r="C8298" t="s">
        <v>38</v>
      </c>
      <c r="D8298" t="s">
        <v>15</v>
      </c>
      <c r="E8298" t="s">
        <v>39</v>
      </c>
      <c r="F8298" t="s">
        <v>55</v>
      </c>
      <c r="G8298" t="s">
        <v>25</v>
      </c>
      <c r="H8298" t="s">
        <v>29</v>
      </c>
      <c r="I8298" t="s">
        <v>24</v>
      </c>
      <c r="J8298">
        <v>310</v>
      </c>
      <c r="K8298">
        <v>3034.9</v>
      </c>
      <c r="L8298">
        <v>303.49</v>
      </c>
      <c r="M8298">
        <v>3338.3900000000003</v>
      </c>
      <c r="N8298">
        <v>1565.5</v>
      </c>
    </row>
    <row r="8299" spans="1:14" x14ac:dyDescent="0.25">
      <c r="A8299" s="1">
        <v>45750</v>
      </c>
      <c r="B8299">
        <v>40611</v>
      </c>
      <c r="C8299" t="s">
        <v>38</v>
      </c>
      <c r="D8299" t="s">
        <v>15</v>
      </c>
      <c r="E8299" t="s">
        <v>39</v>
      </c>
      <c r="F8299" t="s">
        <v>55</v>
      </c>
      <c r="G8299" t="s">
        <v>18</v>
      </c>
      <c r="H8299" t="s">
        <v>33</v>
      </c>
      <c r="I8299" t="s">
        <v>21</v>
      </c>
      <c r="J8299">
        <v>466</v>
      </c>
      <c r="K8299">
        <v>3905.08</v>
      </c>
      <c r="L8299">
        <v>390.51</v>
      </c>
      <c r="M8299">
        <v>4295.59</v>
      </c>
      <c r="N8299">
        <v>2437.1800000000003</v>
      </c>
    </row>
    <row r="8300" spans="1:14" x14ac:dyDescent="0.25">
      <c r="A8300" s="1">
        <v>45750</v>
      </c>
      <c r="B8300">
        <v>40611</v>
      </c>
      <c r="C8300" t="s">
        <v>38</v>
      </c>
      <c r="D8300" t="s">
        <v>15</v>
      </c>
      <c r="E8300" t="s">
        <v>39</v>
      </c>
      <c r="F8300" t="s">
        <v>55</v>
      </c>
      <c r="G8300" t="s">
        <v>22</v>
      </c>
      <c r="H8300" t="s">
        <v>29</v>
      </c>
      <c r="I8300" t="s">
        <v>24</v>
      </c>
      <c r="J8300">
        <v>374</v>
      </c>
      <c r="K8300">
        <v>3298.68</v>
      </c>
      <c r="L8300">
        <v>329.87</v>
      </c>
      <c r="M8300">
        <v>3628.5499999999997</v>
      </c>
      <c r="N8300">
        <v>1911.1399999999999</v>
      </c>
    </row>
    <row r="8301" spans="1:14" x14ac:dyDescent="0.25">
      <c r="A8301" s="1">
        <v>45750</v>
      </c>
      <c r="B8301">
        <v>40612</v>
      </c>
      <c r="C8301" t="s">
        <v>71</v>
      </c>
      <c r="D8301" t="s">
        <v>35</v>
      </c>
      <c r="E8301" t="s">
        <v>36</v>
      </c>
      <c r="F8301" t="s">
        <v>55</v>
      </c>
      <c r="G8301" t="s">
        <v>25</v>
      </c>
      <c r="H8301" t="s">
        <v>19</v>
      </c>
      <c r="I8301" t="s">
        <v>20</v>
      </c>
      <c r="J8301">
        <v>289</v>
      </c>
      <c r="K8301">
        <v>2832.2</v>
      </c>
      <c r="L8301">
        <v>283.22000000000003</v>
      </c>
      <c r="M8301">
        <v>3115.42</v>
      </c>
      <c r="N8301">
        <v>1095.31</v>
      </c>
    </row>
    <row r="8302" spans="1:14" x14ac:dyDescent="0.25">
      <c r="A8302" s="1">
        <v>45750</v>
      </c>
      <c r="B8302">
        <v>40612</v>
      </c>
      <c r="C8302" t="s">
        <v>71</v>
      </c>
      <c r="D8302" t="s">
        <v>35</v>
      </c>
      <c r="E8302" t="s">
        <v>36</v>
      </c>
      <c r="F8302" t="s">
        <v>55</v>
      </c>
      <c r="G8302" t="s">
        <v>25</v>
      </c>
      <c r="H8302" t="s">
        <v>33</v>
      </c>
      <c r="I8302" t="s">
        <v>24</v>
      </c>
      <c r="J8302">
        <v>379</v>
      </c>
      <c r="K8302">
        <v>2759.12</v>
      </c>
      <c r="L8302">
        <v>275.91000000000003</v>
      </c>
      <c r="M8302">
        <v>3035.0299999999997</v>
      </c>
      <c r="N8302">
        <v>1068.78</v>
      </c>
    </row>
    <row r="8303" spans="1:14" x14ac:dyDescent="0.25">
      <c r="A8303" s="1">
        <v>45750</v>
      </c>
      <c r="B8303">
        <v>40612</v>
      </c>
      <c r="C8303" t="s">
        <v>71</v>
      </c>
      <c r="D8303" t="s">
        <v>35</v>
      </c>
      <c r="E8303" t="s">
        <v>36</v>
      </c>
      <c r="F8303" t="s">
        <v>55</v>
      </c>
      <c r="G8303" t="s">
        <v>22</v>
      </c>
      <c r="H8303" t="s">
        <v>29</v>
      </c>
      <c r="I8303" t="s">
        <v>30</v>
      </c>
      <c r="J8303">
        <v>200</v>
      </c>
      <c r="K8303">
        <v>1406</v>
      </c>
      <c r="L8303">
        <v>140.6</v>
      </c>
      <c r="M8303">
        <v>1546.6</v>
      </c>
      <c r="N8303">
        <v>656</v>
      </c>
    </row>
    <row r="8304" spans="1:14" x14ac:dyDescent="0.25">
      <c r="A8304" s="1">
        <v>45750</v>
      </c>
      <c r="B8304">
        <v>40612</v>
      </c>
      <c r="C8304" t="s">
        <v>71</v>
      </c>
      <c r="D8304" t="s">
        <v>35</v>
      </c>
      <c r="E8304" t="s">
        <v>36</v>
      </c>
      <c r="F8304" t="s">
        <v>55</v>
      </c>
      <c r="G8304" t="s">
        <v>18</v>
      </c>
      <c r="H8304" t="s">
        <v>19</v>
      </c>
      <c r="I8304" t="s">
        <v>26</v>
      </c>
      <c r="J8304">
        <v>280</v>
      </c>
      <c r="K8304">
        <v>2475.1999999999998</v>
      </c>
      <c r="L8304">
        <v>247.52</v>
      </c>
      <c r="M8304">
        <v>2722.72</v>
      </c>
      <c r="N8304">
        <v>1296.3999999999999</v>
      </c>
    </row>
    <row r="8305" spans="1:14" x14ac:dyDescent="0.25">
      <c r="A8305" s="1">
        <v>45750</v>
      </c>
      <c r="B8305">
        <v>40612</v>
      </c>
      <c r="C8305" t="s">
        <v>71</v>
      </c>
      <c r="D8305" t="s">
        <v>35</v>
      </c>
      <c r="E8305" t="s">
        <v>36</v>
      </c>
      <c r="F8305" t="s">
        <v>55</v>
      </c>
      <c r="G8305" t="s">
        <v>25</v>
      </c>
      <c r="H8305" t="s">
        <v>23</v>
      </c>
      <c r="I8305" t="s">
        <v>20</v>
      </c>
      <c r="J8305">
        <v>163</v>
      </c>
      <c r="K8305">
        <v>1307.26</v>
      </c>
      <c r="L8305">
        <v>130.72999999999999</v>
      </c>
      <c r="M8305">
        <v>1437.99</v>
      </c>
      <c r="N8305">
        <v>505.29999999999995</v>
      </c>
    </row>
    <row r="8306" spans="1:14" x14ac:dyDescent="0.25">
      <c r="A8306" s="1">
        <v>45750</v>
      </c>
      <c r="B8306">
        <v>40613</v>
      </c>
      <c r="C8306" t="s">
        <v>57</v>
      </c>
      <c r="D8306" t="s">
        <v>35</v>
      </c>
      <c r="E8306" t="s">
        <v>16</v>
      </c>
      <c r="F8306" t="s">
        <v>55</v>
      </c>
      <c r="G8306" t="s">
        <v>18</v>
      </c>
      <c r="H8306" t="s">
        <v>19</v>
      </c>
      <c r="I8306" t="s">
        <v>30</v>
      </c>
      <c r="J8306">
        <v>360</v>
      </c>
      <c r="K8306">
        <v>3056.4</v>
      </c>
      <c r="L8306">
        <v>305.64</v>
      </c>
      <c r="M8306">
        <v>3362.04</v>
      </c>
      <c r="N8306">
        <v>1602</v>
      </c>
    </row>
    <row r="8307" spans="1:14" x14ac:dyDescent="0.25">
      <c r="A8307" s="1">
        <v>45750</v>
      </c>
      <c r="B8307">
        <v>40613</v>
      </c>
      <c r="C8307" t="s">
        <v>57</v>
      </c>
      <c r="D8307" t="s">
        <v>35</v>
      </c>
      <c r="E8307" t="s">
        <v>16</v>
      </c>
      <c r="F8307" t="s">
        <v>55</v>
      </c>
      <c r="G8307" t="s">
        <v>25</v>
      </c>
      <c r="H8307" t="s">
        <v>33</v>
      </c>
      <c r="I8307" t="s">
        <v>20</v>
      </c>
      <c r="J8307">
        <v>326</v>
      </c>
      <c r="K8307">
        <v>2324.38</v>
      </c>
      <c r="L8307">
        <v>232.44</v>
      </c>
      <c r="M8307">
        <v>2556.8200000000002</v>
      </c>
      <c r="N8307">
        <v>899.76</v>
      </c>
    </row>
    <row r="8308" spans="1:14" x14ac:dyDescent="0.25">
      <c r="A8308" s="1">
        <v>45750</v>
      </c>
      <c r="B8308">
        <v>40613</v>
      </c>
      <c r="C8308" t="s">
        <v>57</v>
      </c>
      <c r="D8308" t="s">
        <v>35</v>
      </c>
      <c r="E8308" t="s">
        <v>16</v>
      </c>
      <c r="F8308" t="s">
        <v>55</v>
      </c>
      <c r="G8308" t="s">
        <v>22</v>
      </c>
      <c r="H8308" t="s">
        <v>33</v>
      </c>
      <c r="I8308" t="s">
        <v>24</v>
      </c>
      <c r="J8308">
        <v>23</v>
      </c>
      <c r="K8308">
        <v>150.65</v>
      </c>
      <c r="L8308">
        <v>15.07</v>
      </c>
      <c r="M8308">
        <v>165.72</v>
      </c>
      <c r="N8308">
        <v>70.38</v>
      </c>
    </row>
    <row r="8309" spans="1:14" x14ac:dyDescent="0.25">
      <c r="A8309" s="1">
        <v>45750</v>
      </c>
      <c r="B8309">
        <v>40613</v>
      </c>
      <c r="C8309" t="s">
        <v>57</v>
      </c>
      <c r="D8309" t="s">
        <v>35</v>
      </c>
      <c r="E8309" t="s">
        <v>16</v>
      </c>
      <c r="F8309" t="s">
        <v>55</v>
      </c>
      <c r="G8309" t="s">
        <v>25</v>
      </c>
      <c r="H8309" t="s">
        <v>23</v>
      </c>
      <c r="I8309" t="s">
        <v>26</v>
      </c>
      <c r="J8309">
        <v>491</v>
      </c>
      <c r="K8309">
        <v>4227.51</v>
      </c>
      <c r="L8309">
        <v>422.75</v>
      </c>
      <c r="M8309">
        <v>4650.26</v>
      </c>
      <c r="N8309">
        <v>1635.0300000000002</v>
      </c>
    </row>
    <row r="8310" spans="1:14" x14ac:dyDescent="0.25">
      <c r="A8310" s="1">
        <v>45750</v>
      </c>
      <c r="B8310">
        <v>40613</v>
      </c>
      <c r="C8310" t="s">
        <v>57</v>
      </c>
      <c r="D8310" t="s">
        <v>35</v>
      </c>
      <c r="E8310" t="s">
        <v>16</v>
      </c>
      <c r="F8310" t="s">
        <v>55</v>
      </c>
      <c r="G8310" t="s">
        <v>22</v>
      </c>
      <c r="H8310" t="s">
        <v>23</v>
      </c>
      <c r="I8310" t="s">
        <v>26</v>
      </c>
      <c r="J8310">
        <v>147</v>
      </c>
      <c r="K8310">
        <v>1139.25</v>
      </c>
      <c r="L8310">
        <v>113.93</v>
      </c>
      <c r="M8310">
        <v>1253.18</v>
      </c>
      <c r="N8310">
        <v>532.14</v>
      </c>
    </row>
    <row r="8311" spans="1:14" x14ac:dyDescent="0.25">
      <c r="A8311" s="1">
        <v>45751</v>
      </c>
      <c r="B8311">
        <v>40614</v>
      </c>
      <c r="C8311" t="s">
        <v>75</v>
      </c>
      <c r="D8311" t="s">
        <v>15</v>
      </c>
      <c r="E8311" t="s">
        <v>36</v>
      </c>
      <c r="F8311" t="s">
        <v>17</v>
      </c>
      <c r="G8311" t="s">
        <v>22</v>
      </c>
      <c r="H8311" t="s">
        <v>33</v>
      </c>
      <c r="I8311" t="s">
        <v>24</v>
      </c>
      <c r="J8311">
        <v>41</v>
      </c>
      <c r="K8311">
        <v>339.89</v>
      </c>
      <c r="L8311">
        <v>33.99</v>
      </c>
      <c r="M8311">
        <v>373.88</v>
      </c>
      <c r="N8311">
        <v>196.79999999999998</v>
      </c>
    </row>
    <row r="8312" spans="1:14" x14ac:dyDescent="0.25">
      <c r="A8312" s="1">
        <v>45751</v>
      </c>
      <c r="B8312">
        <v>40614</v>
      </c>
      <c r="C8312" t="s">
        <v>75</v>
      </c>
      <c r="D8312" t="s">
        <v>15</v>
      </c>
      <c r="E8312" t="s">
        <v>36</v>
      </c>
      <c r="F8312" t="s">
        <v>17</v>
      </c>
      <c r="G8312" t="s">
        <v>22</v>
      </c>
      <c r="H8312" t="s">
        <v>29</v>
      </c>
      <c r="I8312" t="s">
        <v>30</v>
      </c>
      <c r="J8312">
        <v>438</v>
      </c>
      <c r="K8312">
        <v>3898.2</v>
      </c>
      <c r="L8312">
        <v>389.82</v>
      </c>
      <c r="M8312">
        <v>4288.0199999999995</v>
      </c>
      <c r="N8312">
        <v>2255.6999999999998</v>
      </c>
    </row>
    <row r="8313" spans="1:14" x14ac:dyDescent="0.25">
      <c r="A8313" s="1">
        <v>45751</v>
      </c>
      <c r="B8313">
        <v>40614</v>
      </c>
      <c r="C8313" t="s">
        <v>75</v>
      </c>
      <c r="D8313" t="s">
        <v>15</v>
      </c>
      <c r="E8313" t="s">
        <v>36</v>
      </c>
      <c r="F8313" t="s">
        <v>17</v>
      </c>
      <c r="G8313" t="s">
        <v>18</v>
      </c>
      <c r="H8313" t="s">
        <v>29</v>
      </c>
      <c r="I8313" t="s">
        <v>26</v>
      </c>
      <c r="J8313">
        <v>200</v>
      </c>
      <c r="K8313">
        <v>1730</v>
      </c>
      <c r="L8313">
        <v>173</v>
      </c>
      <c r="M8313">
        <v>1903</v>
      </c>
      <c r="N8313">
        <v>1080</v>
      </c>
    </row>
    <row r="8314" spans="1:14" x14ac:dyDescent="0.25">
      <c r="A8314" s="1">
        <v>45751</v>
      </c>
      <c r="B8314">
        <v>40614</v>
      </c>
      <c r="C8314" t="s">
        <v>75</v>
      </c>
      <c r="D8314" t="s">
        <v>15</v>
      </c>
      <c r="E8314" t="s">
        <v>36</v>
      </c>
      <c r="F8314" t="s">
        <v>17</v>
      </c>
      <c r="G8314" t="s">
        <v>22</v>
      </c>
      <c r="H8314" t="s">
        <v>19</v>
      </c>
      <c r="I8314" t="s">
        <v>24</v>
      </c>
      <c r="J8314">
        <v>215</v>
      </c>
      <c r="K8314">
        <v>2451</v>
      </c>
      <c r="L8314">
        <v>245.1</v>
      </c>
      <c r="M8314">
        <v>2696.1</v>
      </c>
      <c r="N8314">
        <v>1419</v>
      </c>
    </row>
    <row r="8315" spans="1:14" x14ac:dyDescent="0.25">
      <c r="A8315" s="1">
        <v>45751</v>
      </c>
      <c r="B8315">
        <v>40614</v>
      </c>
      <c r="C8315" t="s">
        <v>75</v>
      </c>
      <c r="D8315" t="s">
        <v>15</v>
      </c>
      <c r="E8315" t="s">
        <v>36</v>
      </c>
      <c r="F8315" t="s">
        <v>17</v>
      </c>
      <c r="G8315" t="s">
        <v>22</v>
      </c>
      <c r="H8315" t="s">
        <v>29</v>
      </c>
      <c r="I8315" t="s">
        <v>24</v>
      </c>
      <c r="J8315">
        <v>346</v>
      </c>
      <c r="K8315">
        <v>3051.72</v>
      </c>
      <c r="L8315">
        <v>305.17</v>
      </c>
      <c r="M8315">
        <v>3356.89</v>
      </c>
      <c r="N8315">
        <v>1768.0599999999997</v>
      </c>
    </row>
    <row r="8316" spans="1:14" x14ac:dyDescent="0.25">
      <c r="A8316" s="1">
        <v>45751</v>
      </c>
      <c r="B8316">
        <v>40615</v>
      </c>
      <c r="C8316" t="s">
        <v>117</v>
      </c>
      <c r="D8316" t="s">
        <v>44</v>
      </c>
      <c r="E8316" t="s">
        <v>36</v>
      </c>
      <c r="F8316" t="s">
        <v>17</v>
      </c>
      <c r="G8316" t="s">
        <v>18</v>
      </c>
      <c r="H8316" t="s">
        <v>19</v>
      </c>
      <c r="I8316" t="s">
        <v>26</v>
      </c>
      <c r="J8316">
        <v>348</v>
      </c>
      <c r="K8316">
        <v>3278.16</v>
      </c>
      <c r="L8316">
        <v>327.82</v>
      </c>
      <c r="M8316">
        <v>3605.98</v>
      </c>
      <c r="N8316">
        <v>1813.08</v>
      </c>
    </row>
    <row r="8317" spans="1:14" x14ac:dyDescent="0.25">
      <c r="A8317" s="1">
        <v>45751</v>
      </c>
      <c r="B8317">
        <v>40615</v>
      </c>
      <c r="C8317" t="s">
        <v>117</v>
      </c>
      <c r="D8317" t="s">
        <v>44</v>
      </c>
      <c r="E8317" t="s">
        <v>36</v>
      </c>
      <c r="F8317" t="s">
        <v>17</v>
      </c>
      <c r="G8317" t="s">
        <v>25</v>
      </c>
      <c r="H8317" t="s">
        <v>29</v>
      </c>
      <c r="I8317" t="s">
        <v>26</v>
      </c>
      <c r="J8317">
        <v>31</v>
      </c>
      <c r="K8317">
        <v>268.77</v>
      </c>
      <c r="L8317">
        <v>26.88</v>
      </c>
      <c r="M8317">
        <v>295.64999999999998</v>
      </c>
      <c r="N8317">
        <v>114.07999999999998</v>
      </c>
    </row>
    <row r="8318" spans="1:14" x14ac:dyDescent="0.25">
      <c r="A8318" s="1">
        <v>45751</v>
      </c>
      <c r="B8318">
        <v>40615</v>
      </c>
      <c r="C8318" t="s">
        <v>117</v>
      </c>
      <c r="D8318" t="s">
        <v>44</v>
      </c>
      <c r="E8318" t="s">
        <v>36</v>
      </c>
      <c r="F8318" t="s">
        <v>17</v>
      </c>
      <c r="G8318" t="s">
        <v>22</v>
      </c>
      <c r="H8318" t="s">
        <v>29</v>
      </c>
      <c r="I8318" t="s">
        <v>21</v>
      </c>
      <c r="J8318">
        <v>197</v>
      </c>
      <c r="K8318">
        <v>1581.91</v>
      </c>
      <c r="L8318">
        <v>158.19</v>
      </c>
      <c r="M8318">
        <v>1740.1000000000001</v>
      </c>
      <c r="N8318">
        <v>789.97000000000014</v>
      </c>
    </row>
    <row r="8319" spans="1:14" x14ac:dyDescent="0.25">
      <c r="A8319" s="1">
        <v>45751</v>
      </c>
      <c r="B8319">
        <v>40615</v>
      </c>
      <c r="C8319" t="s">
        <v>117</v>
      </c>
      <c r="D8319" t="s">
        <v>44</v>
      </c>
      <c r="E8319" t="s">
        <v>36</v>
      </c>
      <c r="F8319" t="s">
        <v>17</v>
      </c>
      <c r="G8319" t="s">
        <v>25</v>
      </c>
      <c r="H8319" t="s">
        <v>23</v>
      </c>
      <c r="I8319" t="s">
        <v>30</v>
      </c>
      <c r="J8319">
        <v>45</v>
      </c>
      <c r="K8319">
        <v>396.9</v>
      </c>
      <c r="L8319">
        <v>39.69</v>
      </c>
      <c r="M8319">
        <v>436.59</v>
      </c>
      <c r="N8319">
        <v>168.74999999999997</v>
      </c>
    </row>
    <row r="8320" spans="1:14" x14ac:dyDescent="0.25">
      <c r="A8320" s="1">
        <v>45751</v>
      </c>
      <c r="B8320">
        <v>40615</v>
      </c>
      <c r="C8320" t="s">
        <v>117</v>
      </c>
      <c r="D8320" t="s">
        <v>44</v>
      </c>
      <c r="E8320" t="s">
        <v>36</v>
      </c>
      <c r="F8320" t="s">
        <v>17</v>
      </c>
      <c r="G8320" t="s">
        <v>25</v>
      </c>
      <c r="H8320" t="s">
        <v>33</v>
      </c>
      <c r="I8320" t="s">
        <v>30</v>
      </c>
      <c r="J8320">
        <v>272</v>
      </c>
      <c r="K8320">
        <v>2132.48</v>
      </c>
      <c r="L8320">
        <v>213.25</v>
      </c>
      <c r="M8320">
        <v>2345.73</v>
      </c>
      <c r="N8320">
        <v>905.76</v>
      </c>
    </row>
    <row r="8321" spans="1:14" x14ac:dyDescent="0.25">
      <c r="A8321" s="1">
        <v>45751</v>
      </c>
      <c r="B8321">
        <v>40616</v>
      </c>
      <c r="C8321" t="s">
        <v>133</v>
      </c>
      <c r="D8321" t="s">
        <v>41</v>
      </c>
      <c r="E8321" t="s">
        <v>16</v>
      </c>
      <c r="F8321" t="s">
        <v>17</v>
      </c>
      <c r="G8321" t="s">
        <v>22</v>
      </c>
      <c r="H8321" t="s">
        <v>23</v>
      </c>
      <c r="I8321" t="s">
        <v>20</v>
      </c>
      <c r="J8321">
        <v>395</v>
      </c>
      <c r="K8321">
        <v>3420.7</v>
      </c>
      <c r="L8321">
        <v>342.07</v>
      </c>
      <c r="M8321">
        <v>3762.77</v>
      </c>
      <c r="N8321">
        <v>1899.9499999999998</v>
      </c>
    </row>
    <row r="8322" spans="1:14" x14ac:dyDescent="0.25">
      <c r="A8322" s="1">
        <v>45751</v>
      </c>
      <c r="B8322">
        <v>40616</v>
      </c>
      <c r="C8322" t="s">
        <v>133</v>
      </c>
      <c r="D8322" t="s">
        <v>41</v>
      </c>
      <c r="E8322" t="s">
        <v>16</v>
      </c>
      <c r="F8322" t="s">
        <v>17</v>
      </c>
      <c r="G8322" t="s">
        <v>18</v>
      </c>
      <c r="H8322" t="s">
        <v>23</v>
      </c>
      <c r="I8322" t="s">
        <v>26</v>
      </c>
      <c r="J8322">
        <v>479</v>
      </c>
      <c r="K8322">
        <v>4157.72</v>
      </c>
      <c r="L8322">
        <v>415.77</v>
      </c>
      <c r="M8322">
        <v>4573.49</v>
      </c>
      <c r="N8322">
        <v>2509.96</v>
      </c>
    </row>
    <row r="8323" spans="1:14" x14ac:dyDescent="0.25">
      <c r="A8323" s="1">
        <v>45751</v>
      </c>
      <c r="B8323">
        <v>40616</v>
      </c>
      <c r="C8323" t="s">
        <v>133</v>
      </c>
      <c r="D8323" t="s">
        <v>41</v>
      </c>
      <c r="E8323" t="s">
        <v>16</v>
      </c>
      <c r="F8323" t="s">
        <v>17</v>
      </c>
      <c r="G8323" t="s">
        <v>18</v>
      </c>
      <c r="H8323" t="s">
        <v>29</v>
      </c>
      <c r="I8323" t="s">
        <v>24</v>
      </c>
      <c r="J8323">
        <v>36</v>
      </c>
      <c r="K8323">
        <v>280.44</v>
      </c>
      <c r="L8323">
        <v>28.04</v>
      </c>
      <c r="M8323">
        <v>308.48</v>
      </c>
      <c r="N8323">
        <v>169.2</v>
      </c>
    </row>
    <row r="8324" spans="1:14" x14ac:dyDescent="0.25">
      <c r="A8324" s="1">
        <v>45751</v>
      </c>
      <c r="B8324">
        <v>40616</v>
      </c>
      <c r="C8324" t="s">
        <v>133</v>
      </c>
      <c r="D8324" t="s">
        <v>41</v>
      </c>
      <c r="E8324" t="s">
        <v>16</v>
      </c>
      <c r="F8324" t="s">
        <v>17</v>
      </c>
      <c r="G8324" t="s">
        <v>25</v>
      </c>
      <c r="H8324" t="s">
        <v>29</v>
      </c>
      <c r="I8324" t="s">
        <v>21</v>
      </c>
      <c r="J8324">
        <v>418</v>
      </c>
      <c r="K8324">
        <v>4196.72</v>
      </c>
      <c r="L8324">
        <v>419.67</v>
      </c>
      <c r="M8324">
        <v>4616.3900000000003</v>
      </c>
      <c r="N8324">
        <v>2052.38</v>
      </c>
    </row>
    <row r="8325" spans="1:14" x14ac:dyDescent="0.25">
      <c r="A8325" s="1">
        <v>45751</v>
      </c>
      <c r="B8325">
        <v>40616</v>
      </c>
      <c r="C8325" t="s">
        <v>133</v>
      </c>
      <c r="D8325" t="s">
        <v>41</v>
      </c>
      <c r="E8325" t="s">
        <v>16</v>
      </c>
      <c r="F8325" t="s">
        <v>17</v>
      </c>
      <c r="G8325" t="s">
        <v>22</v>
      </c>
      <c r="H8325" t="s">
        <v>29</v>
      </c>
      <c r="I8325" t="s">
        <v>24</v>
      </c>
      <c r="J8325">
        <v>228</v>
      </c>
      <c r="K8325">
        <v>1903.8</v>
      </c>
      <c r="L8325">
        <v>190.38</v>
      </c>
      <c r="M8325">
        <v>2094.1799999999998</v>
      </c>
      <c r="N8325">
        <v>1057.92</v>
      </c>
    </row>
    <row r="8326" spans="1:14" x14ac:dyDescent="0.25">
      <c r="A8326" s="1">
        <v>45751</v>
      </c>
      <c r="B8326">
        <v>40617</v>
      </c>
      <c r="C8326" t="s">
        <v>143</v>
      </c>
      <c r="D8326" t="s">
        <v>44</v>
      </c>
      <c r="E8326" t="s">
        <v>45</v>
      </c>
      <c r="F8326" t="s">
        <v>17</v>
      </c>
      <c r="G8326" t="s">
        <v>22</v>
      </c>
      <c r="H8326" t="s">
        <v>29</v>
      </c>
      <c r="I8326" t="s">
        <v>26</v>
      </c>
      <c r="J8326">
        <v>455</v>
      </c>
      <c r="K8326">
        <v>3549</v>
      </c>
      <c r="L8326">
        <v>354.9</v>
      </c>
      <c r="M8326">
        <v>3903.9</v>
      </c>
      <c r="N8326">
        <v>1774.5</v>
      </c>
    </row>
    <row r="8327" spans="1:14" x14ac:dyDescent="0.25">
      <c r="A8327" s="1">
        <v>45751</v>
      </c>
      <c r="B8327">
        <v>40617</v>
      </c>
      <c r="C8327" t="s">
        <v>143</v>
      </c>
      <c r="D8327" t="s">
        <v>44</v>
      </c>
      <c r="E8327" t="s">
        <v>45</v>
      </c>
      <c r="F8327" t="s">
        <v>17</v>
      </c>
      <c r="G8327" t="s">
        <v>25</v>
      </c>
      <c r="H8327" t="s">
        <v>19</v>
      </c>
      <c r="I8327" t="s">
        <v>24</v>
      </c>
      <c r="J8327">
        <v>394</v>
      </c>
      <c r="K8327">
        <v>4203.9799999999996</v>
      </c>
      <c r="L8327">
        <v>420.4</v>
      </c>
      <c r="M8327">
        <v>4624.3799999999992</v>
      </c>
      <c r="N8327">
        <v>1784.8199999999997</v>
      </c>
    </row>
    <row r="8328" spans="1:14" x14ac:dyDescent="0.25">
      <c r="A8328" s="1">
        <v>45751</v>
      </c>
      <c r="B8328">
        <v>40617</v>
      </c>
      <c r="C8328" t="s">
        <v>143</v>
      </c>
      <c r="D8328" t="s">
        <v>44</v>
      </c>
      <c r="E8328" t="s">
        <v>45</v>
      </c>
      <c r="F8328" t="s">
        <v>17</v>
      </c>
      <c r="G8328" t="s">
        <v>18</v>
      </c>
      <c r="H8328" t="s">
        <v>33</v>
      </c>
      <c r="I8328" t="s">
        <v>24</v>
      </c>
      <c r="J8328">
        <v>334</v>
      </c>
      <c r="K8328">
        <v>2177.6799999999998</v>
      </c>
      <c r="L8328">
        <v>217.77</v>
      </c>
      <c r="M8328">
        <v>2395.4499999999998</v>
      </c>
      <c r="N8328">
        <v>1205.7399999999998</v>
      </c>
    </row>
    <row r="8329" spans="1:14" x14ac:dyDescent="0.25">
      <c r="A8329" s="1">
        <v>45751</v>
      </c>
      <c r="B8329">
        <v>40617</v>
      </c>
      <c r="C8329" t="s">
        <v>143</v>
      </c>
      <c r="D8329" t="s">
        <v>44</v>
      </c>
      <c r="E8329" t="s">
        <v>45</v>
      </c>
      <c r="F8329" t="s">
        <v>17</v>
      </c>
      <c r="G8329" t="s">
        <v>22</v>
      </c>
      <c r="H8329" t="s">
        <v>23</v>
      </c>
      <c r="I8329" t="s">
        <v>20</v>
      </c>
      <c r="J8329">
        <v>227</v>
      </c>
      <c r="K8329">
        <v>1747.9</v>
      </c>
      <c r="L8329">
        <v>174.79</v>
      </c>
      <c r="M8329">
        <v>1922.69</v>
      </c>
      <c r="N8329">
        <v>873.95</v>
      </c>
    </row>
    <row r="8330" spans="1:14" x14ac:dyDescent="0.25">
      <c r="A8330" s="1">
        <v>45751</v>
      </c>
      <c r="B8330">
        <v>40617</v>
      </c>
      <c r="C8330" t="s">
        <v>143</v>
      </c>
      <c r="D8330" t="s">
        <v>44</v>
      </c>
      <c r="E8330" t="s">
        <v>45</v>
      </c>
      <c r="F8330" t="s">
        <v>17</v>
      </c>
      <c r="G8330" t="s">
        <v>25</v>
      </c>
      <c r="H8330" t="s">
        <v>33</v>
      </c>
      <c r="I8330" t="s">
        <v>30</v>
      </c>
      <c r="J8330">
        <v>313</v>
      </c>
      <c r="K8330">
        <v>2453.92</v>
      </c>
      <c r="L8330">
        <v>245.39</v>
      </c>
      <c r="M8330">
        <v>2699.31</v>
      </c>
      <c r="N8330">
        <v>1042.2900000000002</v>
      </c>
    </row>
    <row r="8331" spans="1:14" x14ac:dyDescent="0.25">
      <c r="A8331" s="1">
        <v>45751</v>
      </c>
      <c r="B8331">
        <v>40618</v>
      </c>
      <c r="C8331" t="s">
        <v>117</v>
      </c>
      <c r="D8331" t="s">
        <v>44</v>
      </c>
      <c r="E8331" t="s">
        <v>36</v>
      </c>
      <c r="F8331" t="s">
        <v>17</v>
      </c>
      <c r="G8331" t="s">
        <v>22</v>
      </c>
      <c r="H8331" t="s">
        <v>29</v>
      </c>
      <c r="I8331" t="s">
        <v>26</v>
      </c>
      <c r="J8331">
        <v>103</v>
      </c>
      <c r="K8331">
        <v>803.4</v>
      </c>
      <c r="L8331">
        <v>80.34</v>
      </c>
      <c r="M8331">
        <v>883.74</v>
      </c>
      <c r="N8331">
        <v>401.7</v>
      </c>
    </row>
    <row r="8332" spans="1:14" x14ac:dyDescent="0.25">
      <c r="A8332" s="1">
        <v>45751</v>
      </c>
      <c r="B8332">
        <v>40618</v>
      </c>
      <c r="C8332" t="s">
        <v>117</v>
      </c>
      <c r="D8332" t="s">
        <v>44</v>
      </c>
      <c r="E8332" t="s">
        <v>36</v>
      </c>
      <c r="F8332" t="s">
        <v>17</v>
      </c>
      <c r="G8332" t="s">
        <v>25</v>
      </c>
      <c r="H8332" t="s">
        <v>19</v>
      </c>
      <c r="I8332" t="s">
        <v>21</v>
      </c>
      <c r="J8332">
        <v>44</v>
      </c>
      <c r="K8332">
        <v>508.2</v>
      </c>
      <c r="L8332">
        <v>50.82</v>
      </c>
      <c r="M8332">
        <v>559.02</v>
      </c>
      <c r="N8332">
        <v>216.04000000000002</v>
      </c>
    </row>
    <row r="8333" spans="1:14" x14ac:dyDescent="0.25">
      <c r="A8333" s="1">
        <v>45751</v>
      </c>
      <c r="B8333">
        <v>40618</v>
      </c>
      <c r="C8333" t="s">
        <v>117</v>
      </c>
      <c r="D8333" t="s">
        <v>44</v>
      </c>
      <c r="E8333" t="s">
        <v>36</v>
      </c>
      <c r="F8333" t="s">
        <v>17</v>
      </c>
      <c r="G8333" t="s">
        <v>18</v>
      </c>
      <c r="H8333" t="s">
        <v>29</v>
      </c>
      <c r="I8333" t="s">
        <v>30</v>
      </c>
      <c r="J8333">
        <v>322</v>
      </c>
      <c r="K8333">
        <v>2254</v>
      </c>
      <c r="L8333">
        <v>225.4</v>
      </c>
      <c r="M8333">
        <v>2479.4</v>
      </c>
      <c r="N8333">
        <v>1249.3600000000001</v>
      </c>
    </row>
    <row r="8334" spans="1:14" x14ac:dyDescent="0.25">
      <c r="A8334" s="1">
        <v>45751</v>
      </c>
      <c r="B8334">
        <v>40618</v>
      </c>
      <c r="C8334" t="s">
        <v>117</v>
      </c>
      <c r="D8334" t="s">
        <v>44</v>
      </c>
      <c r="E8334" t="s">
        <v>36</v>
      </c>
      <c r="F8334" t="s">
        <v>17</v>
      </c>
      <c r="G8334" t="s">
        <v>22</v>
      </c>
      <c r="H8334" t="s">
        <v>23</v>
      </c>
      <c r="I8334" t="s">
        <v>30</v>
      </c>
      <c r="J8334">
        <v>102</v>
      </c>
      <c r="K8334">
        <v>809.88</v>
      </c>
      <c r="L8334">
        <v>80.989999999999995</v>
      </c>
      <c r="M8334">
        <v>890.87</v>
      </c>
      <c r="N8334">
        <v>404.94</v>
      </c>
    </row>
    <row r="8335" spans="1:14" x14ac:dyDescent="0.25">
      <c r="A8335" s="1">
        <v>45751</v>
      </c>
      <c r="B8335">
        <v>40618</v>
      </c>
      <c r="C8335" t="s">
        <v>117</v>
      </c>
      <c r="D8335" t="s">
        <v>44</v>
      </c>
      <c r="E8335" t="s">
        <v>36</v>
      </c>
      <c r="F8335" t="s">
        <v>17</v>
      </c>
      <c r="G8335" t="s">
        <v>25</v>
      </c>
      <c r="H8335" t="s">
        <v>33</v>
      </c>
      <c r="I8335" t="s">
        <v>26</v>
      </c>
      <c r="J8335">
        <v>164</v>
      </c>
      <c r="K8335">
        <v>1338.24</v>
      </c>
      <c r="L8335">
        <v>133.82</v>
      </c>
      <c r="M8335">
        <v>1472.06</v>
      </c>
      <c r="N8335">
        <v>569.07999999999993</v>
      </c>
    </row>
    <row r="8336" spans="1:14" x14ac:dyDescent="0.25">
      <c r="A8336" s="1">
        <v>45751</v>
      </c>
      <c r="B8336">
        <v>40619</v>
      </c>
      <c r="C8336" t="s">
        <v>131</v>
      </c>
      <c r="D8336" t="s">
        <v>44</v>
      </c>
      <c r="E8336" t="s">
        <v>39</v>
      </c>
      <c r="F8336" t="s">
        <v>17</v>
      </c>
      <c r="G8336" t="s">
        <v>25</v>
      </c>
      <c r="H8336" t="s">
        <v>19</v>
      </c>
      <c r="I8336" t="s">
        <v>30</v>
      </c>
      <c r="J8336">
        <v>35</v>
      </c>
      <c r="K8336">
        <v>377.3</v>
      </c>
      <c r="L8336">
        <v>37.729999999999997</v>
      </c>
      <c r="M8336">
        <v>415.03000000000003</v>
      </c>
      <c r="N8336">
        <v>160.30000000000001</v>
      </c>
    </row>
    <row r="8337" spans="1:14" x14ac:dyDescent="0.25">
      <c r="A8337" s="1">
        <v>45751</v>
      </c>
      <c r="B8337">
        <v>40619</v>
      </c>
      <c r="C8337" t="s">
        <v>131</v>
      </c>
      <c r="D8337" t="s">
        <v>44</v>
      </c>
      <c r="E8337" t="s">
        <v>39</v>
      </c>
      <c r="F8337" t="s">
        <v>17</v>
      </c>
      <c r="G8337" t="s">
        <v>22</v>
      </c>
      <c r="H8337" t="s">
        <v>19</v>
      </c>
      <c r="I8337" t="s">
        <v>21</v>
      </c>
      <c r="J8337">
        <v>213</v>
      </c>
      <c r="K8337">
        <v>2213.0700000000002</v>
      </c>
      <c r="L8337">
        <v>221.31</v>
      </c>
      <c r="M8337">
        <v>2434.38</v>
      </c>
      <c r="N8337">
        <v>1105.47</v>
      </c>
    </row>
    <row r="8338" spans="1:14" x14ac:dyDescent="0.25">
      <c r="A8338" s="1">
        <v>45751</v>
      </c>
      <c r="B8338">
        <v>40619</v>
      </c>
      <c r="C8338" t="s">
        <v>131</v>
      </c>
      <c r="D8338" t="s">
        <v>44</v>
      </c>
      <c r="E8338" t="s">
        <v>39</v>
      </c>
      <c r="F8338" t="s">
        <v>17</v>
      </c>
      <c r="G8338" t="s">
        <v>22</v>
      </c>
      <c r="H8338" t="s">
        <v>23</v>
      </c>
      <c r="I8338" t="s">
        <v>20</v>
      </c>
      <c r="J8338">
        <v>97</v>
      </c>
      <c r="K8338">
        <v>746.9</v>
      </c>
      <c r="L8338">
        <v>74.69</v>
      </c>
      <c r="M8338">
        <v>821.58999999999992</v>
      </c>
      <c r="N8338">
        <v>373.45</v>
      </c>
    </row>
    <row r="8339" spans="1:14" x14ac:dyDescent="0.25">
      <c r="A8339" s="1">
        <v>45751</v>
      </c>
      <c r="B8339">
        <v>40619</v>
      </c>
      <c r="C8339" t="s">
        <v>131</v>
      </c>
      <c r="D8339" t="s">
        <v>44</v>
      </c>
      <c r="E8339" t="s">
        <v>39</v>
      </c>
      <c r="F8339" t="s">
        <v>17</v>
      </c>
      <c r="G8339" t="s">
        <v>22</v>
      </c>
      <c r="H8339" t="s">
        <v>23</v>
      </c>
      <c r="I8339" t="s">
        <v>24</v>
      </c>
      <c r="J8339">
        <v>154</v>
      </c>
      <c r="K8339">
        <v>1210.44</v>
      </c>
      <c r="L8339">
        <v>121.04</v>
      </c>
      <c r="M8339">
        <v>1331.48</v>
      </c>
      <c r="N8339">
        <v>605.22</v>
      </c>
    </row>
    <row r="8340" spans="1:14" x14ac:dyDescent="0.25">
      <c r="A8340" s="1">
        <v>45751</v>
      </c>
      <c r="B8340">
        <v>40619</v>
      </c>
      <c r="C8340" t="s">
        <v>131</v>
      </c>
      <c r="D8340" t="s">
        <v>44</v>
      </c>
      <c r="E8340" t="s">
        <v>39</v>
      </c>
      <c r="F8340" t="s">
        <v>17</v>
      </c>
      <c r="G8340" t="s">
        <v>18</v>
      </c>
      <c r="H8340" t="s">
        <v>29</v>
      </c>
      <c r="I8340" t="s">
        <v>21</v>
      </c>
      <c r="J8340">
        <v>392</v>
      </c>
      <c r="K8340">
        <v>2940</v>
      </c>
      <c r="L8340">
        <v>294</v>
      </c>
      <c r="M8340">
        <v>3234</v>
      </c>
      <c r="N8340">
        <v>1626.8</v>
      </c>
    </row>
    <row r="8341" spans="1:14" x14ac:dyDescent="0.25">
      <c r="A8341" s="1">
        <v>45752</v>
      </c>
      <c r="B8341">
        <v>40620</v>
      </c>
      <c r="C8341" t="s">
        <v>72</v>
      </c>
      <c r="D8341" t="s">
        <v>28</v>
      </c>
      <c r="E8341" t="s">
        <v>32</v>
      </c>
      <c r="F8341" t="s">
        <v>55</v>
      </c>
      <c r="G8341" t="s">
        <v>18</v>
      </c>
      <c r="H8341" t="s">
        <v>19</v>
      </c>
      <c r="I8341" t="s">
        <v>30</v>
      </c>
      <c r="J8341">
        <v>190</v>
      </c>
      <c r="K8341">
        <v>1827.8</v>
      </c>
      <c r="L8341">
        <v>182.78</v>
      </c>
      <c r="M8341">
        <v>2010.58</v>
      </c>
      <c r="N8341">
        <v>1060.1999999999998</v>
      </c>
    </row>
    <row r="8342" spans="1:14" x14ac:dyDescent="0.25">
      <c r="A8342" s="1">
        <v>45752</v>
      </c>
      <c r="B8342">
        <v>40620</v>
      </c>
      <c r="C8342" t="s">
        <v>72</v>
      </c>
      <c r="D8342" t="s">
        <v>28</v>
      </c>
      <c r="E8342" t="s">
        <v>32</v>
      </c>
      <c r="F8342" t="s">
        <v>55</v>
      </c>
      <c r="G8342" t="s">
        <v>18</v>
      </c>
      <c r="H8342" t="s">
        <v>23</v>
      </c>
      <c r="I8342" t="s">
        <v>26</v>
      </c>
      <c r="J8342">
        <v>357</v>
      </c>
      <c r="K8342">
        <v>2923.83</v>
      </c>
      <c r="L8342">
        <v>292.38</v>
      </c>
      <c r="M8342">
        <v>3216.21</v>
      </c>
      <c r="N8342">
        <v>1695.75</v>
      </c>
    </row>
    <row r="8343" spans="1:14" x14ac:dyDescent="0.25">
      <c r="A8343" s="1">
        <v>45752</v>
      </c>
      <c r="B8343">
        <v>40620</v>
      </c>
      <c r="C8343" t="s">
        <v>72</v>
      </c>
      <c r="D8343" t="s">
        <v>28</v>
      </c>
      <c r="E8343" t="s">
        <v>32</v>
      </c>
      <c r="F8343" t="s">
        <v>55</v>
      </c>
      <c r="G8343" t="s">
        <v>18</v>
      </c>
      <c r="H8343" t="s">
        <v>29</v>
      </c>
      <c r="I8343" t="s">
        <v>21</v>
      </c>
      <c r="J8343">
        <v>329</v>
      </c>
      <c r="K8343">
        <v>2618.84</v>
      </c>
      <c r="L8343">
        <v>261.88</v>
      </c>
      <c r="M8343">
        <v>2880.7200000000003</v>
      </c>
      <c r="N8343">
        <v>1516.69</v>
      </c>
    </row>
    <row r="8344" spans="1:14" x14ac:dyDescent="0.25">
      <c r="A8344" s="1">
        <v>45752</v>
      </c>
      <c r="B8344">
        <v>40620</v>
      </c>
      <c r="C8344" t="s">
        <v>72</v>
      </c>
      <c r="D8344" t="s">
        <v>28</v>
      </c>
      <c r="E8344" t="s">
        <v>32</v>
      </c>
      <c r="F8344" t="s">
        <v>55</v>
      </c>
      <c r="G8344" t="s">
        <v>25</v>
      </c>
      <c r="H8344" t="s">
        <v>33</v>
      </c>
      <c r="I8344" t="s">
        <v>24</v>
      </c>
      <c r="J8344">
        <v>255</v>
      </c>
      <c r="K8344">
        <v>2103.75</v>
      </c>
      <c r="L8344">
        <v>210.38</v>
      </c>
      <c r="M8344">
        <v>2314.13</v>
      </c>
      <c r="N8344">
        <v>966.45</v>
      </c>
    </row>
    <row r="8345" spans="1:14" x14ac:dyDescent="0.25">
      <c r="A8345" s="1">
        <v>45752</v>
      </c>
      <c r="B8345">
        <v>40620</v>
      </c>
      <c r="C8345" t="s">
        <v>72</v>
      </c>
      <c r="D8345" t="s">
        <v>28</v>
      </c>
      <c r="E8345" t="s">
        <v>32</v>
      </c>
      <c r="F8345" t="s">
        <v>55</v>
      </c>
      <c r="G8345" t="s">
        <v>18</v>
      </c>
      <c r="H8345" t="s">
        <v>29</v>
      </c>
      <c r="I8345" t="s">
        <v>24</v>
      </c>
      <c r="J8345">
        <v>221</v>
      </c>
      <c r="K8345">
        <v>1626.56</v>
      </c>
      <c r="L8345">
        <v>162.66</v>
      </c>
      <c r="M8345">
        <v>1789.22</v>
      </c>
      <c r="N8345">
        <v>943.67</v>
      </c>
    </row>
    <row r="8346" spans="1:14" x14ac:dyDescent="0.25">
      <c r="A8346" s="1">
        <v>45752</v>
      </c>
      <c r="B8346">
        <v>40621</v>
      </c>
      <c r="C8346" t="s">
        <v>130</v>
      </c>
      <c r="D8346" t="s">
        <v>28</v>
      </c>
      <c r="E8346" t="s">
        <v>16</v>
      </c>
      <c r="F8346" t="s">
        <v>55</v>
      </c>
      <c r="G8346" t="s">
        <v>25</v>
      </c>
      <c r="H8346" t="s">
        <v>19</v>
      </c>
      <c r="I8346" t="s">
        <v>20</v>
      </c>
      <c r="J8346">
        <v>382</v>
      </c>
      <c r="K8346">
        <v>4240.2</v>
      </c>
      <c r="L8346">
        <v>424.02</v>
      </c>
      <c r="M8346">
        <v>4664.2199999999993</v>
      </c>
      <c r="N8346">
        <v>1944.38</v>
      </c>
    </row>
    <row r="8347" spans="1:14" x14ac:dyDescent="0.25">
      <c r="A8347" s="1">
        <v>45752</v>
      </c>
      <c r="B8347">
        <v>40621</v>
      </c>
      <c r="C8347" t="s">
        <v>130</v>
      </c>
      <c r="D8347" t="s">
        <v>28</v>
      </c>
      <c r="E8347" t="s">
        <v>16</v>
      </c>
      <c r="F8347" t="s">
        <v>55</v>
      </c>
      <c r="G8347" t="s">
        <v>18</v>
      </c>
      <c r="H8347" t="s">
        <v>23</v>
      </c>
      <c r="I8347" t="s">
        <v>30</v>
      </c>
      <c r="J8347">
        <v>93</v>
      </c>
      <c r="K8347">
        <v>731.91</v>
      </c>
      <c r="L8347">
        <v>73.19</v>
      </c>
      <c r="M8347">
        <v>805.09999999999991</v>
      </c>
      <c r="N8347">
        <v>424.08</v>
      </c>
    </row>
    <row r="8348" spans="1:14" x14ac:dyDescent="0.25">
      <c r="A8348" s="1">
        <v>45752</v>
      </c>
      <c r="B8348">
        <v>40621</v>
      </c>
      <c r="C8348" t="s">
        <v>130</v>
      </c>
      <c r="D8348" t="s">
        <v>28</v>
      </c>
      <c r="E8348" t="s">
        <v>16</v>
      </c>
      <c r="F8348" t="s">
        <v>55</v>
      </c>
      <c r="G8348" t="s">
        <v>22</v>
      </c>
      <c r="H8348" t="s">
        <v>23</v>
      </c>
      <c r="I8348" t="s">
        <v>26</v>
      </c>
      <c r="J8348">
        <v>235</v>
      </c>
      <c r="K8348">
        <v>2063.3000000000002</v>
      </c>
      <c r="L8348">
        <v>206.33</v>
      </c>
      <c r="M8348">
        <v>2269.63</v>
      </c>
      <c r="N8348">
        <v>1092.7500000000002</v>
      </c>
    </row>
    <row r="8349" spans="1:14" x14ac:dyDescent="0.25">
      <c r="A8349" s="1">
        <v>45752</v>
      </c>
      <c r="B8349">
        <v>40621</v>
      </c>
      <c r="C8349" t="s">
        <v>130</v>
      </c>
      <c r="D8349" t="s">
        <v>28</v>
      </c>
      <c r="E8349" t="s">
        <v>16</v>
      </c>
      <c r="F8349" t="s">
        <v>55</v>
      </c>
      <c r="G8349" t="s">
        <v>18</v>
      </c>
      <c r="H8349" t="s">
        <v>23</v>
      </c>
      <c r="I8349" t="s">
        <v>24</v>
      </c>
      <c r="J8349">
        <v>309</v>
      </c>
      <c r="K8349">
        <v>2407.11</v>
      </c>
      <c r="L8349">
        <v>240.71</v>
      </c>
      <c r="M8349">
        <v>2647.82</v>
      </c>
      <c r="N8349">
        <v>1396.6800000000003</v>
      </c>
    </row>
    <row r="8350" spans="1:14" x14ac:dyDescent="0.25">
      <c r="A8350" s="1">
        <v>45752</v>
      </c>
      <c r="B8350">
        <v>40621</v>
      </c>
      <c r="C8350" t="s">
        <v>130</v>
      </c>
      <c r="D8350" t="s">
        <v>28</v>
      </c>
      <c r="E8350" t="s">
        <v>16</v>
      </c>
      <c r="F8350" t="s">
        <v>55</v>
      </c>
      <c r="G8350" t="s">
        <v>25</v>
      </c>
      <c r="H8350" t="s">
        <v>29</v>
      </c>
      <c r="I8350" t="s">
        <v>21</v>
      </c>
      <c r="J8350">
        <v>37</v>
      </c>
      <c r="K8350">
        <v>351.13</v>
      </c>
      <c r="L8350">
        <v>35.11</v>
      </c>
      <c r="M8350">
        <v>386.24</v>
      </c>
      <c r="N8350">
        <v>161.32</v>
      </c>
    </row>
    <row r="8351" spans="1:14" x14ac:dyDescent="0.25">
      <c r="A8351" s="1">
        <v>45752</v>
      </c>
      <c r="B8351">
        <v>40622</v>
      </c>
      <c r="C8351" t="s">
        <v>144</v>
      </c>
      <c r="D8351" t="s">
        <v>15</v>
      </c>
      <c r="E8351" t="s">
        <v>42</v>
      </c>
      <c r="F8351" t="s">
        <v>55</v>
      </c>
      <c r="G8351" t="s">
        <v>25</v>
      </c>
      <c r="H8351" t="s">
        <v>33</v>
      </c>
      <c r="I8351" t="s">
        <v>21</v>
      </c>
      <c r="J8351">
        <v>305</v>
      </c>
      <c r="K8351">
        <v>3043.9</v>
      </c>
      <c r="L8351">
        <v>304.39</v>
      </c>
      <c r="M8351">
        <v>3348.29</v>
      </c>
      <c r="N8351">
        <v>1570.75</v>
      </c>
    </row>
    <row r="8352" spans="1:14" x14ac:dyDescent="0.25">
      <c r="A8352" s="1">
        <v>45752</v>
      </c>
      <c r="B8352">
        <v>40622</v>
      </c>
      <c r="C8352" t="s">
        <v>144</v>
      </c>
      <c r="D8352" t="s">
        <v>15</v>
      </c>
      <c r="E8352" t="s">
        <v>42</v>
      </c>
      <c r="F8352" t="s">
        <v>55</v>
      </c>
      <c r="G8352" t="s">
        <v>18</v>
      </c>
      <c r="H8352" t="s">
        <v>29</v>
      </c>
      <c r="I8352" t="s">
        <v>30</v>
      </c>
      <c r="J8352">
        <v>406</v>
      </c>
      <c r="K8352">
        <v>3373.86</v>
      </c>
      <c r="L8352">
        <v>337.39</v>
      </c>
      <c r="M8352">
        <v>3711.25</v>
      </c>
      <c r="N8352">
        <v>2107.1400000000003</v>
      </c>
    </row>
    <row r="8353" spans="1:14" x14ac:dyDescent="0.25">
      <c r="A8353" s="1">
        <v>45752</v>
      </c>
      <c r="B8353">
        <v>40622</v>
      </c>
      <c r="C8353" t="s">
        <v>144</v>
      </c>
      <c r="D8353" t="s">
        <v>15</v>
      </c>
      <c r="E8353" t="s">
        <v>42</v>
      </c>
      <c r="F8353" t="s">
        <v>55</v>
      </c>
      <c r="G8353" t="s">
        <v>25</v>
      </c>
      <c r="H8353" t="s">
        <v>33</v>
      </c>
      <c r="I8353" t="s">
        <v>24</v>
      </c>
      <c r="J8353">
        <v>82</v>
      </c>
      <c r="K8353">
        <v>756.04</v>
      </c>
      <c r="L8353">
        <v>75.599999999999994</v>
      </c>
      <c r="M8353">
        <v>831.64</v>
      </c>
      <c r="N8353">
        <v>390.32</v>
      </c>
    </row>
    <row r="8354" spans="1:14" x14ac:dyDescent="0.25">
      <c r="A8354" s="1">
        <v>45752</v>
      </c>
      <c r="B8354">
        <v>40622</v>
      </c>
      <c r="C8354" t="s">
        <v>144</v>
      </c>
      <c r="D8354" t="s">
        <v>15</v>
      </c>
      <c r="E8354" t="s">
        <v>42</v>
      </c>
      <c r="F8354" t="s">
        <v>55</v>
      </c>
      <c r="G8354" t="s">
        <v>25</v>
      </c>
      <c r="H8354" t="s">
        <v>33</v>
      </c>
      <c r="I8354" t="s">
        <v>30</v>
      </c>
      <c r="J8354">
        <v>298</v>
      </c>
      <c r="K8354">
        <v>2774.38</v>
      </c>
      <c r="L8354">
        <v>277.44</v>
      </c>
      <c r="M8354">
        <v>3051.82</v>
      </c>
      <c r="N8354">
        <v>1430.4</v>
      </c>
    </row>
    <row r="8355" spans="1:14" x14ac:dyDescent="0.25">
      <c r="A8355" s="1">
        <v>45752</v>
      </c>
      <c r="B8355">
        <v>40622</v>
      </c>
      <c r="C8355" t="s">
        <v>144</v>
      </c>
      <c r="D8355" t="s">
        <v>15</v>
      </c>
      <c r="E8355" t="s">
        <v>42</v>
      </c>
      <c r="F8355" t="s">
        <v>55</v>
      </c>
      <c r="G8355" t="s">
        <v>18</v>
      </c>
      <c r="H8355" t="s">
        <v>19</v>
      </c>
      <c r="I8355" t="s">
        <v>26</v>
      </c>
      <c r="J8355">
        <v>414</v>
      </c>
      <c r="K8355">
        <v>4632.66</v>
      </c>
      <c r="L8355">
        <v>463.27</v>
      </c>
      <c r="M8355">
        <v>5095.93</v>
      </c>
      <c r="N8355">
        <v>2889.72</v>
      </c>
    </row>
    <row r="8356" spans="1:14" x14ac:dyDescent="0.25">
      <c r="A8356" s="1">
        <v>45752</v>
      </c>
      <c r="B8356">
        <v>40623</v>
      </c>
      <c r="C8356" t="s">
        <v>143</v>
      </c>
      <c r="D8356" t="s">
        <v>44</v>
      </c>
      <c r="E8356" t="s">
        <v>45</v>
      </c>
      <c r="F8356" t="s">
        <v>55</v>
      </c>
      <c r="G8356" t="s">
        <v>25</v>
      </c>
      <c r="H8356" t="s">
        <v>29</v>
      </c>
      <c r="I8356" t="s">
        <v>30</v>
      </c>
      <c r="J8356">
        <v>421</v>
      </c>
      <c r="K8356">
        <v>3506.93</v>
      </c>
      <c r="L8356">
        <v>350.69</v>
      </c>
      <c r="M8356">
        <v>3857.62</v>
      </c>
      <c r="N8356">
        <v>1490.34</v>
      </c>
    </row>
    <row r="8357" spans="1:14" x14ac:dyDescent="0.25">
      <c r="A8357" s="1">
        <v>45752</v>
      </c>
      <c r="B8357">
        <v>40623</v>
      </c>
      <c r="C8357" t="s">
        <v>143</v>
      </c>
      <c r="D8357" t="s">
        <v>44</v>
      </c>
      <c r="E8357" t="s">
        <v>45</v>
      </c>
      <c r="F8357" t="s">
        <v>55</v>
      </c>
      <c r="G8357" t="s">
        <v>18</v>
      </c>
      <c r="H8357" t="s">
        <v>23</v>
      </c>
      <c r="I8357" t="s">
        <v>20</v>
      </c>
      <c r="J8357">
        <v>475</v>
      </c>
      <c r="K8357">
        <v>3410.5</v>
      </c>
      <c r="L8357">
        <v>341.05</v>
      </c>
      <c r="M8357">
        <v>3751.55</v>
      </c>
      <c r="N8357">
        <v>1885.75</v>
      </c>
    </row>
    <row r="8358" spans="1:14" x14ac:dyDescent="0.25">
      <c r="A8358" s="1">
        <v>45752</v>
      </c>
      <c r="B8358">
        <v>40623</v>
      </c>
      <c r="C8358" t="s">
        <v>143</v>
      </c>
      <c r="D8358" t="s">
        <v>44</v>
      </c>
      <c r="E8358" t="s">
        <v>45</v>
      </c>
      <c r="F8358" t="s">
        <v>55</v>
      </c>
      <c r="G8358" t="s">
        <v>22</v>
      </c>
      <c r="H8358" t="s">
        <v>29</v>
      </c>
      <c r="I8358" t="s">
        <v>24</v>
      </c>
      <c r="J8358">
        <v>359</v>
      </c>
      <c r="K8358">
        <v>2663.78</v>
      </c>
      <c r="L8358">
        <v>266.38</v>
      </c>
      <c r="M8358">
        <v>2930.1600000000003</v>
      </c>
      <c r="N8358">
        <v>1331.89</v>
      </c>
    </row>
    <row r="8359" spans="1:14" x14ac:dyDescent="0.25">
      <c r="A8359" s="1">
        <v>45752</v>
      </c>
      <c r="B8359">
        <v>40623</v>
      </c>
      <c r="C8359" t="s">
        <v>143</v>
      </c>
      <c r="D8359" t="s">
        <v>44</v>
      </c>
      <c r="E8359" t="s">
        <v>45</v>
      </c>
      <c r="F8359" t="s">
        <v>55</v>
      </c>
      <c r="G8359" t="s">
        <v>18</v>
      </c>
      <c r="H8359" t="s">
        <v>29</v>
      </c>
      <c r="I8359" t="s">
        <v>20</v>
      </c>
      <c r="J8359">
        <v>343</v>
      </c>
      <c r="K8359">
        <v>2325.54</v>
      </c>
      <c r="L8359">
        <v>232.55</v>
      </c>
      <c r="M8359">
        <v>2558.09</v>
      </c>
      <c r="N8359">
        <v>1286.25</v>
      </c>
    </row>
    <row r="8360" spans="1:14" x14ac:dyDescent="0.25">
      <c r="A8360" s="1">
        <v>45752</v>
      </c>
      <c r="B8360">
        <v>40623</v>
      </c>
      <c r="C8360" t="s">
        <v>143</v>
      </c>
      <c r="D8360" t="s">
        <v>44</v>
      </c>
      <c r="E8360" t="s">
        <v>45</v>
      </c>
      <c r="F8360" t="s">
        <v>55</v>
      </c>
      <c r="G8360" t="s">
        <v>25</v>
      </c>
      <c r="H8360" t="s">
        <v>19</v>
      </c>
      <c r="I8360" t="s">
        <v>26</v>
      </c>
      <c r="J8360">
        <v>53</v>
      </c>
      <c r="K8360">
        <v>594.66</v>
      </c>
      <c r="L8360">
        <v>59.47</v>
      </c>
      <c r="M8360">
        <v>654.13</v>
      </c>
      <c r="N8360">
        <v>252.80999999999995</v>
      </c>
    </row>
    <row r="8361" spans="1:14" x14ac:dyDescent="0.25">
      <c r="A8361" s="1">
        <v>45752</v>
      </c>
      <c r="B8361">
        <v>40624</v>
      </c>
      <c r="C8361" t="s">
        <v>108</v>
      </c>
      <c r="D8361" t="s">
        <v>15</v>
      </c>
      <c r="E8361" t="s">
        <v>45</v>
      </c>
      <c r="F8361" t="s">
        <v>55</v>
      </c>
      <c r="G8361" t="s">
        <v>18</v>
      </c>
      <c r="H8361" t="s">
        <v>19</v>
      </c>
      <c r="I8361" t="s">
        <v>30</v>
      </c>
      <c r="J8361">
        <v>112</v>
      </c>
      <c r="K8361">
        <v>1204</v>
      </c>
      <c r="L8361">
        <v>120.4</v>
      </c>
      <c r="M8361">
        <v>1324.4</v>
      </c>
      <c r="N8361">
        <v>751.52</v>
      </c>
    </row>
    <row r="8362" spans="1:14" x14ac:dyDescent="0.25">
      <c r="A8362" s="1">
        <v>45752</v>
      </c>
      <c r="B8362">
        <v>40624</v>
      </c>
      <c r="C8362" t="s">
        <v>108</v>
      </c>
      <c r="D8362" t="s">
        <v>15</v>
      </c>
      <c r="E8362" t="s">
        <v>45</v>
      </c>
      <c r="F8362" t="s">
        <v>55</v>
      </c>
      <c r="G8362" t="s">
        <v>18</v>
      </c>
      <c r="H8362" t="s">
        <v>33</v>
      </c>
      <c r="I8362" t="s">
        <v>26</v>
      </c>
      <c r="J8362">
        <v>312</v>
      </c>
      <c r="K8362">
        <v>2539.6799999999998</v>
      </c>
      <c r="L8362">
        <v>253.97</v>
      </c>
      <c r="M8362">
        <v>2793.6499999999996</v>
      </c>
      <c r="N8362">
        <v>1584.9599999999998</v>
      </c>
    </row>
    <row r="8363" spans="1:14" x14ac:dyDescent="0.25">
      <c r="A8363" s="1">
        <v>45752</v>
      </c>
      <c r="B8363">
        <v>40624</v>
      </c>
      <c r="C8363" t="s">
        <v>108</v>
      </c>
      <c r="D8363" t="s">
        <v>15</v>
      </c>
      <c r="E8363" t="s">
        <v>45</v>
      </c>
      <c r="F8363" t="s">
        <v>55</v>
      </c>
      <c r="G8363" t="s">
        <v>22</v>
      </c>
      <c r="H8363" t="s">
        <v>23</v>
      </c>
      <c r="I8363" t="s">
        <v>24</v>
      </c>
      <c r="J8363">
        <v>450</v>
      </c>
      <c r="K8363">
        <v>4198.5</v>
      </c>
      <c r="L8363">
        <v>419.85</v>
      </c>
      <c r="M8363">
        <v>4618.3500000000004</v>
      </c>
      <c r="N8363">
        <v>2430</v>
      </c>
    </row>
    <row r="8364" spans="1:14" x14ac:dyDescent="0.25">
      <c r="A8364" s="1">
        <v>45752</v>
      </c>
      <c r="B8364">
        <v>40624</v>
      </c>
      <c r="C8364" t="s">
        <v>108</v>
      </c>
      <c r="D8364" t="s">
        <v>15</v>
      </c>
      <c r="E8364" t="s">
        <v>45</v>
      </c>
      <c r="F8364" t="s">
        <v>55</v>
      </c>
      <c r="G8364" t="s">
        <v>25</v>
      </c>
      <c r="H8364" t="s">
        <v>23</v>
      </c>
      <c r="I8364" t="s">
        <v>24</v>
      </c>
      <c r="J8364">
        <v>177</v>
      </c>
      <c r="K8364">
        <v>1833.72</v>
      </c>
      <c r="L8364">
        <v>183.37</v>
      </c>
      <c r="M8364">
        <v>2017.0900000000001</v>
      </c>
      <c r="N8364">
        <v>945.18000000000006</v>
      </c>
    </row>
    <row r="8365" spans="1:14" x14ac:dyDescent="0.25">
      <c r="A8365" s="1">
        <v>45752</v>
      </c>
      <c r="B8365">
        <v>40624</v>
      </c>
      <c r="C8365" t="s">
        <v>108</v>
      </c>
      <c r="D8365" t="s">
        <v>15</v>
      </c>
      <c r="E8365" t="s">
        <v>45</v>
      </c>
      <c r="F8365" t="s">
        <v>55</v>
      </c>
      <c r="G8365" t="s">
        <v>22</v>
      </c>
      <c r="H8365" t="s">
        <v>29</v>
      </c>
      <c r="I8365" t="s">
        <v>26</v>
      </c>
      <c r="J8365">
        <v>285</v>
      </c>
      <c r="K8365">
        <v>2639.1</v>
      </c>
      <c r="L8365">
        <v>263.91000000000003</v>
      </c>
      <c r="M8365">
        <v>2903.0099999999998</v>
      </c>
      <c r="N8365">
        <v>1527.6</v>
      </c>
    </row>
    <row r="8366" spans="1:14" x14ac:dyDescent="0.25">
      <c r="A8366" s="1">
        <v>45752</v>
      </c>
      <c r="B8366">
        <v>40625</v>
      </c>
      <c r="C8366" t="s">
        <v>127</v>
      </c>
      <c r="D8366" t="s">
        <v>44</v>
      </c>
      <c r="E8366" t="s">
        <v>42</v>
      </c>
      <c r="F8366" t="s">
        <v>55</v>
      </c>
      <c r="G8366" t="s">
        <v>18</v>
      </c>
      <c r="H8366" t="s">
        <v>33</v>
      </c>
      <c r="I8366" t="s">
        <v>20</v>
      </c>
      <c r="J8366">
        <v>254</v>
      </c>
      <c r="K8366">
        <v>1620.52</v>
      </c>
      <c r="L8366">
        <v>162.05000000000001</v>
      </c>
      <c r="M8366">
        <v>1782.57</v>
      </c>
      <c r="N8366">
        <v>896.62</v>
      </c>
    </row>
    <row r="8367" spans="1:14" x14ac:dyDescent="0.25">
      <c r="A8367" s="1">
        <v>45752</v>
      </c>
      <c r="B8367">
        <v>40625</v>
      </c>
      <c r="C8367" t="s">
        <v>127</v>
      </c>
      <c r="D8367" t="s">
        <v>44</v>
      </c>
      <c r="E8367" t="s">
        <v>42</v>
      </c>
      <c r="F8367" t="s">
        <v>55</v>
      </c>
      <c r="G8367" t="s">
        <v>18</v>
      </c>
      <c r="H8367" t="s">
        <v>23</v>
      </c>
      <c r="I8367" t="s">
        <v>24</v>
      </c>
      <c r="J8367">
        <v>191</v>
      </c>
      <c r="K8367">
        <v>1401.94</v>
      </c>
      <c r="L8367">
        <v>140.19</v>
      </c>
      <c r="M8367">
        <v>1542.13</v>
      </c>
      <c r="N8367">
        <v>777.37</v>
      </c>
    </row>
    <row r="8368" spans="1:14" x14ac:dyDescent="0.25">
      <c r="A8368" s="1">
        <v>45752</v>
      </c>
      <c r="B8368">
        <v>40625</v>
      </c>
      <c r="C8368" t="s">
        <v>127</v>
      </c>
      <c r="D8368" t="s">
        <v>44</v>
      </c>
      <c r="E8368" t="s">
        <v>42</v>
      </c>
      <c r="F8368" t="s">
        <v>55</v>
      </c>
      <c r="G8368" t="s">
        <v>25</v>
      </c>
      <c r="H8368" t="s">
        <v>29</v>
      </c>
      <c r="I8368" t="s">
        <v>24</v>
      </c>
      <c r="J8368">
        <v>468</v>
      </c>
      <c r="K8368">
        <v>3861</v>
      </c>
      <c r="L8368">
        <v>386.1</v>
      </c>
      <c r="M8368">
        <v>4247.1000000000004</v>
      </c>
      <c r="N8368">
        <v>1642.6799999999998</v>
      </c>
    </row>
    <row r="8369" spans="1:14" x14ac:dyDescent="0.25">
      <c r="A8369" s="1">
        <v>45752</v>
      </c>
      <c r="B8369">
        <v>40625</v>
      </c>
      <c r="C8369" t="s">
        <v>127</v>
      </c>
      <c r="D8369" t="s">
        <v>44</v>
      </c>
      <c r="E8369" t="s">
        <v>42</v>
      </c>
      <c r="F8369" t="s">
        <v>55</v>
      </c>
      <c r="G8369" t="s">
        <v>22</v>
      </c>
      <c r="H8369" t="s">
        <v>29</v>
      </c>
      <c r="I8369" t="s">
        <v>30</v>
      </c>
      <c r="J8369">
        <v>149</v>
      </c>
      <c r="K8369">
        <v>1117.5</v>
      </c>
      <c r="L8369">
        <v>111.75</v>
      </c>
      <c r="M8369">
        <v>1229.25</v>
      </c>
      <c r="N8369">
        <v>558.75</v>
      </c>
    </row>
    <row r="8370" spans="1:14" x14ac:dyDescent="0.25">
      <c r="A8370" s="1">
        <v>45752</v>
      </c>
      <c r="B8370">
        <v>40625</v>
      </c>
      <c r="C8370" t="s">
        <v>127</v>
      </c>
      <c r="D8370" t="s">
        <v>44</v>
      </c>
      <c r="E8370" t="s">
        <v>42</v>
      </c>
      <c r="F8370" t="s">
        <v>55</v>
      </c>
      <c r="G8370" t="s">
        <v>22</v>
      </c>
      <c r="H8370" t="s">
        <v>23</v>
      </c>
      <c r="I8370" t="s">
        <v>20</v>
      </c>
      <c r="J8370">
        <v>165</v>
      </c>
      <c r="K8370">
        <v>1270.5</v>
      </c>
      <c r="L8370">
        <v>127.05</v>
      </c>
      <c r="M8370">
        <v>1397.55</v>
      </c>
      <c r="N8370">
        <v>635.25</v>
      </c>
    </row>
    <row r="8371" spans="1:14" x14ac:dyDescent="0.25">
      <c r="A8371" s="1">
        <v>45753</v>
      </c>
      <c r="B8371">
        <v>40626</v>
      </c>
      <c r="C8371" t="s">
        <v>142</v>
      </c>
      <c r="D8371" t="s">
        <v>28</v>
      </c>
      <c r="E8371" t="s">
        <v>16</v>
      </c>
      <c r="F8371" t="s">
        <v>66</v>
      </c>
      <c r="G8371" t="s">
        <v>18</v>
      </c>
      <c r="H8371" t="s">
        <v>19</v>
      </c>
      <c r="I8371" t="s">
        <v>21</v>
      </c>
      <c r="J8371">
        <v>322</v>
      </c>
      <c r="K8371">
        <v>3319.82</v>
      </c>
      <c r="L8371">
        <v>331.98</v>
      </c>
      <c r="M8371">
        <v>3651.8</v>
      </c>
      <c r="N8371">
        <v>1925.5600000000002</v>
      </c>
    </row>
    <row r="8372" spans="1:14" x14ac:dyDescent="0.25">
      <c r="A8372" s="1">
        <v>45753</v>
      </c>
      <c r="B8372">
        <v>40626</v>
      </c>
      <c r="C8372" t="s">
        <v>142</v>
      </c>
      <c r="D8372" t="s">
        <v>28</v>
      </c>
      <c r="E8372" t="s">
        <v>16</v>
      </c>
      <c r="F8372" t="s">
        <v>66</v>
      </c>
      <c r="G8372" t="s">
        <v>22</v>
      </c>
      <c r="H8372" t="s">
        <v>29</v>
      </c>
      <c r="I8372" t="s">
        <v>20</v>
      </c>
      <c r="J8372">
        <v>475</v>
      </c>
      <c r="K8372">
        <v>3667</v>
      </c>
      <c r="L8372">
        <v>366.7</v>
      </c>
      <c r="M8372">
        <v>4033.7</v>
      </c>
      <c r="N8372">
        <v>1942.75</v>
      </c>
    </row>
    <row r="8373" spans="1:14" x14ac:dyDescent="0.25">
      <c r="A8373" s="1">
        <v>45753</v>
      </c>
      <c r="B8373">
        <v>40626</v>
      </c>
      <c r="C8373" t="s">
        <v>142</v>
      </c>
      <c r="D8373" t="s">
        <v>28</v>
      </c>
      <c r="E8373" t="s">
        <v>16</v>
      </c>
      <c r="F8373" t="s">
        <v>66</v>
      </c>
      <c r="G8373" t="s">
        <v>25</v>
      </c>
      <c r="H8373" t="s">
        <v>29</v>
      </c>
      <c r="I8373" t="s">
        <v>21</v>
      </c>
      <c r="J8373">
        <v>456</v>
      </c>
      <c r="K8373">
        <v>4327.4399999999996</v>
      </c>
      <c r="L8373">
        <v>432.74</v>
      </c>
      <c r="M8373">
        <v>4760.1799999999994</v>
      </c>
      <c r="N8373">
        <v>1988.1599999999999</v>
      </c>
    </row>
    <row r="8374" spans="1:14" x14ac:dyDescent="0.25">
      <c r="A8374" s="1">
        <v>45753</v>
      </c>
      <c r="B8374">
        <v>40626</v>
      </c>
      <c r="C8374" t="s">
        <v>142</v>
      </c>
      <c r="D8374" t="s">
        <v>28</v>
      </c>
      <c r="E8374" t="s">
        <v>16</v>
      </c>
      <c r="F8374" t="s">
        <v>66</v>
      </c>
      <c r="G8374" t="s">
        <v>25</v>
      </c>
      <c r="H8374" t="s">
        <v>33</v>
      </c>
      <c r="I8374" t="s">
        <v>20</v>
      </c>
      <c r="J8374">
        <v>254</v>
      </c>
      <c r="K8374">
        <v>2052.3200000000002</v>
      </c>
      <c r="L8374">
        <v>205.23</v>
      </c>
      <c r="M8374">
        <v>2257.5500000000002</v>
      </c>
      <c r="N8374">
        <v>942.34000000000015</v>
      </c>
    </row>
    <row r="8375" spans="1:14" x14ac:dyDescent="0.25">
      <c r="A8375" s="1">
        <v>45753</v>
      </c>
      <c r="B8375">
        <v>40626</v>
      </c>
      <c r="C8375" t="s">
        <v>142</v>
      </c>
      <c r="D8375" t="s">
        <v>28</v>
      </c>
      <c r="E8375" t="s">
        <v>16</v>
      </c>
      <c r="F8375" t="s">
        <v>66</v>
      </c>
      <c r="G8375" t="s">
        <v>25</v>
      </c>
      <c r="H8375" t="s">
        <v>29</v>
      </c>
      <c r="I8375" t="s">
        <v>20</v>
      </c>
      <c r="J8375">
        <v>439</v>
      </c>
      <c r="K8375">
        <v>3766.62</v>
      </c>
      <c r="L8375">
        <v>376.66</v>
      </c>
      <c r="M8375">
        <v>4143.28</v>
      </c>
      <c r="N8375">
        <v>1729.66</v>
      </c>
    </row>
    <row r="8376" spans="1:14" x14ac:dyDescent="0.25">
      <c r="A8376" s="1">
        <v>45753</v>
      </c>
      <c r="B8376">
        <v>40627</v>
      </c>
      <c r="C8376" t="s">
        <v>143</v>
      </c>
      <c r="D8376" t="s">
        <v>44</v>
      </c>
      <c r="E8376" t="s">
        <v>45</v>
      </c>
      <c r="F8376" t="s">
        <v>66</v>
      </c>
      <c r="G8376" t="s">
        <v>22</v>
      </c>
      <c r="H8376" t="s">
        <v>33</v>
      </c>
      <c r="I8376" t="s">
        <v>26</v>
      </c>
      <c r="J8376">
        <v>63</v>
      </c>
      <c r="K8376">
        <v>462.42</v>
      </c>
      <c r="L8376">
        <v>46.24</v>
      </c>
      <c r="M8376">
        <v>508.66</v>
      </c>
      <c r="N8376">
        <v>231.21</v>
      </c>
    </row>
    <row r="8377" spans="1:14" x14ac:dyDescent="0.25">
      <c r="A8377" s="1">
        <v>45753</v>
      </c>
      <c r="B8377">
        <v>40627</v>
      </c>
      <c r="C8377" t="s">
        <v>143</v>
      </c>
      <c r="D8377" t="s">
        <v>44</v>
      </c>
      <c r="E8377" t="s">
        <v>45</v>
      </c>
      <c r="F8377" t="s">
        <v>66</v>
      </c>
      <c r="G8377" t="s">
        <v>18</v>
      </c>
      <c r="H8377" t="s">
        <v>19</v>
      </c>
      <c r="I8377" t="s">
        <v>30</v>
      </c>
      <c r="J8377">
        <v>182</v>
      </c>
      <c r="K8377">
        <v>1648.92</v>
      </c>
      <c r="L8377">
        <v>164.89</v>
      </c>
      <c r="M8377">
        <v>1813.81</v>
      </c>
      <c r="N8377">
        <v>913.6400000000001</v>
      </c>
    </row>
    <row r="8378" spans="1:14" x14ac:dyDescent="0.25">
      <c r="A8378" s="1">
        <v>45753</v>
      </c>
      <c r="B8378">
        <v>40627</v>
      </c>
      <c r="C8378" t="s">
        <v>143</v>
      </c>
      <c r="D8378" t="s">
        <v>44</v>
      </c>
      <c r="E8378" t="s">
        <v>45</v>
      </c>
      <c r="F8378" t="s">
        <v>66</v>
      </c>
      <c r="G8378" t="s">
        <v>18</v>
      </c>
      <c r="H8378" t="s">
        <v>29</v>
      </c>
      <c r="I8378" t="s">
        <v>26</v>
      </c>
      <c r="J8378">
        <v>201</v>
      </c>
      <c r="K8378">
        <v>1463.28</v>
      </c>
      <c r="L8378">
        <v>146.33000000000001</v>
      </c>
      <c r="M8378">
        <v>1609.61</v>
      </c>
      <c r="N8378">
        <v>810.03</v>
      </c>
    </row>
    <row r="8379" spans="1:14" x14ac:dyDescent="0.25">
      <c r="A8379" s="1">
        <v>45753</v>
      </c>
      <c r="B8379">
        <v>40627</v>
      </c>
      <c r="C8379" t="s">
        <v>143</v>
      </c>
      <c r="D8379" t="s">
        <v>44</v>
      </c>
      <c r="E8379" t="s">
        <v>45</v>
      </c>
      <c r="F8379" t="s">
        <v>66</v>
      </c>
      <c r="G8379" t="s">
        <v>22</v>
      </c>
      <c r="H8379" t="s">
        <v>33</v>
      </c>
      <c r="I8379" t="s">
        <v>20</v>
      </c>
      <c r="J8379">
        <v>455</v>
      </c>
      <c r="K8379">
        <v>3112.2</v>
      </c>
      <c r="L8379">
        <v>311.22000000000003</v>
      </c>
      <c r="M8379">
        <v>3423.42</v>
      </c>
      <c r="N8379">
        <v>1556.1</v>
      </c>
    </row>
    <row r="8380" spans="1:14" x14ac:dyDescent="0.25">
      <c r="A8380" s="1">
        <v>45753</v>
      </c>
      <c r="B8380">
        <v>40627</v>
      </c>
      <c r="C8380" t="s">
        <v>143</v>
      </c>
      <c r="D8380" t="s">
        <v>44</v>
      </c>
      <c r="E8380" t="s">
        <v>45</v>
      </c>
      <c r="F8380" t="s">
        <v>66</v>
      </c>
      <c r="G8380" t="s">
        <v>18</v>
      </c>
      <c r="H8380" t="s">
        <v>19</v>
      </c>
      <c r="I8380" t="s">
        <v>26</v>
      </c>
      <c r="J8380">
        <v>331</v>
      </c>
      <c r="K8380">
        <v>3118.02</v>
      </c>
      <c r="L8380">
        <v>311.8</v>
      </c>
      <c r="M8380">
        <v>3429.82</v>
      </c>
      <c r="N8380">
        <v>1724.51</v>
      </c>
    </row>
    <row r="8381" spans="1:14" x14ac:dyDescent="0.25">
      <c r="A8381" s="1">
        <v>45753</v>
      </c>
      <c r="B8381">
        <v>40628</v>
      </c>
      <c r="C8381" t="s">
        <v>123</v>
      </c>
      <c r="D8381" t="s">
        <v>35</v>
      </c>
      <c r="E8381" t="s">
        <v>16</v>
      </c>
      <c r="F8381" t="s">
        <v>66</v>
      </c>
      <c r="G8381" t="s">
        <v>25</v>
      </c>
      <c r="H8381" t="s">
        <v>33</v>
      </c>
      <c r="I8381" t="s">
        <v>30</v>
      </c>
      <c r="J8381">
        <v>217</v>
      </c>
      <c r="K8381">
        <v>1594.95</v>
      </c>
      <c r="L8381">
        <v>159.5</v>
      </c>
      <c r="M8381">
        <v>1754.45</v>
      </c>
      <c r="N8381">
        <v>616.28000000000009</v>
      </c>
    </row>
    <row r="8382" spans="1:14" x14ac:dyDescent="0.25">
      <c r="A8382" s="1">
        <v>45753</v>
      </c>
      <c r="B8382">
        <v>40628</v>
      </c>
      <c r="C8382" t="s">
        <v>123</v>
      </c>
      <c r="D8382" t="s">
        <v>35</v>
      </c>
      <c r="E8382" t="s">
        <v>16</v>
      </c>
      <c r="F8382" t="s">
        <v>66</v>
      </c>
      <c r="G8382" t="s">
        <v>25</v>
      </c>
      <c r="H8382" t="s">
        <v>29</v>
      </c>
      <c r="I8382" t="s">
        <v>21</v>
      </c>
      <c r="J8382">
        <v>217</v>
      </c>
      <c r="K8382">
        <v>1816.29</v>
      </c>
      <c r="L8382">
        <v>181.63</v>
      </c>
      <c r="M8382">
        <v>1997.92</v>
      </c>
      <c r="N8382">
        <v>703.07999999999993</v>
      </c>
    </row>
    <row r="8383" spans="1:14" x14ac:dyDescent="0.25">
      <c r="A8383" s="1">
        <v>45753</v>
      </c>
      <c r="B8383">
        <v>40628</v>
      </c>
      <c r="C8383" t="s">
        <v>123</v>
      </c>
      <c r="D8383" t="s">
        <v>35</v>
      </c>
      <c r="E8383" t="s">
        <v>16</v>
      </c>
      <c r="F8383" t="s">
        <v>66</v>
      </c>
      <c r="G8383" t="s">
        <v>22</v>
      </c>
      <c r="H8383" t="s">
        <v>29</v>
      </c>
      <c r="I8383" t="s">
        <v>21</v>
      </c>
      <c r="J8383">
        <v>68</v>
      </c>
      <c r="K8383">
        <v>512.04</v>
      </c>
      <c r="L8383">
        <v>51.2</v>
      </c>
      <c r="M8383">
        <v>563.24</v>
      </c>
      <c r="N8383">
        <v>238.68</v>
      </c>
    </row>
    <row r="8384" spans="1:14" x14ac:dyDescent="0.25">
      <c r="A8384" s="1">
        <v>45753</v>
      </c>
      <c r="B8384">
        <v>40628</v>
      </c>
      <c r="C8384" t="s">
        <v>123</v>
      </c>
      <c r="D8384" t="s">
        <v>35</v>
      </c>
      <c r="E8384" t="s">
        <v>16</v>
      </c>
      <c r="F8384" t="s">
        <v>66</v>
      </c>
      <c r="G8384" t="s">
        <v>18</v>
      </c>
      <c r="H8384" t="s">
        <v>33</v>
      </c>
      <c r="I8384" t="s">
        <v>24</v>
      </c>
      <c r="J8384">
        <v>70</v>
      </c>
      <c r="K8384">
        <v>427.7</v>
      </c>
      <c r="L8384">
        <v>42.77</v>
      </c>
      <c r="M8384">
        <v>470.46999999999997</v>
      </c>
      <c r="N8384">
        <v>223.99999999999997</v>
      </c>
    </row>
    <row r="8385" spans="1:14" x14ac:dyDescent="0.25">
      <c r="A8385" s="1">
        <v>45753</v>
      </c>
      <c r="B8385">
        <v>40628</v>
      </c>
      <c r="C8385" t="s">
        <v>123</v>
      </c>
      <c r="D8385" t="s">
        <v>35</v>
      </c>
      <c r="E8385" t="s">
        <v>16</v>
      </c>
      <c r="F8385" t="s">
        <v>66</v>
      </c>
      <c r="G8385" t="s">
        <v>22</v>
      </c>
      <c r="H8385" t="s">
        <v>19</v>
      </c>
      <c r="I8385" t="s">
        <v>24</v>
      </c>
      <c r="J8385">
        <v>289</v>
      </c>
      <c r="K8385">
        <v>2601</v>
      </c>
      <c r="L8385">
        <v>260.10000000000002</v>
      </c>
      <c r="M8385">
        <v>2861.1</v>
      </c>
      <c r="N8385">
        <v>1213.8</v>
      </c>
    </row>
    <row r="8386" spans="1:14" x14ac:dyDescent="0.25">
      <c r="A8386" s="1">
        <v>45753</v>
      </c>
      <c r="B8386">
        <v>40629</v>
      </c>
      <c r="C8386" t="s">
        <v>51</v>
      </c>
      <c r="D8386" t="s">
        <v>28</v>
      </c>
      <c r="E8386" t="s">
        <v>45</v>
      </c>
      <c r="F8386" t="s">
        <v>66</v>
      </c>
      <c r="G8386" t="s">
        <v>18</v>
      </c>
      <c r="H8386" t="s">
        <v>23</v>
      </c>
      <c r="I8386" t="s">
        <v>21</v>
      </c>
      <c r="J8386">
        <v>50</v>
      </c>
      <c r="K8386">
        <v>421.5</v>
      </c>
      <c r="L8386">
        <v>42.15</v>
      </c>
      <c r="M8386">
        <v>463.65</v>
      </c>
      <c r="N8386">
        <v>244.5</v>
      </c>
    </row>
    <row r="8387" spans="1:14" x14ac:dyDescent="0.25">
      <c r="A8387" s="1">
        <v>45753</v>
      </c>
      <c r="B8387">
        <v>40629</v>
      </c>
      <c r="C8387" t="s">
        <v>51</v>
      </c>
      <c r="D8387" t="s">
        <v>28</v>
      </c>
      <c r="E8387" t="s">
        <v>45</v>
      </c>
      <c r="F8387" t="s">
        <v>66</v>
      </c>
      <c r="G8387" t="s">
        <v>25</v>
      </c>
      <c r="H8387" t="s">
        <v>19</v>
      </c>
      <c r="I8387" t="s">
        <v>24</v>
      </c>
      <c r="J8387">
        <v>26</v>
      </c>
      <c r="K8387">
        <v>294.83999999999997</v>
      </c>
      <c r="L8387">
        <v>29.48</v>
      </c>
      <c r="M8387">
        <v>324.32</v>
      </c>
      <c r="N8387">
        <v>135.19999999999999</v>
      </c>
    </row>
    <row r="8388" spans="1:14" x14ac:dyDescent="0.25">
      <c r="A8388" s="1">
        <v>45753</v>
      </c>
      <c r="B8388">
        <v>40629</v>
      </c>
      <c r="C8388" t="s">
        <v>51</v>
      </c>
      <c r="D8388" t="s">
        <v>28</v>
      </c>
      <c r="E8388" t="s">
        <v>45</v>
      </c>
      <c r="F8388" t="s">
        <v>66</v>
      </c>
      <c r="G8388" t="s">
        <v>22</v>
      </c>
      <c r="H8388" t="s">
        <v>29</v>
      </c>
      <c r="I8388" t="s">
        <v>20</v>
      </c>
      <c r="J8388">
        <v>449</v>
      </c>
      <c r="K8388">
        <v>3466.28</v>
      </c>
      <c r="L8388">
        <v>346.63</v>
      </c>
      <c r="M8388">
        <v>3812.9100000000003</v>
      </c>
      <c r="N8388">
        <v>1836.4100000000003</v>
      </c>
    </row>
    <row r="8389" spans="1:14" x14ac:dyDescent="0.25">
      <c r="A8389" s="1">
        <v>45753</v>
      </c>
      <c r="B8389">
        <v>40629</v>
      </c>
      <c r="C8389" t="s">
        <v>51</v>
      </c>
      <c r="D8389" t="s">
        <v>28</v>
      </c>
      <c r="E8389" t="s">
        <v>45</v>
      </c>
      <c r="F8389" t="s">
        <v>66</v>
      </c>
      <c r="G8389" t="s">
        <v>22</v>
      </c>
      <c r="H8389" t="s">
        <v>19</v>
      </c>
      <c r="I8389" t="s">
        <v>30</v>
      </c>
      <c r="J8389">
        <v>285</v>
      </c>
      <c r="K8389">
        <v>2938.35</v>
      </c>
      <c r="L8389">
        <v>293.83999999999997</v>
      </c>
      <c r="M8389">
        <v>3232.19</v>
      </c>
      <c r="N8389">
        <v>1556.1</v>
      </c>
    </row>
    <row r="8390" spans="1:14" x14ac:dyDescent="0.25">
      <c r="A8390" s="1">
        <v>45753</v>
      </c>
      <c r="B8390">
        <v>40629</v>
      </c>
      <c r="C8390" t="s">
        <v>51</v>
      </c>
      <c r="D8390" t="s">
        <v>28</v>
      </c>
      <c r="E8390" t="s">
        <v>45</v>
      </c>
      <c r="F8390" t="s">
        <v>66</v>
      </c>
      <c r="G8390" t="s">
        <v>18</v>
      </c>
      <c r="H8390" t="s">
        <v>33</v>
      </c>
      <c r="I8390" t="s">
        <v>26</v>
      </c>
      <c r="J8390">
        <v>62</v>
      </c>
      <c r="K8390">
        <v>451.36</v>
      </c>
      <c r="L8390">
        <v>45.14</v>
      </c>
      <c r="M8390">
        <v>496.5</v>
      </c>
      <c r="N8390">
        <v>261.64</v>
      </c>
    </row>
    <row r="8391" spans="1:14" x14ac:dyDescent="0.25">
      <c r="A8391" s="1">
        <v>45753</v>
      </c>
      <c r="B8391">
        <v>40630</v>
      </c>
      <c r="C8391" t="s">
        <v>130</v>
      </c>
      <c r="D8391" t="s">
        <v>28</v>
      </c>
      <c r="E8391" t="s">
        <v>16</v>
      </c>
      <c r="F8391" t="s">
        <v>66</v>
      </c>
      <c r="G8391" t="s">
        <v>18</v>
      </c>
      <c r="H8391" t="s">
        <v>33</v>
      </c>
      <c r="I8391" t="s">
        <v>24</v>
      </c>
      <c r="J8391">
        <v>121</v>
      </c>
      <c r="K8391">
        <v>838.53</v>
      </c>
      <c r="L8391">
        <v>83.85</v>
      </c>
      <c r="M8391">
        <v>922.38</v>
      </c>
      <c r="N8391">
        <v>486.41999999999996</v>
      </c>
    </row>
    <row r="8392" spans="1:14" x14ac:dyDescent="0.25">
      <c r="A8392" s="1">
        <v>45753</v>
      </c>
      <c r="B8392">
        <v>40630</v>
      </c>
      <c r="C8392" t="s">
        <v>130</v>
      </c>
      <c r="D8392" t="s">
        <v>28</v>
      </c>
      <c r="E8392" t="s">
        <v>16</v>
      </c>
      <c r="F8392" t="s">
        <v>66</v>
      </c>
      <c r="G8392" t="s">
        <v>22</v>
      </c>
      <c r="H8392" t="s">
        <v>33</v>
      </c>
      <c r="I8392" t="s">
        <v>30</v>
      </c>
      <c r="J8392">
        <v>33</v>
      </c>
      <c r="K8392">
        <v>247.5</v>
      </c>
      <c r="L8392">
        <v>24.75</v>
      </c>
      <c r="M8392">
        <v>272.25</v>
      </c>
      <c r="N8392">
        <v>131.01</v>
      </c>
    </row>
    <row r="8393" spans="1:14" x14ac:dyDescent="0.25">
      <c r="A8393" s="1">
        <v>45753</v>
      </c>
      <c r="B8393">
        <v>40630</v>
      </c>
      <c r="C8393" t="s">
        <v>130</v>
      </c>
      <c r="D8393" t="s">
        <v>28</v>
      </c>
      <c r="E8393" t="s">
        <v>16</v>
      </c>
      <c r="F8393" t="s">
        <v>66</v>
      </c>
      <c r="G8393" t="s">
        <v>18</v>
      </c>
      <c r="H8393" t="s">
        <v>33</v>
      </c>
      <c r="I8393" t="s">
        <v>20</v>
      </c>
      <c r="J8393">
        <v>416</v>
      </c>
      <c r="K8393">
        <v>2820.48</v>
      </c>
      <c r="L8393">
        <v>282.05</v>
      </c>
      <c r="M8393">
        <v>3102.53</v>
      </c>
      <c r="N8393">
        <v>1634.8799999999999</v>
      </c>
    </row>
    <row r="8394" spans="1:14" x14ac:dyDescent="0.25">
      <c r="A8394" s="1">
        <v>45753</v>
      </c>
      <c r="B8394">
        <v>40630</v>
      </c>
      <c r="C8394" t="s">
        <v>130</v>
      </c>
      <c r="D8394" t="s">
        <v>28</v>
      </c>
      <c r="E8394" t="s">
        <v>16</v>
      </c>
      <c r="F8394" t="s">
        <v>66</v>
      </c>
      <c r="G8394" t="s">
        <v>18</v>
      </c>
      <c r="H8394" t="s">
        <v>23</v>
      </c>
      <c r="I8394" t="s">
        <v>30</v>
      </c>
      <c r="J8394">
        <v>440</v>
      </c>
      <c r="K8394">
        <v>3462.8</v>
      </c>
      <c r="L8394">
        <v>346.28</v>
      </c>
      <c r="M8394">
        <v>3809.08</v>
      </c>
      <c r="N8394">
        <v>2006.4</v>
      </c>
    </row>
    <row r="8395" spans="1:14" x14ac:dyDescent="0.25">
      <c r="A8395" s="1">
        <v>45753</v>
      </c>
      <c r="B8395">
        <v>40630</v>
      </c>
      <c r="C8395" t="s">
        <v>130</v>
      </c>
      <c r="D8395" t="s">
        <v>28</v>
      </c>
      <c r="E8395" t="s">
        <v>16</v>
      </c>
      <c r="F8395" t="s">
        <v>66</v>
      </c>
      <c r="G8395" t="s">
        <v>25</v>
      </c>
      <c r="H8395" t="s">
        <v>23</v>
      </c>
      <c r="I8395" t="s">
        <v>21</v>
      </c>
      <c r="J8395">
        <v>240</v>
      </c>
      <c r="K8395">
        <v>2409.6</v>
      </c>
      <c r="L8395">
        <v>240.96</v>
      </c>
      <c r="M8395">
        <v>2650.56</v>
      </c>
      <c r="N8395">
        <v>1106.4000000000001</v>
      </c>
    </row>
    <row r="8396" spans="1:14" x14ac:dyDescent="0.25">
      <c r="A8396" s="1">
        <v>45753</v>
      </c>
      <c r="B8396">
        <v>40631</v>
      </c>
      <c r="C8396" t="s">
        <v>88</v>
      </c>
      <c r="D8396" t="s">
        <v>15</v>
      </c>
      <c r="E8396" t="s">
        <v>42</v>
      </c>
      <c r="F8396" t="s">
        <v>66</v>
      </c>
      <c r="G8396" t="s">
        <v>18</v>
      </c>
      <c r="H8396" t="s">
        <v>23</v>
      </c>
      <c r="I8396" t="s">
        <v>26</v>
      </c>
      <c r="J8396">
        <v>255</v>
      </c>
      <c r="K8396">
        <v>2335.8000000000002</v>
      </c>
      <c r="L8396">
        <v>233.58</v>
      </c>
      <c r="M8396">
        <v>2569.38</v>
      </c>
      <c r="N8396">
        <v>1458.6000000000004</v>
      </c>
    </row>
    <row r="8397" spans="1:14" x14ac:dyDescent="0.25">
      <c r="A8397" s="1">
        <v>45753</v>
      </c>
      <c r="B8397">
        <v>40631</v>
      </c>
      <c r="C8397" t="s">
        <v>88</v>
      </c>
      <c r="D8397" t="s">
        <v>15</v>
      </c>
      <c r="E8397" t="s">
        <v>42</v>
      </c>
      <c r="F8397" t="s">
        <v>66</v>
      </c>
      <c r="G8397" t="s">
        <v>18</v>
      </c>
      <c r="H8397" t="s">
        <v>19</v>
      </c>
      <c r="I8397" t="s">
        <v>26</v>
      </c>
      <c r="J8397">
        <v>301</v>
      </c>
      <c r="K8397">
        <v>3368.19</v>
      </c>
      <c r="L8397">
        <v>336.82</v>
      </c>
      <c r="M8397">
        <v>3705.01</v>
      </c>
      <c r="N8397">
        <v>2100.98</v>
      </c>
    </row>
    <row r="8398" spans="1:14" x14ac:dyDescent="0.25">
      <c r="A8398" s="1">
        <v>45753</v>
      </c>
      <c r="B8398">
        <v>40631</v>
      </c>
      <c r="C8398" t="s">
        <v>88</v>
      </c>
      <c r="D8398" t="s">
        <v>15</v>
      </c>
      <c r="E8398" t="s">
        <v>42</v>
      </c>
      <c r="F8398" t="s">
        <v>66</v>
      </c>
      <c r="G8398" t="s">
        <v>18</v>
      </c>
      <c r="H8398" t="s">
        <v>23</v>
      </c>
      <c r="I8398" t="s">
        <v>30</v>
      </c>
      <c r="J8398">
        <v>392</v>
      </c>
      <c r="K8398">
        <v>3449.6</v>
      </c>
      <c r="L8398">
        <v>344.96</v>
      </c>
      <c r="M8398">
        <v>3794.56</v>
      </c>
      <c r="N8398">
        <v>2152.08</v>
      </c>
    </row>
    <row r="8399" spans="1:14" x14ac:dyDescent="0.25">
      <c r="A8399" s="1">
        <v>45753</v>
      </c>
      <c r="B8399">
        <v>40631</v>
      </c>
      <c r="C8399" t="s">
        <v>88</v>
      </c>
      <c r="D8399" t="s">
        <v>15</v>
      </c>
      <c r="E8399" t="s">
        <v>42</v>
      </c>
      <c r="F8399" t="s">
        <v>66</v>
      </c>
      <c r="G8399" t="s">
        <v>22</v>
      </c>
      <c r="H8399" t="s">
        <v>33</v>
      </c>
      <c r="I8399" t="s">
        <v>30</v>
      </c>
      <c r="J8399">
        <v>323</v>
      </c>
      <c r="K8399">
        <v>2706.74</v>
      </c>
      <c r="L8399">
        <v>270.67</v>
      </c>
      <c r="M8399">
        <v>2977.41</v>
      </c>
      <c r="N8399">
        <v>1566.55</v>
      </c>
    </row>
    <row r="8400" spans="1:14" x14ac:dyDescent="0.25">
      <c r="A8400" s="1">
        <v>45753</v>
      </c>
      <c r="B8400">
        <v>40631</v>
      </c>
      <c r="C8400" t="s">
        <v>88</v>
      </c>
      <c r="D8400" t="s">
        <v>15</v>
      </c>
      <c r="E8400" t="s">
        <v>42</v>
      </c>
      <c r="F8400" t="s">
        <v>66</v>
      </c>
      <c r="G8400" t="s">
        <v>22</v>
      </c>
      <c r="H8400" t="s">
        <v>29</v>
      </c>
      <c r="I8400" t="s">
        <v>26</v>
      </c>
      <c r="J8400">
        <v>426</v>
      </c>
      <c r="K8400">
        <v>3944.76</v>
      </c>
      <c r="L8400">
        <v>394.48</v>
      </c>
      <c r="M8400">
        <v>4339.24</v>
      </c>
      <c r="N8400">
        <v>2283.3600000000006</v>
      </c>
    </row>
    <row r="8401" spans="1:14" x14ac:dyDescent="0.25">
      <c r="A8401" s="1">
        <v>45754</v>
      </c>
      <c r="B8401">
        <v>40632</v>
      </c>
      <c r="C8401" t="s">
        <v>75</v>
      </c>
      <c r="D8401" t="s">
        <v>15</v>
      </c>
      <c r="E8401" t="s">
        <v>36</v>
      </c>
      <c r="F8401" t="s">
        <v>66</v>
      </c>
      <c r="G8401" t="s">
        <v>22</v>
      </c>
      <c r="H8401" t="s">
        <v>19</v>
      </c>
      <c r="I8401" t="s">
        <v>20</v>
      </c>
      <c r="J8401">
        <v>446</v>
      </c>
      <c r="K8401">
        <v>4981.82</v>
      </c>
      <c r="L8401">
        <v>498.18</v>
      </c>
      <c r="M8401">
        <v>5480</v>
      </c>
      <c r="N8401">
        <v>2885.6199999999994</v>
      </c>
    </row>
    <row r="8402" spans="1:14" x14ac:dyDescent="0.25">
      <c r="A8402" s="1">
        <v>45754</v>
      </c>
      <c r="B8402">
        <v>40632</v>
      </c>
      <c r="C8402" t="s">
        <v>75</v>
      </c>
      <c r="D8402" t="s">
        <v>15</v>
      </c>
      <c r="E8402" t="s">
        <v>36</v>
      </c>
      <c r="F8402" t="s">
        <v>66</v>
      </c>
      <c r="G8402" t="s">
        <v>22</v>
      </c>
      <c r="H8402" t="s">
        <v>19</v>
      </c>
      <c r="I8402" t="s">
        <v>24</v>
      </c>
      <c r="J8402">
        <v>78</v>
      </c>
      <c r="K8402">
        <v>889.2</v>
      </c>
      <c r="L8402">
        <v>88.92</v>
      </c>
      <c r="M8402">
        <v>978.12</v>
      </c>
      <c r="N8402">
        <v>514.80000000000007</v>
      </c>
    </row>
    <row r="8403" spans="1:14" x14ac:dyDescent="0.25">
      <c r="A8403" s="1">
        <v>45754</v>
      </c>
      <c r="B8403">
        <v>40632</v>
      </c>
      <c r="C8403" t="s">
        <v>75</v>
      </c>
      <c r="D8403" t="s">
        <v>15</v>
      </c>
      <c r="E8403" t="s">
        <v>36</v>
      </c>
      <c r="F8403" t="s">
        <v>66</v>
      </c>
      <c r="G8403" t="s">
        <v>18</v>
      </c>
      <c r="H8403" t="s">
        <v>33</v>
      </c>
      <c r="I8403" t="s">
        <v>24</v>
      </c>
      <c r="J8403">
        <v>292</v>
      </c>
      <c r="K8403">
        <v>2260.08</v>
      </c>
      <c r="L8403">
        <v>226.01</v>
      </c>
      <c r="M8403">
        <v>2486.09</v>
      </c>
      <c r="N8403">
        <v>1410.36</v>
      </c>
    </row>
    <row r="8404" spans="1:14" x14ac:dyDescent="0.25">
      <c r="A8404" s="1">
        <v>45754</v>
      </c>
      <c r="B8404">
        <v>40632</v>
      </c>
      <c r="C8404" t="s">
        <v>75</v>
      </c>
      <c r="D8404" t="s">
        <v>15</v>
      </c>
      <c r="E8404" t="s">
        <v>36</v>
      </c>
      <c r="F8404" t="s">
        <v>66</v>
      </c>
      <c r="G8404" t="s">
        <v>25</v>
      </c>
      <c r="H8404" t="s">
        <v>19</v>
      </c>
      <c r="I8404" t="s">
        <v>21</v>
      </c>
      <c r="J8404">
        <v>410</v>
      </c>
      <c r="K8404">
        <v>5625.2</v>
      </c>
      <c r="L8404">
        <v>562.52</v>
      </c>
      <c r="M8404">
        <v>6187.7199999999993</v>
      </c>
      <c r="N8404">
        <v>2902.7999999999997</v>
      </c>
    </row>
    <row r="8405" spans="1:14" x14ac:dyDescent="0.25">
      <c r="A8405" s="1">
        <v>45754</v>
      </c>
      <c r="B8405">
        <v>40632</v>
      </c>
      <c r="C8405" t="s">
        <v>75</v>
      </c>
      <c r="D8405" t="s">
        <v>15</v>
      </c>
      <c r="E8405" t="s">
        <v>36</v>
      </c>
      <c r="F8405" t="s">
        <v>66</v>
      </c>
      <c r="G8405" t="s">
        <v>18</v>
      </c>
      <c r="H8405" t="s">
        <v>33</v>
      </c>
      <c r="I8405" t="s">
        <v>30</v>
      </c>
      <c r="J8405">
        <v>392</v>
      </c>
      <c r="K8405">
        <v>3065.44</v>
      </c>
      <c r="L8405">
        <v>306.54000000000002</v>
      </c>
      <c r="M8405">
        <v>3371.98</v>
      </c>
      <c r="N8405">
        <v>1912.96</v>
      </c>
    </row>
    <row r="8406" spans="1:14" x14ac:dyDescent="0.25">
      <c r="A8406" s="1">
        <v>45754</v>
      </c>
      <c r="B8406">
        <v>40633</v>
      </c>
      <c r="C8406" t="s">
        <v>70</v>
      </c>
      <c r="D8406" t="s">
        <v>41</v>
      </c>
      <c r="E8406" t="s">
        <v>39</v>
      </c>
      <c r="F8406" t="s">
        <v>66</v>
      </c>
      <c r="G8406" t="s">
        <v>25</v>
      </c>
      <c r="H8406" t="s">
        <v>29</v>
      </c>
      <c r="I8406" t="s">
        <v>20</v>
      </c>
      <c r="J8406">
        <v>435</v>
      </c>
      <c r="K8406">
        <v>3949.8</v>
      </c>
      <c r="L8406">
        <v>394.98</v>
      </c>
      <c r="M8406">
        <v>4344.7800000000007</v>
      </c>
      <c r="N8406">
        <v>1931.4000000000003</v>
      </c>
    </row>
    <row r="8407" spans="1:14" x14ac:dyDescent="0.25">
      <c r="A8407" s="1">
        <v>45754</v>
      </c>
      <c r="B8407">
        <v>40633</v>
      </c>
      <c r="C8407" t="s">
        <v>70</v>
      </c>
      <c r="D8407" t="s">
        <v>41</v>
      </c>
      <c r="E8407" t="s">
        <v>39</v>
      </c>
      <c r="F8407" t="s">
        <v>66</v>
      </c>
      <c r="G8407" t="s">
        <v>25</v>
      </c>
      <c r="H8407" t="s">
        <v>23</v>
      </c>
      <c r="I8407" t="s">
        <v>24</v>
      </c>
      <c r="J8407">
        <v>79</v>
      </c>
      <c r="K8407">
        <v>775.78</v>
      </c>
      <c r="L8407">
        <v>77.58</v>
      </c>
      <c r="M8407">
        <v>853.36</v>
      </c>
      <c r="N8407">
        <v>379.2</v>
      </c>
    </row>
    <row r="8408" spans="1:14" x14ac:dyDescent="0.25">
      <c r="A8408" s="1">
        <v>45754</v>
      </c>
      <c r="B8408">
        <v>40633</v>
      </c>
      <c r="C8408" t="s">
        <v>70</v>
      </c>
      <c r="D8408" t="s">
        <v>41</v>
      </c>
      <c r="E8408" t="s">
        <v>39</v>
      </c>
      <c r="F8408" t="s">
        <v>66</v>
      </c>
      <c r="G8408" t="s">
        <v>22</v>
      </c>
      <c r="H8408" t="s">
        <v>23</v>
      </c>
      <c r="I8408" t="s">
        <v>24</v>
      </c>
      <c r="J8408">
        <v>186</v>
      </c>
      <c r="K8408">
        <v>1644.24</v>
      </c>
      <c r="L8408">
        <v>164.42</v>
      </c>
      <c r="M8408">
        <v>1808.66</v>
      </c>
      <c r="N8408">
        <v>913.26</v>
      </c>
    </row>
    <row r="8409" spans="1:14" x14ac:dyDescent="0.25">
      <c r="A8409" s="1">
        <v>45754</v>
      </c>
      <c r="B8409">
        <v>40633</v>
      </c>
      <c r="C8409" t="s">
        <v>70</v>
      </c>
      <c r="D8409" t="s">
        <v>41</v>
      </c>
      <c r="E8409" t="s">
        <v>39</v>
      </c>
      <c r="F8409" t="s">
        <v>66</v>
      </c>
      <c r="G8409" t="s">
        <v>22</v>
      </c>
      <c r="H8409" t="s">
        <v>33</v>
      </c>
      <c r="I8409" t="s">
        <v>21</v>
      </c>
      <c r="J8409">
        <v>235</v>
      </c>
      <c r="K8409">
        <v>1999.85</v>
      </c>
      <c r="L8409">
        <v>199.99</v>
      </c>
      <c r="M8409">
        <v>2199.84</v>
      </c>
      <c r="N8409">
        <v>1111.55</v>
      </c>
    </row>
    <row r="8410" spans="1:14" x14ac:dyDescent="0.25">
      <c r="A8410" s="1">
        <v>45754</v>
      </c>
      <c r="B8410">
        <v>40633</v>
      </c>
      <c r="C8410" t="s">
        <v>70</v>
      </c>
      <c r="D8410" t="s">
        <v>41</v>
      </c>
      <c r="E8410" t="s">
        <v>39</v>
      </c>
      <c r="F8410" t="s">
        <v>66</v>
      </c>
      <c r="G8410" t="s">
        <v>25</v>
      </c>
      <c r="H8410" t="s">
        <v>23</v>
      </c>
      <c r="I8410" t="s">
        <v>24</v>
      </c>
      <c r="J8410">
        <v>434</v>
      </c>
      <c r="K8410">
        <v>4261.88</v>
      </c>
      <c r="L8410">
        <v>426.19</v>
      </c>
      <c r="M8410">
        <v>4688.07</v>
      </c>
      <c r="N8410">
        <v>2083.2000000000003</v>
      </c>
    </row>
    <row r="8411" spans="1:14" x14ac:dyDescent="0.25">
      <c r="A8411" s="1">
        <v>45754</v>
      </c>
      <c r="B8411">
        <v>40634</v>
      </c>
      <c r="C8411" t="s">
        <v>92</v>
      </c>
      <c r="D8411" t="s">
        <v>44</v>
      </c>
      <c r="E8411" t="s">
        <v>16</v>
      </c>
      <c r="F8411" t="s">
        <v>66</v>
      </c>
      <c r="G8411" t="s">
        <v>25</v>
      </c>
      <c r="H8411" t="s">
        <v>29</v>
      </c>
      <c r="I8411" t="s">
        <v>24</v>
      </c>
      <c r="J8411">
        <v>490</v>
      </c>
      <c r="K8411">
        <v>4042.5</v>
      </c>
      <c r="L8411">
        <v>404.25</v>
      </c>
      <c r="M8411">
        <v>4446.75</v>
      </c>
      <c r="N8411">
        <v>1719.9</v>
      </c>
    </row>
    <row r="8412" spans="1:14" x14ac:dyDescent="0.25">
      <c r="A8412" s="1">
        <v>45754</v>
      </c>
      <c r="B8412">
        <v>40634</v>
      </c>
      <c r="C8412" t="s">
        <v>92</v>
      </c>
      <c r="D8412" t="s">
        <v>44</v>
      </c>
      <c r="E8412" t="s">
        <v>16</v>
      </c>
      <c r="F8412" t="s">
        <v>66</v>
      </c>
      <c r="G8412" t="s">
        <v>18</v>
      </c>
      <c r="H8412" t="s">
        <v>19</v>
      </c>
      <c r="I8412" t="s">
        <v>30</v>
      </c>
      <c r="J8412">
        <v>136</v>
      </c>
      <c r="K8412">
        <v>1232.1600000000001</v>
      </c>
      <c r="L8412">
        <v>123.22</v>
      </c>
      <c r="M8412">
        <v>1355.38</v>
      </c>
      <c r="N8412">
        <v>682.72</v>
      </c>
    </row>
    <row r="8413" spans="1:14" x14ac:dyDescent="0.25">
      <c r="A8413" s="1">
        <v>45754</v>
      </c>
      <c r="B8413">
        <v>40634</v>
      </c>
      <c r="C8413" t="s">
        <v>92</v>
      </c>
      <c r="D8413" t="s">
        <v>44</v>
      </c>
      <c r="E8413" t="s">
        <v>16</v>
      </c>
      <c r="F8413" t="s">
        <v>66</v>
      </c>
      <c r="G8413" t="s">
        <v>18</v>
      </c>
      <c r="H8413" t="s">
        <v>19</v>
      </c>
      <c r="I8413" t="s">
        <v>24</v>
      </c>
      <c r="J8413">
        <v>259</v>
      </c>
      <c r="K8413">
        <v>2320.64</v>
      </c>
      <c r="L8413">
        <v>232.06</v>
      </c>
      <c r="M8413">
        <v>2552.6999999999998</v>
      </c>
      <c r="N8413">
        <v>1284.6399999999999</v>
      </c>
    </row>
    <row r="8414" spans="1:14" x14ac:dyDescent="0.25">
      <c r="A8414" s="1">
        <v>45754</v>
      </c>
      <c r="B8414">
        <v>40634</v>
      </c>
      <c r="C8414" t="s">
        <v>92</v>
      </c>
      <c r="D8414" t="s">
        <v>44</v>
      </c>
      <c r="E8414" t="s">
        <v>16</v>
      </c>
      <c r="F8414" t="s">
        <v>66</v>
      </c>
      <c r="G8414" t="s">
        <v>18</v>
      </c>
      <c r="H8414" t="s">
        <v>29</v>
      </c>
      <c r="I8414" t="s">
        <v>20</v>
      </c>
      <c r="J8414">
        <v>307</v>
      </c>
      <c r="K8414">
        <v>2081.46</v>
      </c>
      <c r="L8414">
        <v>208.15</v>
      </c>
      <c r="M8414">
        <v>2289.61</v>
      </c>
      <c r="N8414">
        <v>1151.25</v>
      </c>
    </row>
    <row r="8415" spans="1:14" x14ac:dyDescent="0.25">
      <c r="A8415" s="1">
        <v>45754</v>
      </c>
      <c r="B8415">
        <v>40634</v>
      </c>
      <c r="C8415" t="s">
        <v>92</v>
      </c>
      <c r="D8415" t="s">
        <v>44</v>
      </c>
      <c r="E8415" t="s">
        <v>16</v>
      </c>
      <c r="F8415" t="s">
        <v>66</v>
      </c>
      <c r="G8415" t="s">
        <v>22</v>
      </c>
      <c r="H8415" t="s">
        <v>19</v>
      </c>
      <c r="I8415" t="s">
        <v>24</v>
      </c>
      <c r="J8415">
        <v>20</v>
      </c>
      <c r="K8415">
        <v>192</v>
      </c>
      <c r="L8415">
        <v>19.2</v>
      </c>
      <c r="M8415">
        <v>211.2</v>
      </c>
      <c r="N8415">
        <v>96</v>
      </c>
    </row>
    <row r="8416" spans="1:14" x14ac:dyDescent="0.25">
      <c r="A8416" s="1">
        <v>45754</v>
      </c>
      <c r="B8416">
        <v>40635</v>
      </c>
      <c r="C8416" t="s">
        <v>139</v>
      </c>
      <c r="D8416" t="s">
        <v>41</v>
      </c>
      <c r="E8416" t="s">
        <v>39</v>
      </c>
      <c r="F8416" t="s">
        <v>66</v>
      </c>
      <c r="G8416" t="s">
        <v>25</v>
      </c>
      <c r="H8416" t="s">
        <v>19</v>
      </c>
      <c r="I8416" t="s">
        <v>26</v>
      </c>
      <c r="J8416">
        <v>470</v>
      </c>
      <c r="K8416">
        <v>5936.1</v>
      </c>
      <c r="L8416">
        <v>593.61</v>
      </c>
      <c r="M8416">
        <v>6529.71</v>
      </c>
      <c r="N8416">
        <v>2904.6000000000004</v>
      </c>
    </row>
    <row r="8417" spans="1:14" x14ac:dyDescent="0.25">
      <c r="A8417" s="1">
        <v>45754</v>
      </c>
      <c r="B8417">
        <v>40635</v>
      </c>
      <c r="C8417" t="s">
        <v>139</v>
      </c>
      <c r="D8417" t="s">
        <v>41</v>
      </c>
      <c r="E8417" t="s">
        <v>39</v>
      </c>
      <c r="F8417" t="s">
        <v>66</v>
      </c>
      <c r="G8417" t="s">
        <v>22</v>
      </c>
      <c r="H8417" t="s">
        <v>23</v>
      </c>
      <c r="I8417" t="s">
        <v>24</v>
      </c>
      <c r="J8417">
        <v>493</v>
      </c>
      <c r="K8417">
        <v>4358.12</v>
      </c>
      <c r="L8417">
        <v>435.81</v>
      </c>
      <c r="M8417">
        <v>4793.93</v>
      </c>
      <c r="N8417">
        <v>2420.63</v>
      </c>
    </row>
    <row r="8418" spans="1:14" x14ac:dyDescent="0.25">
      <c r="A8418" s="1">
        <v>45754</v>
      </c>
      <c r="B8418">
        <v>40635</v>
      </c>
      <c r="C8418" t="s">
        <v>139</v>
      </c>
      <c r="D8418" t="s">
        <v>41</v>
      </c>
      <c r="E8418" t="s">
        <v>39</v>
      </c>
      <c r="F8418" t="s">
        <v>66</v>
      </c>
      <c r="G8418" t="s">
        <v>25</v>
      </c>
      <c r="H8418" t="s">
        <v>23</v>
      </c>
      <c r="I8418" t="s">
        <v>21</v>
      </c>
      <c r="J8418">
        <v>264</v>
      </c>
      <c r="K8418">
        <v>2806.32</v>
      </c>
      <c r="L8418">
        <v>280.63</v>
      </c>
      <c r="M8418">
        <v>3086.9500000000003</v>
      </c>
      <c r="N8418">
        <v>1372.8000000000002</v>
      </c>
    </row>
    <row r="8419" spans="1:14" x14ac:dyDescent="0.25">
      <c r="A8419" s="1">
        <v>45754</v>
      </c>
      <c r="B8419">
        <v>40635</v>
      </c>
      <c r="C8419" t="s">
        <v>139</v>
      </c>
      <c r="D8419" t="s">
        <v>41</v>
      </c>
      <c r="E8419" t="s">
        <v>39</v>
      </c>
      <c r="F8419" t="s">
        <v>66</v>
      </c>
      <c r="G8419" t="s">
        <v>22</v>
      </c>
      <c r="H8419" t="s">
        <v>33</v>
      </c>
      <c r="I8419" t="s">
        <v>20</v>
      </c>
      <c r="J8419">
        <v>24</v>
      </c>
      <c r="K8419">
        <v>184.8</v>
      </c>
      <c r="L8419">
        <v>18.48</v>
      </c>
      <c r="M8419">
        <v>203.28</v>
      </c>
      <c r="N8419">
        <v>102.72000000000001</v>
      </c>
    </row>
    <row r="8420" spans="1:14" x14ac:dyDescent="0.25">
      <c r="A8420" s="1">
        <v>45754</v>
      </c>
      <c r="B8420">
        <v>40635</v>
      </c>
      <c r="C8420" t="s">
        <v>139</v>
      </c>
      <c r="D8420" t="s">
        <v>41</v>
      </c>
      <c r="E8420" t="s">
        <v>39</v>
      </c>
      <c r="F8420" t="s">
        <v>66</v>
      </c>
      <c r="G8420" t="s">
        <v>22</v>
      </c>
      <c r="H8420" t="s">
        <v>33</v>
      </c>
      <c r="I8420" t="s">
        <v>26</v>
      </c>
      <c r="J8420">
        <v>211</v>
      </c>
      <c r="K8420">
        <v>1742.86</v>
      </c>
      <c r="L8420">
        <v>174.29</v>
      </c>
      <c r="M8420">
        <v>1917.1499999999999</v>
      </c>
      <c r="N8420">
        <v>968.4899999999999</v>
      </c>
    </row>
    <row r="8421" spans="1:14" x14ac:dyDescent="0.25">
      <c r="A8421" s="1">
        <v>45754</v>
      </c>
      <c r="B8421">
        <v>40636</v>
      </c>
      <c r="C8421" t="s">
        <v>70</v>
      </c>
      <c r="D8421" t="s">
        <v>41</v>
      </c>
      <c r="E8421" t="s">
        <v>39</v>
      </c>
      <c r="F8421" t="s">
        <v>66</v>
      </c>
      <c r="G8421" t="s">
        <v>18</v>
      </c>
      <c r="H8421" t="s">
        <v>23</v>
      </c>
      <c r="I8421" t="s">
        <v>21</v>
      </c>
      <c r="J8421">
        <v>61</v>
      </c>
      <c r="K8421">
        <v>544.73</v>
      </c>
      <c r="L8421">
        <v>54.47</v>
      </c>
      <c r="M8421">
        <v>599.20000000000005</v>
      </c>
      <c r="N8421">
        <v>328.79</v>
      </c>
    </row>
    <row r="8422" spans="1:14" x14ac:dyDescent="0.25">
      <c r="A8422" s="1">
        <v>45754</v>
      </c>
      <c r="B8422">
        <v>40636</v>
      </c>
      <c r="C8422" t="s">
        <v>70</v>
      </c>
      <c r="D8422" t="s">
        <v>41</v>
      </c>
      <c r="E8422" t="s">
        <v>39</v>
      </c>
      <c r="F8422" t="s">
        <v>66</v>
      </c>
      <c r="G8422" t="s">
        <v>18</v>
      </c>
      <c r="H8422" t="s">
        <v>19</v>
      </c>
      <c r="I8422" t="s">
        <v>21</v>
      </c>
      <c r="J8422">
        <v>155</v>
      </c>
      <c r="K8422">
        <v>1692.6</v>
      </c>
      <c r="L8422">
        <v>169.26</v>
      </c>
      <c r="M8422">
        <v>1861.86</v>
      </c>
      <c r="N8422">
        <v>1021.4499999999999</v>
      </c>
    </row>
    <row r="8423" spans="1:14" x14ac:dyDescent="0.25">
      <c r="A8423" s="1">
        <v>45754</v>
      </c>
      <c r="B8423">
        <v>40636</v>
      </c>
      <c r="C8423" t="s">
        <v>70</v>
      </c>
      <c r="D8423" t="s">
        <v>41</v>
      </c>
      <c r="E8423" t="s">
        <v>39</v>
      </c>
      <c r="F8423" t="s">
        <v>66</v>
      </c>
      <c r="G8423" t="s">
        <v>25</v>
      </c>
      <c r="H8423" t="s">
        <v>23</v>
      </c>
      <c r="I8423" t="s">
        <v>21</v>
      </c>
      <c r="J8423">
        <v>162</v>
      </c>
      <c r="K8423">
        <v>1722.06</v>
      </c>
      <c r="L8423">
        <v>172.21</v>
      </c>
      <c r="M8423">
        <v>1894.27</v>
      </c>
      <c r="N8423">
        <v>842.4</v>
      </c>
    </row>
    <row r="8424" spans="1:14" x14ac:dyDescent="0.25">
      <c r="A8424" s="1">
        <v>45754</v>
      </c>
      <c r="B8424">
        <v>40636</v>
      </c>
      <c r="C8424" t="s">
        <v>70</v>
      </c>
      <c r="D8424" t="s">
        <v>41</v>
      </c>
      <c r="E8424" t="s">
        <v>39</v>
      </c>
      <c r="F8424" t="s">
        <v>66</v>
      </c>
      <c r="G8424" t="s">
        <v>18</v>
      </c>
      <c r="H8424" t="s">
        <v>29</v>
      </c>
      <c r="I8424" t="s">
        <v>24</v>
      </c>
      <c r="J8424">
        <v>267</v>
      </c>
      <c r="K8424">
        <v>2079.9299999999998</v>
      </c>
      <c r="L8424">
        <v>207.99</v>
      </c>
      <c r="M8424">
        <v>2287.92</v>
      </c>
      <c r="N8424">
        <v>1254.8999999999999</v>
      </c>
    </row>
    <row r="8425" spans="1:14" x14ac:dyDescent="0.25">
      <c r="A8425" s="1">
        <v>45754</v>
      </c>
      <c r="B8425">
        <v>40636</v>
      </c>
      <c r="C8425" t="s">
        <v>70</v>
      </c>
      <c r="D8425" t="s">
        <v>41</v>
      </c>
      <c r="E8425" t="s">
        <v>39</v>
      </c>
      <c r="F8425" t="s">
        <v>66</v>
      </c>
      <c r="G8425" t="s">
        <v>18</v>
      </c>
      <c r="H8425" t="s">
        <v>33</v>
      </c>
      <c r="I8425" t="s">
        <v>30</v>
      </c>
      <c r="J8425">
        <v>105</v>
      </c>
      <c r="K8425">
        <v>778.05</v>
      </c>
      <c r="L8425">
        <v>77.81</v>
      </c>
      <c r="M8425">
        <v>855.8599999999999</v>
      </c>
      <c r="N8425">
        <v>469.34999999999997</v>
      </c>
    </row>
    <row r="8426" spans="1:14" x14ac:dyDescent="0.25">
      <c r="A8426" s="1">
        <v>45754</v>
      </c>
      <c r="B8426">
        <v>40637</v>
      </c>
      <c r="C8426" t="s">
        <v>142</v>
      </c>
      <c r="D8426" t="s">
        <v>28</v>
      </c>
      <c r="E8426" t="s">
        <v>16</v>
      </c>
      <c r="F8426" t="s">
        <v>66</v>
      </c>
      <c r="G8426" t="s">
        <v>25</v>
      </c>
      <c r="H8426" t="s">
        <v>19</v>
      </c>
      <c r="I8426" t="s">
        <v>20</v>
      </c>
      <c r="J8426">
        <v>483</v>
      </c>
      <c r="K8426">
        <v>5361.3</v>
      </c>
      <c r="L8426">
        <v>536.13</v>
      </c>
      <c r="M8426">
        <v>5897.43</v>
      </c>
      <c r="N8426">
        <v>2458.4700000000003</v>
      </c>
    </row>
    <row r="8427" spans="1:14" x14ac:dyDescent="0.25">
      <c r="A8427" s="1">
        <v>45754</v>
      </c>
      <c r="B8427">
        <v>40637</v>
      </c>
      <c r="C8427" t="s">
        <v>142</v>
      </c>
      <c r="D8427" t="s">
        <v>28</v>
      </c>
      <c r="E8427" t="s">
        <v>16</v>
      </c>
      <c r="F8427" t="s">
        <v>66</v>
      </c>
      <c r="G8427" t="s">
        <v>22</v>
      </c>
      <c r="H8427" t="s">
        <v>33</v>
      </c>
      <c r="I8427" t="s">
        <v>20</v>
      </c>
      <c r="J8427">
        <v>173</v>
      </c>
      <c r="K8427">
        <v>1257.71</v>
      </c>
      <c r="L8427">
        <v>125.77</v>
      </c>
      <c r="M8427">
        <v>1383.48</v>
      </c>
      <c r="N8427">
        <v>666.05000000000007</v>
      </c>
    </row>
    <row r="8428" spans="1:14" x14ac:dyDescent="0.25">
      <c r="A8428" s="1">
        <v>45754</v>
      </c>
      <c r="B8428">
        <v>40637</v>
      </c>
      <c r="C8428" t="s">
        <v>142</v>
      </c>
      <c r="D8428" t="s">
        <v>28</v>
      </c>
      <c r="E8428" t="s">
        <v>16</v>
      </c>
      <c r="F8428" t="s">
        <v>66</v>
      </c>
      <c r="G8428" t="s">
        <v>22</v>
      </c>
      <c r="H8428" t="s">
        <v>23</v>
      </c>
      <c r="I8428" t="s">
        <v>26</v>
      </c>
      <c r="J8428">
        <v>397</v>
      </c>
      <c r="K8428">
        <v>3485.66</v>
      </c>
      <c r="L8428">
        <v>348.57</v>
      </c>
      <c r="M8428">
        <v>3834.23</v>
      </c>
      <c r="N8428">
        <v>1846.05</v>
      </c>
    </row>
    <row r="8429" spans="1:14" x14ac:dyDescent="0.25">
      <c r="A8429" s="1">
        <v>45754</v>
      </c>
      <c r="B8429">
        <v>40637</v>
      </c>
      <c r="C8429" t="s">
        <v>142</v>
      </c>
      <c r="D8429" t="s">
        <v>28</v>
      </c>
      <c r="E8429" t="s">
        <v>16</v>
      </c>
      <c r="F8429" t="s">
        <v>66</v>
      </c>
      <c r="G8429" t="s">
        <v>25</v>
      </c>
      <c r="H8429" t="s">
        <v>33</v>
      </c>
      <c r="I8429" t="s">
        <v>20</v>
      </c>
      <c r="J8429">
        <v>164</v>
      </c>
      <c r="K8429">
        <v>1325.12</v>
      </c>
      <c r="L8429">
        <v>132.51</v>
      </c>
      <c r="M8429">
        <v>1457.6299999999999</v>
      </c>
      <c r="N8429">
        <v>608.43999999999983</v>
      </c>
    </row>
    <row r="8430" spans="1:14" x14ac:dyDescent="0.25">
      <c r="A8430" s="1">
        <v>45754</v>
      </c>
      <c r="B8430">
        <v>40637</v>
      </c>
      <c r="C8430" t="s">
        <v>142</v>
      </c>
      <c r="D8430" t="s">
        <v>28</v>
      </c>
      <c r="E8430" t="s">
        <v>16</v>
      </c>
      <c r="F8430" t="s">
        <v>66</v>
      </c>
      <c r="G8430" t="s">
        <v>25</v>
      </c>
      <c r="H8430" t="s">
        <v>29</v>
      </c>
      <c r="I8430" t="s">
        <v>24</v>
      </c>
      <c r="J8430">
        <v>410</v>
      </c>
      <c r="K8430">
        <v>3591.6</v>
      </c>
      <c r="L8430">
        <v>359.16</v>
      </c>
      <c r="M8430">
        <v>3950.7599999999998</v>
      </c>
      <c r="N8430">
        <v>1648.1999999999998</v>
      </c>
    </row>
    <row r="8431" spans="1:14" x14ac:dyDescent="0.25">
      <c r="A8431" s="1">
        <v>45755</v>
      </c>
      <c r="B8431">
        <v>40638</v>
      </c>
      <c r="C8431" t="s">
        <v>51</v>
      </c>
      <c r="D8431" t="s">
        <v>28</v>
      </c>
      <c r="E8431" t="s">
        <v>45</v>
      </c>
      <c r="F8431" t="s">
        <v>66</v>
      </c>
      <c r="G8431" t="s">
        <v>25</v>
      </c>
      <c r="H8431" t="s">
        <v>23</v>
      </c>
      <c r="I8431" t="s">
        <v>26</v>
      </c>
      <c r="J8431">
        <v>107</v>
      </c>
      <c r="K8431">
        <v>1044.32</v>
      </c>
      <c r="L8431">
        <v>104.43</v>
      </c>
      <c r="M8431">
        <v>1148.75</v>
      </c>
      <c r="N8431">
        <v>479.3599999999999</v>
      </c>
    </row>
    <row r="8432" spans="1:14" x14ac:dyDescent="0.25">
      <c r="A8432" s="1">
        <v>45755</v>
      </c>
      <c r="B8432">
        <v>40638</v>
      </c>
      <c r="C8432" t="s">
        <v>51</v>
      </c>
      <c r="D8432" t="s">
        <v>28</v>
      </c>
      <c r="E8432" t="s">
        <v>45</v>
      </c>
      <c r="F8432" t="s">
        <v>66</v>
      </c>
      <c r="G8432" t="s">
        <v>18</v>
      </c>
      <c r="H8432" t="s">
        <v>29</v>
      </c>
      <c r="I8432" t="s">
        <v>21</v>
      </c>
      <c r="J8432">
        <v>388</v>
      </c>
      <c r="K8432">
        <v>3088.48</v>
      </c>
      <c r="L8432">
        <v>308.85000000000002</v>
      </c>
      <c r="M8432">
        <v>3397.33</v>
      </c>
      <c r="N8432">
        <v>1788.68</v>
      </c>
    </row>
    <row r="8433" spans="1:14" x14ac:dyDescent="0.25">
      <c r="A8433" s="1">
        <v>45755</v>
      </c>
      <c r="B8433">
        <v>40638</v>
      </c>
      <c r="C8433" t="s">
        <v>51</v>
      </c>
      <c r="D8433" t="s">
        <v>28</v>
      </c>
      <c r="E8433" t="s">
        <v>45</v>
      </c>
      <c r="F8433" t="s">
        <v>66</v>
      </c>
      <c r="G8433" t="s">
        <v>18</v>
      </c>
      <c r="H8433" t="s">
        <v>23</v>
      </c>
      <c r="I8433" t="s">
        <v>26</v>
      </c>
      <c r="J8433">
        <v>93</v>
      </c>
      <c r="K8433">
        <v>761.67</v>
      </c>
      <c r="L8433">
        <v>76.17</v>
      </c>
      <c r="M8433">
        <v>837.83999999999992</v>
      </c>
      <c r="N8433">
        <v>441.74999999999994</v>
      </c>
    </row>
    <row r="8434" spans="1:14" x14ac:dyDescent="0.25">
      <c r="A8434" s="1">
        <v>45755</v>
      </c>
      <c r="B8434">
        <v>40638</v>
      </c>
      <c r="C8434" t="s">
        <v>51</v>
      </c>
      <c r="D8434" t="s">
        <v>28</v>
      </c>
      <c r="E8434" t="s">
        <v>45</v>
      </c>
      <c r="F8434" t="s">
        <v>66</v>
      </c>
      <c r="G8434" t="s">
        <v>25</v>
      </c>
      <c r="H8434" t="s">
        <v>29</v>
      </c>
      <c r="I8434" t="s">
        <v>30</v>
      </c>
      <c r="J8434">
        <v>226</v>
      </c>
      <c r="K8434">
        <v>2000.1</v>
      </c>
      <c r="L8434">
        <v>200.01</v>
      </c>
      <c r="M8434">
        <v>2200.1099999999997</v>
      </c>
      <c r="N8434">
        <v>917.56</v>
      </c>
    </row>
    <row r="8435" spans="1:14" x14ac:dyDescent="0.25">
      <c r="A8435" s="1">
        <v>45755</v>
      </c>
      <c r="B8435">
        <v>40638</v>
      </c>
      <c r="C8435" t="s">
        <v>51</v>
      </c>
      <c r="D8435" t="s">
        <v>28</v>
      </c>
      <c r="E8435" t="s">
        <v>45</v>
      </c>
      <c r="F8435" t="s">
        <v>66</v>
      </c>
      <c r="G8435" t="s">
        <v>18</v>
      </c>
      <c r="H8435" t="s">
        <v>33</v>
      </c>
      <c r="I8435" t="s">
        <v>26</v>
      </c>
      <c r="J8435">
        <v>317</v>
      </c>
      <c r="K8435">
        <v>2307.7600000000002</v>
      </c>
      <c r="L8435">
        <v>230.78</v>
      </c>
      <c r="M8435">
        <v>2538.5400000000004</v>
      </c>
      <c r="N8435">
        <v>1337.7400000000002</v>
      </c>
    </row>
    <row r="8436" spans="1:14" x14ac:dyDescent="0.25">
      <c r="A8436" s="1">
        <v>45755</v>
      </c>
      <c r="B8436">
        <v>40639</v>
      </c>
      <c r="C8436" t="s">
        <v>64</v>
      </c>
      <c r="D8436" t="s">
        <v>41</v>
      </c>
      <c r="E8436" t="s">
        <v>32</v>
      </c>
      <c r="F8436" t="s">
        <v>66</v>
      </c>
      <c r="G8436" t="s">
        <v>25</v>
      </c>
      <c r="H8436" t="s">
        <v>23</v>
      </c>
      <c r="I8436" t="s">
        <v>24</v>
      </c>
      <c r="J8436">
        <v>293</v>
      </c>
      <c r="K8436">
        <v>2877.26</v>
      </c>
      <c r="L8436">
        <v>287.73</v>
      </c>
      <c r="M8436">
        <v>3164.9900000000002</v>
      </c>
      <c r="N8436">
        <v>1406.4000000000003</v>
      </c>
    </row>
    <row r="8437" spans="1:14" x14ac:dyDescent="0.25">
      <c r="A8437" s="1">
        <v>45755</v>
      </c>
      <c r="B8437">
        <v>40639</v>
      </c>
      <c r="C8437" t="s">
        <v>64</v>
      </c>
      <c r="D8437" t="s">
        <v>41</v>
      </c>
      <c r="E8437" t="s">
        <v>32</v>
      </c>
      <c r="F8437" t="s">
        <v>66</v>
      </c>
      <c r="G8437" t="s">
        <v>25</v>
      </c>
      <c r="H8437" t="s">
        <v>29</v>
      </c>
      <c r="I8437" t="s">
        <v>24</v>
      </c>
      <c r="J8437">
        <v>371</v>
      </c>
      <c r="K8437">
        <v>3442.88</v>
      </c>
      <c r="L8437">
        <v>344.29</v>
      </c>
      <c r="M8437">
        <v>3787.17</v>
      </c>
      <c r="N8437">
        <v>1684.34</v>
      </c>
    </row>
    <row r="8438" spans="1:14" x14ac:dyDescent="0.25">
      <c r="A8438" s="1">
        <v>45755</v>
      </c>
      <c r="B8438">
        <v>40639</v>
      </c>
      <c r="C8438" t="s">
        <v>64</v>
      </c>
      <c r="D8438" t="s">
        <v>41</v>
      </c>
      <c r="E8438" t="s">
        <v>32</v>
      </c>
      <c r="F8438" t="s">
        <v>66</v>
      </c>
      <c r="G8438" t="s">
        <v>22</v>
      </c>
      <c r="H8438" t="s">
        <v>33</v>
      </c>
      <c r="I8438" t="s">
        <v>21</v>
      </c>
      <c r="J8438">
        <v>215</v>
      </c>
      <c r="K8438">
        <v>1829.65</v>
      </c>
      <c r="L8438">
        <v>182.97</v>
      </c>
      <c r="M8438">
        <v>2012.6200000000001</v>
      </c>
      <c r="N8438">
        <v>1016.9500000000002</v>
      </c>
    </row>
    <row r="8439" spans="1:14" x14ac:dyDescent="0.25">
      <c r="A8439" s="1">
        <v>45755</v>
      </c>
      <c r="B8439">
        <v>40639</v>
      </c>
      <c r="C8439" t="s">
        <v>64</v>
      </c>
      <c r="D8439" t="s">
        <v>41</v>
      </c>
      <c r="E8439" t="s">
        <v>32</v>
      </c>
      <c r="F8439" t="s">
        <v>66</v>
      </c>
      <c r="G8439" t="s">
        <v>22</v>
      </c>
      <c r="H8439" t="s">
        <v>33</v>
      </c>
      <c r="I8439" t="s">
        <v>20</v>
      </c>
      <c r="J8439">
        <v>276</v>
      </c>
      <c r="K8439">
        <v>2125.1999999999998</v>
      </c>
      <c r="L8439">
        <v>212.52</v>
      </c>
      <c r="M8439">
        <v>2337.7199999999998</v>
      </c>
      <c r="N8439">
        <v>1181.2799999999997</v>
      </c>
    </row>
    <row r="8440" spans="1:14" x14ac:dyDescent="0.25">
      <c r="A8440" s="1">
        <v>45755</v>
      </c>
      <c r="B8440">
        <v>40639</v>
      </c>
      <c r="C8440" t="s">
        <v>64</v>
      </c>
      <c r="D8440" t="s">
        <v>41</v>
      </c>
      <c r="E8440" t="s">
        <v>32</v>
      </c>
      <c r="F8440" t="s">
        <v>66</v>
      </c>
      <c r="G8440" t="s">
        <v>22</v>
      </c>
      <c r="H8440" t="s">
        <v>33</v>
      </c>
      <c r="I8440" t="s">
        <v>30</v>
      </c>
      <c r="J8440">
        <v>162</v>
      </c>
      <c r="K8440">
        <v>1286.28</v>
      </c>
      <c r="L8440">
        <v>128.63</v>
      </c>
      <c r="M8440">
        <v>1414.9099999999999</v>
      </c>
      <c r="N8440">
        <v>714.42</v>
      </c>
    </row>
    <row r="8441" spans="1:14" x14ac:dyDescent="0.25">
      <c r="A8441" s="1">
        <v>45755</v>
      </c>
      <c r="B8441">
        <v>40640</v>
      </c>
      <c r="C8441" t="s">
        <v>111</v>
      </c>
      <c r="D8441" t="s">
        <v>41</v>
      </c>
      <c r="E8441" t="s">
        <v>36</v>
      </c>
      <c r="F8441" t="s">
        <v>66</v>
      </c>
      <c r="G8441" t="s">
        <v>25</v>
      </c>
      <c r="H8441" t="s">
        <v>19</v>
      </c>
      <c r="I8441" t="s">
        <v>20</v>
      </c>
      <c r="J8441">
        <v>241</v>
      </c>
      <c r="K8441">
        <v>2831.75</v>
      </c>
      <c r="L8441">
        <v>283.18</v>
      </c>
      <c r="M8441">
        <v>3114.93</v>
      </c>
      <c r="N8441">
        <v>1383.3400000000001</v>
      </c>
    </row>
    <row r="8442" spans="1:14" x14ac:dyDescent="0.25">
      <c r="A8442" s="1">
        <v>45755</v>
      </c>
      <c r="B8442">
        <v>40640</v>
      </c>
      <c r="C8442" t="s">
        <v>111</v>
      </c>
      <c r="D8442" t="s">
        <v>41</v>
      </c>
      <c r="E8442" t="s">
        <v>36</v>
      </c>
      <c r="F8442" t="s">
        <v>66</v>
      </c>
      <c r="G8442" t="s">
        <v>25</v>
      </c>
      <c r="H8442" t="s">
        <v>29</v>
      </c>
      <c r="I8442" t="s">
        <v>21</v>
      </c>
      <c r="J8442">
        <v>338</v>
      </c>
      <c r="K8442">
        <v>3393.52</v>
      </c>
      <c r="L8442">
        <v>339.35</v>
      </c>
      <c r="M8442">
        <v>3732.87</v>
      </c>
      <c r="N8442">
        <v>1659.58</v>
      </c>
    </row>
    <row r="8443" spans="1:14" x14ac:dyDescent="0.25">
      <c r="A8443" s="1">
        <v>45755</v>
      </c>
      <c r="B8443">
        <v>40640</v>
      </c>
      <c r="C8443" t="s">
        <v>111</v>
      </c>
      <c r="D8443" t="s">
        <v>41</v>
      </c>
      <c r="E8443" t="s">
        <v>36</v>
      </c>
      <c r="F8443" t="s">
        <v>66</v>
      </c>
      <c r="G8443" t="s">
        <v>25</v>
      </c>
      <c r="H8443" t="s">
        <v>19</v>
      </c>
      <c r="I8443" t="s">
        <v>21</v>
      </c>
      <c r="J8443">
        <v>52</v>
      </c>
      <c r="K8443">
        <v>676</v>
      </c>
      <c r="L8443">
        <v>67.599999999999994</v>
      </c>
      <c r="M8443">
        <v>743.6</v>
      </c>
      <c r="N8443">
        <v>330.72</v>
      </c>
    </row>
    <row r="8444" spans="1:14" x14ac:dyDescent="0.25">
      <c r="A8444" s="1">
        <v>45755</v>
      </c>
      <c r="B8444">
        <v>40640</v>
      </c>
      <c r="C8444" t="s">
        <v>111</v>
      </c>
      <c r="D8444" t="s">
        <v>41</v>
      </c>
      <c r="E8444" t="s">
        <v>36</v>
      </c>
      <c r="F8444" t="s">
        <v>66</v>
      </c>
      <c r="G8444" t="s">
        <v>25</v>
      </c>
      <c r="H8444" t="s">
        <v>33</v>
      </c>
      <c r="I8444" t="s">
        <v>24</v>
      </c>
      <c r="J8444">
        <v>382</v>
      </c>
      <c r="K8444">
        <v>3334.86</v>
      </c>
      <c r="L8444">
        <v>333.49</v>
      </c>
      <c r="M8444">
        <v>3668.3500000000004</v>
      </c>
      <c r="N8444">
        <v>1631.14</v>
      </c>
    </row>
    <row r="8445" spans="1:14" x14ac:dyDescent="0.25">
      <c r="A8445" s="1">
        <v>45755</v>
      </c>
      <c r="B8445">
        <v>40640</v>
      </c>
      <c r="C8445" t="s">
        <v>111</v>
      </c>
      <c r="D8445" t="s">
        <v>41</v>
      </c>
      <c r="E8445" t="s">
        <v>36</v>
      </c>
      <c r="F8445" t="s">
        <v>66</v>
      </c>
      <c r="G8445" t="s">
        <v>18</v>
      </c>
      <c r="H8445" t="s">
        <v>33</v>
      </c>
      <c r="I8445" t="s">
        <v>30</v>
      </c>
      <c r="J8445">
        <v>368</v>
      </c>
      <c r="K8445">
        <v>2726.88</v>
      </c>
      <c r="L8445">
        <v>272.69</v>
      </c>
      <c r="M8445">
        <v>2999.57</v>
      </c>
      <c r="N8445">
        <v>1644.96</v>
      </c>
    </row>
    <row r="8446" spans="1:14" x14ac:dyDescent="0.25">
      <c r="A8446" s="1">
        <v>45755</v>
      </c>
      <c r="B8446">
        <v>40641</v>
      </c>
      <c r="C8446" t="s">
        <v>97</v>
      </c>
      <c r="D8446" t="s">
        <v>35</v>
      </c>
      <c r="E8446" t="s">
        <v>42</v>
      </c>
      <c r="F8446" t="s">
        <v>66</v>
      </c>
      <c r="G8446" t="s">
        <v>18</v>
      </c>
      <c r="H8446" t="s">
        <v>19</v>
      </c>
      <c r="I8446" t="s">
        <v>30</v>
      </c>
      <c r="J8446">
        <v>367</v>
      </c>
      <c r="K8446">
        <v>3115.83</v>
      </c>
      <c r="L8446">
        <v>311.58</v>
      </c>
      <c r="M8446">
        <v>3427.41</v>
      </c>
      <c r="N8446">
        <v>1633.1499999999999</v>
      </c>
    </row>
    <row r="8447" spans="1:14" x14ac:dyDescent="0.25">
      <c r="A8447" s="1">
        <v>45755</v>
      </c>
      <c r="B8447">
        <v>40641</v>
      </c>
      <c r="C8447" t="s">
        <v>97</v>
      </c>
      <c r="D8447" t="s">
        <v>35</v>
      </c>
      <c r="E8447" t="s">
        <v>42</v>
      </c>
      <c r="F8447" t="s">
        <v>66</v>
      </c>
      <c r="G8447" t="s">
        <v>25</v>
      </c>
      <c r="H8447" t="s">
        <v>19</v>
      </c>
      <c r="I8447" t="s">
        <v>26</v>
      </c>
      <c r="J8447">
        <v>286</v>
      </c>
      <c r="K8447">
        <v>3008.72</v>
      </c>
      <c r="L8447">
        <v>300.87</v>
      </c>
      <c r="M8447">
        <v>3309.5899999999997</v>
      </c>
      <c r="N8447">
        <v>1164.0199999999998</v>
      </c>
    </row>
    <row r="8448" spans="1:14" x14ac:dyDescent="0.25">
      <c r="A8448" s="1">
        <v>45755</v>
      </c>
      <c r="B8448">
        <v>40641</v>
      </c>
      <c r="C8448" t="s">
        <v>97</v>
      </c>
      <c r="D8448" t="s">
        <v>35</v>
      </c>
      <c r="E8448" t="s">
        <v>42</v>
      </c>
      <c r="F8448" t="s">
        <v>66</v>
      </c>
      <c r="G8448" t="s">
        <v>25</v>
      </c>
      <c r="H8448" t="s">
        <v>23</v>
      </c>
      <c r="I8448" t="s">
        <v>26</v>
      </c>
      <c r="J8448">
        <v>447</v>
      </c>
      <c r="K8448">
        <v>3848.67</v>
      </c>
      <c r="L8448">
        <v>384.87</v>
      </c>
      <c r="M8448">
        <v>4233.54</v>
      </c>
      <c r="N8448">
        <v>1488.5099999999998</v>
      </c>
    </row>
    <row r="8449" spans="1:14" x14ac:dyDescent="0.25">
      <c r="A8449" s="1">
        <v>45755</v>
      </c>
      <c r="B8449">
        <v>40641</v>
      </c>
      <c r="C8449" t="s">
        <v>97</v>
      </c>
      <c r="D8449" t="s">
        <v>35</v>
      </c>
      <c r="E8449" t="s">
        <v>42</v>
      </c>
      <c r="F8449" t="s">
        <v>66</v>
      </c>
      <c r="G8449" t="s">
        <v>18</v>
      </c>
      <c r="H8449" t="s">
        <v>23</v>
      </c>
      <c r="I8449" t="s">
        <v>26</v>
      </c>
      <c r="J8449">
        <v>335</v>
      </c>
      <c r="K8449">
        <v>2422.0500000000002</v>
      </c>
      <c r="L8449">
        <v>242.21</v>
      </c>
      <c r="M8449">
        <v>2664.26</v>
      </c>
      <c r="N8449">
        <v>1269.6500000000001</v>
      </c>
    </row>
    <row r="8450" spans="1:14" x14ac:dyDescent="0.25">
      <c r="A8450" s="1">
        <v>45755</v>
      </c>
      <c r="B8450">
        <v>40641</v>
      </c>
      <c r="C8450" t="s">
        <v>97</v>
      </c>
      <c r="D8450" t="s">
        <v>35</v>
      </c>
      <c r="E8450" t="s">
        <v>42</v>
      </c>
      <c r="F8450" t="s">
        <v>66</v>
      </c>
      <c r="G8450" t="s">
        <v>18</v>
      </c>
      <c r="H8450" t="s">
        <v>23</v>
      </c>
      <c r="I8450" t="s">
        <v>21</v>
      </c>
      <c r="J8450">
        <v>360</v>
      </c>
      <c r="K8450">
        <v>2678.4</v>
      </c>
      <c r="L8450">
        <v>267.83999999999997</v>
      </c>
      <c r="M8450">
        <v>2946.2400000000002</v>
      </c>
      <c r="N8450">
        <v>1404</v>
      </c>
    </row>
    <row r="8451" spans="1:14" x14ac:dyDescent="0.25">
      <c r="A8451" s="1">
        <v>45755</v>
      </c>
      <c r="B8451">
        <v>40642</v>
      </c>
      <c r="C8451" t="s">
        <v>72</v>
      </c>
      <c r="D8451" t="s">
        <v>28</v>
      </c>
      <c r="E8451" t="s">
        <v>32</v>
      </c>
      <c r="F8451" t="s">
        <v>66</v>
      </c>
      <c r="G8451" t="s">
        <v>22</v>
      </c>
      <c r="H8451" t="s">
        <v>23</v>
      </c>
      <c r="I8451" t="s">
        <v>30</v>
      </c>
      <c r="J8451">
        <v>277</v>
      </c>
      <c r="K8451">
        <v>2335.11</v>
      </c>
      <c r="L8451">
        <v>233.51</v>
      </c>
      <c r="M8451">
        <v>2568.62</v>
      </c>
      <c r="N8451">
        <v>1235.42</v>
      </c>
    </row>
    <row r="8452" spans="1:14" x14ac:dyDescent="0.25">
      <c r="A8452" s="1">
        <v>45755</v>
      </c>
      <c r="B8452">
        <v>40642</v>
      </c>
      <c r="C8452" t="s">
        <v>72</v>
      </c>
      <c r="D8452" t="s">
        <v>28</v>
      </c>
      <c r="E8452" t="s">
        <v>32</v>
      </c>
      <c r="F8452" t="s">
        <v>66</v>
      </c>
      <c r="G8452" t="s">
        <v>22</v>
      </c>
      <c r="H8452" t="s">
        <v>23</v>
      </c>
      <c r="I8452" t="s">
        <v>24</v>
      </c>
      <c r="J8452">
        <v>441</v>
      </c>
      <c r="K8452">
        <v>3682.35</v>
      </c>
      <c r="L8452">
        <v>368.24</v>
      </c>
      <c r="M8452">
        <v>4050.59</v>
      </c>
      <c r="N8452">
        <v>1949.2199999999998</v>
      </c>
    </row>
    <row r="8453" spans="1:14" x14ac:dyDescent="0.25">
      <c r="A8453" s="1">
        <v>45755</v>
      </c>
      <c r="B8453">
        <v>40642</v>
      </c>
      <c r="C8453" t="s">
        <v>72</v>
      </c>
      <c r="D8453" t="s">
        <v>28</v>
      </c>
      <c r="E8453" t="s">
        <v>32</v>
      </c>
      <c r="F8453" t="s">
        <v>66</v>
      </c>
      <c r="G8453" t="s">
        <v>25</v>
      </c>
      <c r="H8453" t="s">
        <v>33</v>
      </c>
      <c r="I8453" t="s">
        <v>21</v>
      </c>
      <c r="J8453">
        <v>182</v>
      </c>
      <c r="K8453">
        <v>1625.26</v>
      </c>
      <c r="L8453">
        <v>162.53</v>
      </c>
      <c r="M8453">
        <v>1787.79</v>
      </c>
      <c r="N8453">
        <v>746.19999999999993</v>
      </c>
    </row>
    <row r="8454" spans="1:14" x14ac:dyDescent="0.25">
      <c r="A8454" s="1">
        <v>45755</v>
      </c>
      <c r="B8454">
        <v>40642</v>
      </c>
      <c r="C8454" t="s">
        <v>72</v>
      </c>
      <c r="D8454" t="s">
        <v>28</v>
      </c>
      <c r="E8454" t="s">
        <v>32</v>
      </c>
      <c r="F8454" t="s">
        <v>66</v>
      </c>
      <c r="G8454" t="s">
        <v>22</v>
      </c>
      <c r="H8454" t="s">
        <v>33</v>
      </c>
      <c r="I8454" t="s">
        <v>30</v>
      </c>
      <c r="J8454">
        <v>309</v>
      </c>
      <c r="K8454">
        <v>2317.5</v>
      </c>
      <c r="L8454">
        <v>231.75</v>
      </c>
      <c r="M8454">
        <v>2549.25</v>
      </c>
      <c r="N8454">
        <v>1226.73</v>
      </c>
    </row>
    <row r="8455" spans="1:14" x14ac:dyDescent="0.25">
      <c r="A8455" s="1">
        <v>45755</v>
      </c>
      <c r="B8455">
        <v>40642</v>
      </c>
      <c r="C8455" t="s">
        <v>72</v>
      </c>
      <c r="D8455" t="s">
        <v>28</v>
      </c>
      <c r="E8455" t="s">
        <v>32</v>
      </c>
      <c r="F8455" t="s">
        <v>66</v>
      </c>
      <c r="G8455" t="s">
        <v>18</v>
      </c>
      <c r="H8455" t="s">
        <v>33</v>
      </c>
      <c r="I8455" t="s">
        <v>26</v>
      </c>
      <c r="J8455">
        <v>292</v>
      </c>
      <c r="K8455">
        <v>2125.7600000000002</v>
      </c>
      <c r="L8455">
        <v>212.58</v>
      </c>
      <c r="M8455">
        <v>2338.34</v>
      </c>
      <c r="N8455">
        <v>1232.2400000000002</v>
      </c>
    </row>
    <row r="8456" spans="1:14" x14ac:dyDescent="0.25">
      <c r="A8456" s="1">
        <v>45755</v>
      </c>
      <c r="B8456">
        <v>40643</v>
      </c>
      <c r="C8456" t="s">
        <v>51</v>
      </c>
      <c r="D8456" t="s">
        <v>28</v>
      </c>
      <c r="E8456" t="s">
        <v>45</v>
      </c>
      <c r="F8456" t="s">
        <v>66</v>
      </c>
      <c r="G8456" t="s">
        <v>25</v>
      </c>
      <c r="H8456" t="s">
        <v>23</v>
      </c>
      <c r="I8456" t="s">
        <v>30</v>
      </c>
      <c r="J8456">
        <v>278</v>
      </c>
      <c r="K8456">
        <v>2607.64</v>
      </c>
      <c r="L8456">
        <v>260.76</v>
      </c>
      <c r="M8456">
        <v>2868.3999999999996</v>
      </c>
      <c r="N8456">
        <v>1198.1799999999998</v>
      </c>
    </row>
    <row r="8457" spans="1:14" x14ac:dyDescent="0.25">
      <c r="A8457" s="1">
        <v>45755</v>
      </c>
      <c r="B8457">
        <v>40643</v>
      </c>
      <c r="C8457" t="s">
        <v>51</v>
      </c>
      <c r="D8457" t="s">
        <v>28</v>
      </c>
      <c r="E8457" t="s">
        <v>45</v>
      </c>
      <c r="F8457" t="s">
        <v>66</v>
      </c>
      <c r="G8457" t="s">
        <v>22</v>
      </c>
      <c r="H8457" t="s">
        <v>23</v>
      </c>
      <c r="I8457" t="s">
        <v>24</v>
      </c>
      <c r="J8457">
        <v>473</v>
      </c>
      <c r="K8457">
        <v>3949.55</v>
      </c>
      <c r="L8457">
        <v>394.96</v>
      </c>
      <c r="M8457">
        <v>4344.51</v>
      </c>
      <c r="N8457">
        <v>2090.66</v>
      </c>
    </row>
    <row r="8458" spans="1:14" x14ac:dyDescent="0.25">
      <c r="A8458" s="1">
        <v>45755</v>
      </c>
      <c r="B8458">
        <v>40643</v>
      </c>
      <c r="C8458" t="s">
        <v>51</v>
      </c>
      <c r="D8458" t="s">
        <v>28</v>
      </c>
      <c r="E8458" t="s">
        <v>45</v>
      </c>
      <c r="F8458" t="s">
        <v>66</v>
      </c>
      <c r="G8458" t="s">
        <v>25</v>
      </c>
      <c r="H8458" t="s">
        <v>23</v>
      </c>
      <c r="I8458" t="s">
        <v>30</v>
      </c>
      <c r="J8458">
        <v>382</v>
      </c>
      <c r="K8458">
        <v>3583.16</v>
      </c>
      <c r="L8458">
        <v>358.32</v>
      </c>
      <c r="M8458">
        <v>3941.48</v>
      </c>
      <c r="N8458">
        <v>1646.4199999999998</v>
      </c>
    </row>
    <row r="8459" spans="1:14" x14ac:dyDescent="0.25">
      <c r="A8459" s="1">
        <v>45755</v>
      </c>
      <c r="B8459">
        <v>40643</v>
      </c>
      <c r="C8459" t="s">
        <v>51</v>
      </c>
      <c r="D8459" t="s">
        <v>28</v>
      </c>
      <c r="E8459" t="s">
        <v>45</v>
      </c>
      <c r="F8459" t="s">
        <v>66</v>
      </c>
      <c r="G8459" t="s">
        <v>22</v>
      </c>
      <c r="H8459" t="s">
        <v>29</v>
      </c>
      <c r="I8459" t="s">
        <v>26</v>
      </c>
      <c r="J8459">
        <v>301</v>
      </c>
      <c r="K8459">
        <v>2495.29</v>
      </c>
      <c r="L8459">
        <v>249.53</v>
      </c>
      <c r="M8459">
        <v>2744.82</v>
      </c>
      <c r="N8459">
        <v>1321.39</v>
      </c>
    </row>
    <row r="8460" spans="1:14" x14ac:dyDescent="0.25">
      <c r="A8460" s="1">
        <v>45755</v>
      </c>
      <c r="B8460">
        <v>40643</v>
      </c>
      <c r="C8460" t="s">
        <v>51</v>
      </c>
      <c r="D8460" t="s">
        <v>28</v>
      </c>
      <c r="E8460" t="s">
        <v>45</v>
      </c>
      <c r="F8460" t="s">
        <v>66</v>
      </c>
      <c r="G8460" t="s">
        <v>18</v>
      </c>
      <c r="H8460" t="s">
        <v>33</v>
      </c>
      <c r="I8460" t="s">
        <v>21</v>
      </c>
      <c r="J8460">
        <v>259</v>
      </c>
      <c r="K8460">
        <v>1942.5</v>
      </c>
      <c r="L8460">
        <v>194.25</v>
      </c>
      <c r="M8460">
        <v>2136.75</v>
      </c>
      <c r="N8460">
        <v>1126.6500000000001</v>
      </c>
    </row>
    <row r="8461" spans="1:14" x14ac:dyDescent="0.25">
      <c r="A8461" s="1">
        <v>45756</v>
      </c>
      <c r="B8461">
        <v>40644</v>
      </c>
      <c r="C8461" t="s">
        <v>145</v>
      </c>
      <c r="D8461" t="s">
        <v>28</v>
      </c>
      <c r="E8461" t="s">
        <v>42</v>
      </c>
      <c r="F8461" t="s">
        <v>66</v>
      </c>
      <c r="G8461" t="s">
        <v>18</v>
      </c>
      <c r="H8461" t="s">
        <v>29</v>
      </c>
      <c r="I8461" t="s">
        <v>21</v>
      </c>
      <c r="J8461">
        <v>461</v>
      </c>
      <c r="K8461">
        <v>3669.56</v>
      </c>
      <c r="L8461">
        <v>366.96</v>
      </c>
      <c r="M8461">
        <v>4036.52</v>
      </c>
      <c r="N8461">
        <v>2125.21</v>
      </c>
    </row>
    <row r="8462" spans="1:14" x14ac:dyDescent="0.25">
      <c r="A8462" s="1">
        <v>45756</v>
      </c>
      <c r="B8462">
        <v>40644</v>
      </c>
      <c r="C8462" t="s">
        <v>145</v>
      </c>
      <c r="D8462" t="s">
        <v>28</v>
      </c>
      <c r="E8462" t="s">
        <v>42</v>
      </c>
      <c r="F8462" t="s">
        <v>66</v>
      </c>
      <c r="G8462" t="s">
        <v>18</v>
      </c>
      <c r="H8462" t="s">
        <v>23</v>
      </c>
      <c r="I8462" t="s">
        <v>24</v>
      </c>
      <c r="J8462">
        <v>391</v>
      </c>
      <c r="K8462">
        <v>3045.89</v>
      </c>
      <c r="L8462">
        <v>304.58999999999997</v>
      </c>
      <c r="M8462">
        <v>3350.48</v>
      </c>
      <c r="N8462">
        <v>1767.32</v>
      </c>
    </row>
    <row r="8463" spans="1:14" x14ac:dyDescent="0.25">
      <c r="A8463" s="1">
        <v>45756</v>
      </c>
      <c r="B8463">
        <v>40644</v>
      </c>
      <c r="C8463" t="s">
        <v>145</v>
      </c>
      <c r="D8463" t="s">
        <v>28</v>
      </c>
      <c r="E8463" t="s">
        <v>42</v>
      </c>
      <c r="F8463" t="s">
        <v>66</v>
      </c>
      <c r="G8463" t="s">
        <v>25</v>
      </c>
      <c r="H8463" t="s">
        <v>33</v>
      </c>
      <c r="I8463" t="s">
        <v>21</v>
      </c>
      <c r="J8463">
        <v>410</v>
      </c>
      <c r="K8463">
        <v>3661.3</v>
      </c>
      <c r="L8463">
        <v>366.13</v>
      </c>
      <c r="M8463">
        <v>4027.4300000000003</v>
      </c>
      <c r="N8463">
        <v>1681.0000000000002</v>
      </c>
    </row>
    <row r="8464" spans="1:14" x14ac:dyDescent="0.25">
      <c r="A8464" s="1">
        <v>45756</v>
      </c>
      <c r="B8464">
        <v>40644</v>
      </c>
      <c r="C8464" t="s">
        <v>145</v>
      </c>
      <c r="D8464" t="s">
        <v>28</v>
      </c>
      <c r="E8464" t="s">
        <v>42</v>
      </c>
      <c r="F8464" t="s">
        <v>66</v>
      </c>
      <c r="G8464" t="s">
        <v>18</v>
      </c>
      <c r="H8464" t="s">
        <v>29</v>
      </c>
      <c r="I8464" t="s">
        <v>20</v>
      </c>
      <c r="J8464">
        <v>100</v>
      </c>
      <c r="K8464">
        <v>721</v>
      </c>
      <c r="L8464">
        <v>72.099999999999994</v>
      </c>
      <c r="M8464">
        <v>793.1</v>
      </c>
      <c r="N8464">
        <v>418</v>
      </c>
    </row>
    <row r="8465" spans="1:14" x14ac:dyDescent="0.25">
      <c r="A8465" s="1">
        <v>45756</v>
      </c>
      <c r="B8465">
        <v>40644</v>
      </c>
      <c r="C8465" t="s">
        <v>145</v>
      </c>
      <c r="D8465" t="s">
        <v>28</v>
      </c>
      <c r="E8465" t="s">
        <v>42</v>
      </c>
      <c r="F8465" t="s">
        <v>66</v>
      </c>
      <c r="G8465" t="s">
        <v>25</v>
      </c>
      <c r="H8465" t="s">
        <v>23</v>
      </c>
      <c r="I8465" t="s">
        <v>21</v>
      </c>
      <c r="J8465">
        <v>196</v>
      </c>
      <c r="K8465">
        <v>1967.84</v>
      </c>
      <c r="L8465">
        <v>196.78</v>
      </c>
      <c r="M8465">
        <v>2164.62</v>
      </c>
      <c r="N8465">
        <v>903.56</v>
      </c>
    </row>
    <row r="8466" spans="1:14" x14ac:dyDescent="0.25">
      <c r="A8466" s="1">
        <v>45756</v>
      </c>
      <c r="B8466">
        <v>40645</v>
      </c>
      <c r="C8466" t="s">
        <v>121</v>
      </c>
      <c r="D8466" t="s">
        <v>28</v>
      </c>
      <c r="E8466" t="s">
        <v>32</v>
      </c>
      <c r="F8466" t="s">
        <v>66</v>
      </c>
      <c r="G8466" t="s">
        <v>18</v>
      </c>
      <c r="H8466" t="s">
        <v>23</v>
      </c>
      <c r="I8466" t="s">
        <v>24</v>
      </c>
      <c r="J8466">
        <v>462</v>
      </c>
      <c r="K8466">
        <v>3598.98</v>
      </c>
      <c r="L8466">
        <v>359.9</v>
      </c>
      <c r="M8466">
        <v>3958.88</v>
      </c>
      <c r="N8466">
        <v>2088.2399999999998</v>
      </c>
    </row>
    <row r="8467" spans="1:14" x14ac:dyDescent="0.25">
      <c r="A8467" s="1">
        <v>45756</v>
      </c>
      <c r="B8467">
        <v>40645</v>
      </c>
      <c r="C8467" t="s">
        <v>121</v>
      </c>
      <c r="D8467" t="s">
        <v>28</v>
      </c>
      <c r="E8467" t="s">
        <v>32</v>
      </c>
      <c r="F8467" t="s">
        <v>66</v>
      </c>
      <c r="G8467" t="s">
        <v>22</v>
      </c>
      <c r="H8467" t="s">
        <v>23</v>
      </c>
      <c r="I8467" t="s">
        <v>30</v>
      </c>
      <c r="J8467">
        <v>220</v>
      </c>
      <c r="K8467">
        <v>1854.6</v>
      </c>
      <c r="L8467">
        <v>185.46</v>
      </c>
      <c r="M8467">
        <v>2040.06</v>
      </c>
      <c r="N8467">
        <v>981.19999999999982</v>
      </c>
    </row>
    <row r="8468" spans="1:14" x14ac:dyDescent="0.25">
      <c r="A8468" s="1">
        <v>45756</v>
      </c>
      <c r="B8468">
        <v>40645</v>
      </c>
      <c r="C8468" t="s">
        <v>121</v>
      </c>
      <c r="D8468" t="s">
        <v>28</v>
      </c>
      <c r="E8468" t="s">
        <v>32</v>
      </c>
      <c r="F8468" t="s">
        <v>66</v>
      </c>
      <c r="G8468" t="s">
        <v>18</v>
      </c>
      <c r="H8468" t="s">
        <v>19</v>
      </c>
      <c r="I8468" t="s">
        <v>26</v>
      </c>
      <c r="J8468">
        <v>158</v>
      </c>
      <c r="K8468">
        <v>1581.58</v>
      </c>
      <c r="L8468">
        <v>158.16</v>
      </c>
      <c r="M8468">
        <v>1739.74</v>
      </c>
      <c r="N8468">
        <v>916.4</v>
      </c>
    </row>
    <row r="8469" spans="1:14" x14ac:dyDescent="0.25">
      <c r="A8469" s="1">
        <v>45756</v>
      </c>
      <c r="B8469">
        <v>40645</v>
      </c>
      <c r="C8469" t="s">
        <v>121</v>
      </c>
      <c r="D8469" t="s">
        <v>28</v>
      </c>
      <c r="E8469" t="s">
        <v>32</v>
      </c>
      <c r="F8469" t="s">
        <v>66</v>
      </c>
      <c r="G8469" t="s">
        <v>22</v>
      </c>
      <c r="H8469" t="s">
        <v>19</v>
      </c>
      <c r="I8469" t="s">
        <v>20</v>
      </c>
      <c r="J8469">
        <v>199</v>
      </c>
      <c r="K8469">
        <v>1990</v>
      </c>
      <c r="L8469">
        <v>199</v>
      </c>
      <c r="M8469">
        <v>2189</v>
      </c>
      <c r="N8469">
        <v>1054.6999999999998</v>
      </c>
    </row>
    <row r="8470" spans="1:14" x14ac:dyDescent="0.25">
      <c r="A8470" s="1">
        <v>45756</v>
      </c>
      <c r="B8470">
        <v>40645</v>
      </c>
      <c r="C8470" t="s">
        <v>121</v>
      </c>
      <c r="D8470" t="s">
        <v>28</v>
      </c>
      <c r="E8470" t="s">
        <v>32</v>
      </c>
      <c r="F8470" t="s">
        <v>66</v>
      </c>
      <c r="G8470" t="s">
        <v>25</v>
      </c>
      <c r="H8470" t="s">
        <v>33</v>
      </c>
      <c r="I8470" t="s">
        <v>30</v>
      </c>
      <c r="J8470">
        <v>377</v>
      </c>
      <c r="K8470">
        <v>3140.41</v>
      </c>
      <c r="L8470">
        <v>314.04000000000002</v>
      </c>
      <c r="M8470">
        <v>3454.45</v>
      </c>
      <c r="N8470">
        <v>1440.1399999999999</v>
      </c>
    </row>
    <row r="8471" spans="1:14" x14ac:dyDescent="0.25">
      <c r="A8471" s="1">
        <v>45756</v>
      </c>
      <c r="B8471">
        <v>40646</v>
      </c>
      <c r="C8471" t="s">
        <v>144</v>
      </c>
      <c r="D8471" t="s">
        <v>15</v>
      </c>
      <c r="E8471" t="s">
        <v>42</v>
      </c>
      <c r="F8471" t="s">
        <v>66</v>
      </c>
      <c r="G8471" t="s">
        <v>22</v>
      </c>
      <c r="H8471" t="s">
        <v>19</v>
      </c>
      <c r="I8471" t="s">
        <v>30</v>
      </c>
      <c r="J8471">
        <v>253</v>
      </c>
      <c r="K8471">
        <v>2914.56</v>
      </c>
      <c r="L8471">
        <v>291.45999999999998</v>
      </c>
      <c r="M8471">
        <v>3206.02</v>
      </c>
      <c r="N8471">
        <v>1687.51</v>
      </c>
    </row>
    <row r="8472" spans="1:14" x14ac:dyDescent="0.25">
      <c r="A8472" s="1">
        <v>45756</v>
      </c>
      <c r="B8472">
        <v>40646</v>
      </c>
      <c r="C8472" t="s">
        <v>144</v>
      </c>
      <c r="D8472" t="s">
        <v>15</v>
      </c>
      <c r="E8472" t="s">
        <v>42</v>
      </c>
      <c r="F8472" t="s">
        <v>66</v>
      </c>
      <c r="G8472" t="s">
        <v>18</v>
      </c>
      <c r="H8472" t="s">
        <v>33</v>
      </c>
      <c r="I8472" t="s">
        <v>30</v>
      </c>
      <c r="J8472">
        <v>64</v>
      </c>
      <c r="K8472">
        <v>500.48</v>
      </c>
      <c r="L8472">
        <v>50.05</v>
      </c>
      <c r="M8472">
        <v>550.53</v>
      </c>
      <c r="N8472">
        <v>312.32000000000005</v>
      </c>
    </row>
    <row r="8473" spans="1:14" x14ac:dyDescent="0.25">
      <c r="A8473" s="1">
        <v>45756</v>
      </c>
      <c r="B8473">
        <v>40646</v>
      </c>
      <c r="C8473" t="s">
        <v>144</v>
      </c>
      <c r="D8473" t="s">
        <v>15</v>
      </c>
      <c r="E8473" t="s">
        <v>42</v>
      </c>
      <c r="F8473" t="s">
        <v>66</v>
      </c>
      <c r="G8473" t="s">
        <v>18</v>
      </c>
      <c r="H8473" t="s">
        <v>19</v>
      </c>
      <c r="I8473" t="s">
        <v>30</v>
      </c>
      <c r="J8473">
        <v>199</v>
      </c>
      <c r="K8473">
        <v>2139.25</v>
      </c>
      <c r="L8473">
        <v>213.93</v>
      </c>
      <c r="M8473">
        <v>2353.1799999999998</v>
      </c>
      <c r="N8473">
        <v>1335.29</v>
      </c>
    </row>
    <row r="8474" spans="1:14" x14ac:dyDescent="0.25">
      <c r="A8474" s="1">
        <v>45756</v>
      </c>
      <c r="B8474">
        <v>40646</v>
      </c>
      <c r="C8474" t="s">
        <v>144</v>
      </c>
      <c r="D8474" t="s">
        <v>15</v>
      </c>
      <c r="E8474" t="s">
        <v>42</v>
      </c>
      <c r="F8474" t="s">
        <v>66</v>
      </c>
      <c r="G8474" t="s">
        <v>22</v>
      </c>
      <c r="H8474" t="s">
        <v>19</v>
      </c>
      <c r="I8474" t="s">
        <v>26</v>
      </c>
      <c r="J8474">
        <v>73</v>
      </c>
      <c r="K8474">
        <v>875.27</v>
      </c>
      <c r="L8474">
        <v>87.53</v>
      </c>
      <c r="M8474">
        <v>962.8</v>
      </c>
      <c r="N8474">
        <v>506.62</v>
      </c>
    </row>
    <row r="8475" spans="1:14" x14ac:dyDescent="0.25">
      <c r="A8475" s="1">
        <v>45756</v>
      </c>
      <c r="B8475">
        <v>40646</v>
      </c>
      <c r="C8475" t="s">
        <v>144</v>
      </c>
      <c r="D8475" t="s">
        <v>15</v>
      </c>
      <c r="E8475" t="s">
        <v>42</v>
      </c>
      <c r="F8475" t="s">
        <v>66</v>
      </c>
      <c r="G8475" t="s">
        <v>25</v>
      </c>
      <c r="H8475" t="s">
        <v>29</v>
      </c>
      <c r="I8475" t="s">
        <v>24</v>
      </c>
      <c r="J8475">
        <v>179</v>
      </c>
      <c r="K8475">
        <v>1752.41</v>
      </c>
      <c r="L8475">
        <v>175.24</v>
      </c>
      <c r="M8475">
        <v>1927.65</v>
      </c>
      <c r="N8475">
        <v>903.95</v>
      </c>
    </row>
    <row r="8476" spans="1:14" x14ac:dyDescent="0.25">
      <c r="A8476" s="1">
        <v>45756</v>
      </c>
      <c r="B8476">
        <v>40647</v>
      </c>
      <c r="C8476" t="s">
        <v>94</v>
      </c>
      <c r="D8476" t="s">
        <v>41</v>
      </c>
      <c r="E8476" t="s">
        <v>32</v>
      </c>
      <c r="F8476" t="s">
        <v>66</v>
      </c>
      <c r="G8476" t="s">
        <v>18</v>
      </c>
      <c r="H8476" t="s">
        <v>19</v>
      </c>
      <c r="I8476" t="s">
        <v>26</v>
      </c>
      <c r="J8476">
        <v>442</v>
      </c>
      <c r="K8476">
        <v>4685.2</v>
      </c>
      <c r="L8476">
        <v>468.52</v>
      </c>
      <c r="M8476">
        <v>5153.7199999999993</v>
      </c>
      <c r="N8476">
        <v>2824.38</v>
      </c>
    </row>
    <row r="8477" spans="1:14" x14ac:dyDescent="0.25">
      <c r="A8477" s="1">
        <v>45756</v>
      </c>
      <c r="B8477">
        <v>40647</v>
      </c>
      <c r="C8477" t="s">
        <v>94</v>
      </c>
      <c r="D8477" t="s">
        <v>41</v>
      </c>
      <c r="E8477" t="s">
        <v>32</v>
      </c>
      <c r="F8477" t="s">
        <v>66</v>
      </c>
      <c r="G8477" t="s">
        <v>22</v>
      </c>
      <c r="H8477" t="s">
        <v>33</v>
      </c>
      <c r="I8477" t="s">
        <v>20</v>
      </c>
      <c r="J8477">
        <v>195</v>
      </c>
      <c r="K8477">
        <v>1501.5</v>
      </c>
      <c r="L8477">
        <v>150.15</v>
      </c>
      <c r="M8477">
        <v>1651.65</v>
      </c>
      <c r="N8477">
        <v>834.6</v>
      </c>
    </row>
    <row r="8478" spans="1:14" x14ac:dyDescent="0.25">
      <c r="A8478" s="1">
        <v>45756</v>
      </c>
      <c r="B8478">
        <v>40647</v>
      </c>
      <c r="C8478" t="s">
        <v>94</v>
      </c>
      <c r="D8478" t="s">
        <v>41</v>
      </c>
      <c r="E8478" t="s">
        <v>32</v>
      </c>
      <c r="F8478" t="s">
        <v>66</v>
      </c>
      <c r="G8478" t="s">
        <v>25</v>
      </c>
      <c r="H8478" t="s">
        <v>23</v>
      </c>
      <c r="I8478" t="s">
        <v>24</v>
      </c>
      <c r="J8478">
        <v>218</v>
      </c>
      <c r="K8478">
        <v>2140.7600000000002</v>
      </c>
      <c r="L8478">
        <v>214.08</v>
      </c>
      <c r="M8478">
        <v>2354.84</v>
      </c>
      <c r="N8478">
        <v>1046.4000000000003</v>
      </c>
    </row>
    <row r="8479" spans="1:14" x14ac:dyDescent="0.25">
      <c r="A8479" s="1">
        <v>45756</v>
      </c>
      <c r="B8479">
        <v>40647</v>
      </c>
      <c r="C8479" t="s">
        <v>94</v>
      </c>
      <c r="D8479" t="s">
        <v>41</v>
      </c>
      <c r="E8479" t="s">
        <v>32</v>
      </c>
      <c r="F8479" t="s">
        <v>66</v>
      </c>
      <c r="G8479" t="s">
        <v>22</v>
      </c>
      <c r="H8479" t="s">
        <v>33</v>
      </c>
      <c r="I8479" t="s">
        <v>30</v>
      </c>
      <c r="J8479">
        <v>369</v>
      </c>
      <c r="K8479">
        <v>2929.86</v>
      </c>
      <c r="L8479">
        <v>292.99</v>
      </c>
      <c r="M8479">
        <v>3222.8500000000004</v>
      </c>
      <c r="N8479">
        <v>1627.2900000000002</v>
      </c>
    </row>
    <row r="8480" spans="1:14" x14ac:dyDescent="0.25">
      <c r="A8480" s="1">
        <v>45756</v>
      </c>
      <c r="B8480">
        <v>40647</v>
      </c>
      <c r="C8480" t="s">
        <v>94</v>
      </c>
      <c r="D8480" t="s">
        <v>41</v>
      </c>
      <c r="E8480" t="s">
        <v>32</v>
      </c>
      <c r="F8480" t="s">
        <v>66</v>
      </c>
      <c r="G8480" t="s">
        <v>22</v>
      </c>
      <c r="H8480" t="s">
        <v>33</v>
      </c>
      <c r="I8480" t="s">
        <v>26</v>
      </c>
      <c r="J8480">
        <v>281</v>
      </c>
      <c r="K8480">
        <v>2321.06</v>
      </c>
      <c r="L8480">
        <v>232.11</v>
      </c>
      <c r="M8480">
        <v>2553.17</v>
      </c>
      <c r="N8480">
        <v>1289.79</v>
      </c>
    </row>
    <row r="8481" spans="1:14" x14ac:dyDescent="0.25">
      <c r="A8481" s="1">
        <v>45756</v>
      </c>
      <c r="B8481">
        <v>40648</v>
      </c>
      <c r="C8481" t="s">
        <v>49</v>
      </c>
      <c r="D8481" t="s">
        <v>35</v>
      </c>
      <c r="E8481" t="s">
        <v>32</v>
      </c>
      <c r="F8481" t="s">
        <v>66</v>
      </c>
      <c r="G8481" t="s">
        <v>25</v>
      </c>
      <c r="H8481" t="s">
        <v>29</v>
      </c>
      <c r="I8481" t="s">
        <v>21</v>
      </c>
      <c r="J8481">
        <v>91</v>
      </c>
      <c r="K8481">
        <v>761.67</v>
      </c>
      <c r="L8481">
        <v>76.17</v>
      </c>
      <c r="M8481">
        <v>837.83999999999992</v>
      </c>
      <c r="N8481">
        <v>294.83999999999997</v>
      </c>
    </row>
    <row r="8482" spans="1:14" x14ac:dyDescent="0.25">
      <c r="A8482" s="1">
        <v>45756</v>
      </c>
      <c r="B8482">
        <v>40648</v>
      </c>
      <c r="C8482" t="s">
        <v>49</v>
      </c>
      <c r="D8482" t="s">
        <v>35</v>
      </c>
      <c r="E8482" t="s">
        <v>32</v>
      </c>
      <c r="F8482" t="s">
        <v>66</v>
      </c>
      <c r="G8482" t="s">
        <v>18</v>
      </c>
      <c r="H8482" t="s">
        <v>23</v>
      </c>
      <c r="I8482" t="s">
        <v>24</v>
      </c>
      <c r="J8482">
        <v>228</v>
      </c>
      <c r="K8482">
        <v>1568.64</v>
      </c>
      <c r="L8482">
        <v>156.86000000000001</v>
      </c>
      <c r="M8482">
        <v>1725.5</v>
      </c>
      <c r="N8482">
        <v>823.08</v>
      </c>
    </row>
    <row r="8483" spans="1:14" x14ac:dyDescent="0.25">
      <c r="A8483" s="1">
        <v>45756</v>
      </c>
      <c r="B8483">
        <v>40648</v>
      </c>
      <c r="C8483" t="s">
        <v>49</v>
      </c>
      <c r="D8483" t="s">
        <v>35</v>
      </c>
      <c r="E8483" t="s">
        <v>32</v>
      </c>
      <c r="F8483" t="s">
        <v>66</v>
      </c>
      <c r="G8483" t="s">
        <v>25</v>
      </c>
      <c r="H8483" t="s">
        <v>29</v>
      </c>
      <c r="I8483" t="s">
        <v>26</v>
      </c>
      <c r="J8483">
        <v>210</v>
      </c>
      <c r="K8483">
        <v>1707.3</v>
      </c>
      <c r="L8483">
        <v>170.73</v>
      </c>
      <c r="M8483">
        <v>1878.03</v>
      </c>
      <c r="N8483">
        <v>659.39999999999986</v>
      </c>
    </row>
    <row r="8484" spans="1:14" x14ac:dyDescent="0.25">
      <c r="A8484" s="1">
        <v>45756</v>
      </c>
      <c r="B8484">
        <v>40648</v>
      </c>
      <c r="C8484" t="s">
        <v>49</v>
      </c>
      <c r="D8484" t="s">
        <v>35</v>
      </c>
      <c r="E8484" t="s">
        <v>32</v>
      </c>
      <c r="F8484" t="s">
        <v>66</v>
      </c>
      <c r="G8484" t="s">
        <v>18</v>
      </c>
      <c r="H8484" t="s">
        <v>19</v>
      </c>
      <c r="I8484" t="s">
        <v>20</v>
      </c>
      <c r="J8484">
        <v>264</v>
      </c>
      <c r="K8484">
        <v>2172.7199999999998</v>
      </c>
      <c r="L8484">
        <v>217.27</v>
      </c>
      <c r="M8484">
        <v>2389.9899999999998</v>
      </c>
      <c r="N8484">
        <v>1137.8399999999999</v>
      </c>
    </row>
    <row r="8485" spans="1:14" x14ac:dyDescent="0.25">
      <c r="A8485" s="1">
        <v>45756</v>
      </c>
      <c r="B8485">
        <v>40648</v>
      </c>
      <c r="C8485" t="s">
        <v>49</v>
      </c>
      <c r="D8485" t="s">
        <v>35</v>
      </c>
      <c r="E8485" t="s">
        <v>32</v>
      </c>
      <c r="F8485" t="s">
        <v>66</v>
      </c>
      <c r="G8485" t="s">
        <v>25</v>
      </c>
      <c r="H8485" t="s">
        <v>19</v>
      </c>
      <c r="I8485" t="s">
        <v>26</v>
      </c>
      <c r="J8485">
        <v>167</v>
      </c>
      <c r="K8485">
        <v>1756.84</v>
      </c>
      <c r="L8485">
        <v>175.68</v>
      </c>
      <c r="M8485">
        <v>1932.52</v>
      </c>
      <c r="N8485">
        <v>679.68999999999983</v>
      </c>
    </row>
    <row r="8486" spans="1:14" x14ac:dyDescent="0.25">
      <c r="A8486" s="1">
        <v>45756</v>
      </c>
      <c r="B8486">
        <v>40649</v>
      </c>
      <c r="C8486" t="s">
        <v>43</v>
      </c>
      <c r="D8486" t="s">
        <v>44</v>
      </c>
      <c r="E8486" t="s">
        <v>45</v>
      </c>
      <c r="F8486" t="s">
        <v>66</v>
      </c>
      <c r="G8486" t="s">
        <v>25</v>
      </c>
      <c r="H8486" t="s">
        <v>29</v>
      </c>
      <c r="I8486" t="s">
        <v>30</v>
      </c>
      <c r="J8486">
        <v>44</v>
      </c>
      <c r="K8486">
        <v>366.52</v>
      </c>
      <c r="L8486">
        <v>36.65</v>
      </c>
      <c r="M8486">
        <v>403.16999999999996</v>
      </c>
      <c r="N8486">
        <v>155.76</v>
      </c>
    </row>
    <row r="8487" spans="1:14" x14ac:dyDescent="0.25">
      <c r="A8487" s="1">
        <v>45756</v>
      </c>
      <c r="B8487">
        <v>40649</v>
      </c>
      <c r="C8487" t="s">
        <v>43</v>
      </c>
      <c r="D8487" t="s">
        <v>44</v>
      </c>
      <c r="E8487" t="s">
        <v>45</v>
      </c>
      <c r="F8487" t="s">
        <v>66</v>
      </c>
      <c r="G8487" t="s">
        <v>25</v>
      </c>
      <c r="H8487" t="s">
        <v>19</v>
      </c>
      <c r="I8487" t="s">
        <v>20</v>
      </c>
      <c r="J8487">
        <v>320</v>
      </c>
      <c r="K8487">
        <v>3344</v>
      </c>
      <c r="L8487">
        <v>334.4</v>
      </c>
      <c r="M8487">
        <v>3678.4</v>
      </c>
      <c r="N8487">
        <v>1420.8000000000002</v>
      </c>
    </row>
    <row r="8488" spans="1:14" x14ac:dyDescent="0.25">
      <c r="A8488" s="1">
        <v>45756</v>
      </c>
      <c r="B8488">
        <v>40649</v>
      </c>
      <c r="C8488" t="s">
        <v>43</v>
      </c>
      <c r="D8488" t="s">
        <v>44</v>
      </c>
      <c r="E8488" t="s">
        <v>45</v>
      </c>
      <c r="F8488" t="s">
        <v>66</v>
      </c>
      <c r="G8488" t="s">
        <v>22</v>
      </c>
      <c r="H8488" t="s">
        <v>33</v>
      </c>
      <c r="I8488" t="s">
        <v>21</v>
      </c>
      <c r="J8488">
        <v>42</v>
      </c>
      <c r="K8488">
        <v>317.52</v>
      </c>
      <c r="L8488">
        <v>31.75</v>
      </c>
      <c r="M8488">
        <v>349.27</v>
      </c>
      <c r="N8488">
        <v>158.76</v>
      </c>
    </row>
    <row r="8489" spans="1:14" x14ac:dyDescent="0.25">
      <c r="A8489" s="1">
        <v>45756</v>
      </c>
      <c r="B8489">
        <v>40649</v>
      </c>
      <c r="C8489" t="s">
        <v>43</v>
      </c>
      <c r="D8489" t="s">
        <v>44</v>
      </c>
      <c r="E8489" t="s">
        <v>45</v>
      </c>
      <c r="F8489" t="s">
        <v>66</v>
      </c>
      <c r="G8489" t="s">
        <v>25</v>
      </c>
      <c r="H8489" t="s">
        <v>19</v>
      </c>
      <c r="I8489" t="s">
        <v>24</v>
      </c>
      <c r="J8489">
        <v>445</v>
      </c>
      <c r="K8489">
        <v>4748.1499999999996</v>
      </c>
      <c r="L8489">
        <v>474.82</v>
      </c>
      <c r="M8489">
        <v>5222.9699999999993</v>
      </c>
      <c r="N8489">
        <v>2015.85</v>
      </c>
    </row>
    <row r="8490" spans="1:14" x14ac:dyDescent="0.25">
      <c r="A8490" s="1">
        <v>45756</v>
      </c>
      <c r="B8490">
        <v>40649</v>
      </c>
      <c r="C8490" t="s">
        <v>43</v>
      </c>
      <c r="D8490" t="s">
        <v>44</v>
      </c>
      <c r="E8490" t="s">
        <v>45</v>
      </c>
      <c r="F8490" t="s">
        <v>66</v>
      </c>
      <c r="G8490" t="s">
        <v>25</v>
      </c>
      <c r="H8490" t="s">
        <v>33</v>
      </c>
      <c r="I8490" t="s">
        <v>20</v>
      </c>
      <c r="J8490">
        <v>420</v>
      </c>
      <c r="K8490">
        <v>3192</v>
      </c>
      <c r="L8490">
        <v>319.2</v>
      </c>
      <c r="M8490">
        <v>3511.2</v>
      </c>
      <c r="N8490">
        <v>1356.6</v>
      </c>
    </row>
    <row r="8491" spans="1:14" x14ac:dyDescent="0.25">
      <c r="A8491" s="1">
        <v>45757</v>
      </c>
      <c r="B8491">
        <v>40650</v>
      </c>
      <c r="C8491" t="s">
        <v>97</v>
      </c>
      <c r="D8491" t="s">
        <v>35</v>
      </c>
      <c r="E8491" t="s">
        <v>42</v>
      </c>
      <c r="F8491" t="s">
        <v>66</v>
      </c>
      <c r="G8491" t="s">
        <v>25</v>
      </c>
      <c r="H8491" t="s">
        <v>29</v>
      </c>
      <c r="I8491" t="s">
        <v>21</v>
      </c>
      <c r="J8491">
        <v>296</v>
      </c>
      <c r="K8491">
        <v>2477.52</v>
      </c>
      <c r="L8491">
        <v>247.75</v>
      </c>
      <c r="M8491">
        <v>2725.27</v>
      </c>
      <c r="N8491">
        <v>959.04</v>
      </c>
    </row>
    <row r="8492" spans="1:14" x14ac:dyDescent="0.25">
      <c r="A8492" s="1">
        <v>45757</v>
      </c>
      <c r="B8492">
        <v>40650</v>
      </c>
      <c r="C8492" t="s">
        <v>97</v>
      </c>
      <c r="D8492" t="s">
        <v>35</v>
      </c>
      <c r="E8492" t="s">
        <v>42</v>
      </c>
      <c r="F8492" t="s">
        <v>66</v>
      </c>
      <c r="G8492" t="s">
        <v>25</v>
      </c>
      <c r="H8492" t="s">
        <v>23</v>
      </c>
      <c r="I8492" t="s">
        <v>26</v>
      </c>
      <c r="J8492">
        <v>286</v>
      </c>
      <c r="K8492">
        <v>2462.46</v>
      </c>
      <c r="L8492">
        <v>246.25</v>
      </c>
      <c r="M8492">
        <v>2708.71</v>
      </c>
      <c r="N8492">
        <v>952.37999999999988</v>
      </c>
    </row>
    <row r="8493" spans="1:14" x14ac:dyDescent="0.25">
      <c r="A8493" s="1">
        <v>45757</v>
      </c>
      <c r="B8493">
        <v>40650</v>
      </c>
      <c r="C8493" t="s">
        <v>97</v>
      </c>
      <c r="D8493" t="s">
        <v>35</v>
      </c>
      <c r="E8493" t="s">
        <v>42</v>
      </c>
      <c r="F8493" t="s">
        <v>66</v>
      </c>
      <c r="G8493" t="s">
        <v>18</v>
      </c>
      <c r="H8493" t="s">
        <v>29</v>
      </c>
      <c r="I8493" t="s">
        <v>20</v>
      </c>
      <c r="J8493">
        <v>373</v>
      </c>
      <c r="K8493">
        <v>2372.2800000000002</v>
      </c>
      <c r="L8493">
        <v>237.23</v>
      </c>
      <c r="M8493">
        <v>2609.5100000000002</v>
      </c>
      <c r="N8493">
        <v>1242.0900000000004</v>
      </c>
    </row>
    <row r="8494" spans="1:14" x14ac:dyDescent="0.25">
      <c r="A8494" s="1">
        <v>45757</v>
      </c>
      <c r="B8494">
        <v>40650</v>
      </c>
      <c r="C8494" t="s">
        <v>97</v>
      </c>
      <c r="D8494" t="s">
        <v>35</v>
      </c>
      <c r="E8494" t="s">
        <v>42</v>
      </c>
      <c r="F8494" t="s">
        <v>66</v>
      </c>
      <c r="G8494" t="s">
        <v>22</v>
      </c>
      <c r="H8494" t="s">
        <v>23</v>
      </c>
      <c r="I8494" t="s">
        <v>30</v>
      </c>
      <c r="J8494">
        <v>260</v>
      </c>
      <c r="K8494">
        <v>1934.4</v>
      </c>
      <c r="L8494">
        <v>193.44</v>
      </c>
      <c r="M8494">
        <v>2127.84</v>
      </c>
      <c r="N8494">
        <v>902.2</v>
      </c>
    </row>
    <row r="8495" spans="1:14" x14ac:dyDescent="0.25">
      <c r="A8495" s="1">
        <v>45757</v>
      </c>
      <c r="B8495">
        <v>40650</v>
      </c>
      <c r="C8495" t="s">
        <v>97</v>
      </c>
      <c r="D8495" t="s">
        <v>35</v>
      </c>
      <c r="E8495" t="s">
        <v>42</v>
      </c>
      <c r="F8495" t="s">
        <v>66</v>
      </c>
      <c r="G8495" t="s">
        <v>22</v>
      </c>
      <c r="H8495" t="s">
        <v>23</v>
      </c>
      <c r="I8495" t="s">
        <v>26</v>
      </c>
      <c r="J8495">
        <v>477</v>
      </c>
      <c r="K8495">
        <v>3696.75</v>
      </c>
      <c r="L8495">
        <v>369.68</v>
      </c>
      <c r="M8495">
        <v>4066.43</v>
      </c>
      <c r="N8495">
        <v>1726.74</v>
      </c>
    </row>
    <row r="8496" spans="1:14" x14ac:dyDescent="0.25">
      <c r="A8496" s="1">
        <v>45757</v>
      </c>
      <c r="B8496">
        <v>40651</v>
      </c>
      <c r="C8496" t="s">
        <v>106</v>
      </c>
      <c r="D8496" t="s">
        <v>35</v>
      </c>
      <c r="E8496" t="s">
        <v>39</v>
      </c>
      <c r="F8496" t="s">
        <v>66</v>
      </c>
      <c r="G8496" t="s">
        <v>25</v>
      </c>
      <c r="H8496" t="s">
        <v>23</v>
      </c>
      <c r="I8496" t="s">
        <v>24</v>
      </c>
      <c r="J8496">
        <v>193</v>
      </c>
      <c r="K8496">
        <v>1578.74</v>
      </c>
      <c r="L8496">
        <v>157.87</v>
      </c>
      <c r="M8496">
        <v>1736.6100000000001</v>
      </c>
      <c r="N8496">
        <v>609.88000000000011</v>
      </c>
    </row>
    <row r="8497" spans="1:14" x14ac:dyDescent="0.25">
      <c r="A8497" s="1">
        <v>45757</v>
      </c>
      <c r="B8497">
        <v>40651</v>
      </c>
      <c r="C8497" t="s">
        <v>106</v>
      </c>
      <c r="D8497" t="s">
        <v>35</v>
      </c>
      <c r="E8497" t="s">
        <v>39</v>
      </c>
      <c r="F8497" t="s">
        <v>66</v>
      </c>
      <c r="G8497" t="s">
        <v>25</v>
      </c>
      <c r="H8497" t="s">
        <v>23</v>
      </c>
      <c r="I8497" t="s">
        <v>20</v>
      </c>
      <c r="J8497">
        <v>212</v>
      </c>
      <c r="K8497">
        <v>1700.24</v>
      </c>
      <c r="L8497">
        <v>170.02</v>
      </c>
      <c r="M8497">
        <v>1870.26</v>
      </c>
      <c r="N8497">
        <v>657.2</v>
      </c>
    </row>
    <row r="8498" spans="1:14" x14ac:dyDescent="0.25">
      <c r="A8498" s="1">
        <v>45757</v>
      </c>
      <c r="B8498">
        <v>40651</v>
      </c>
      <c r="C8498" t="s">
        <v>106</v>
      </c>
      <c r="D8498" t="s">
        <v>35</v>
      </c>
      <c r="E8498" t="s">
        <v>39</v>
      </c>
      <c r="F8498" t="s">
        <v>66</v>
      </c>
      <c r="G8498" t="s">
        <v>25</v>
      </c>
      <c r="H8498" t="s">
        <v>33</v>
      </c>
      <c r="I8498" t="s">
        <v>20</v>
      </c>
      <c r="J8498">
        <v>496</v>
      </c>
      <c r="K8498">
        <v>3536.48</v>
      </c>
      <c r="L8498">
        <v>353.65</v>
      </c>
      <c r="M8498">
        <v>3890.13</v>
      </c>
      <c r="N8498">
        <v>1368.96</v>
      </c>
    </row>
    <row r="8499" spans="1:14" x14ac:dyDescent="0.25">
      <c r="A8499" s="1">
        <v>45757</v>
      </c>
      <c r="B8499">
        <v>40651</v>
      </c>
      <c r="C8499" t="s">
        <v>106</v>
      </c>
      <c r="D8499" t="s">
        <v>35</v>
      </c>
      <c r="E8499" t="s">
        <v>39</v>
      </c>
      <c r="F8499" t="s">
        <v>66</v>
      </c>
      <c r="G8499" t="s">
        <v>25</v>
      </c>
      <c r="H8499" t="s">
        <v>23</v>
      </c>
      <c r="I8499" t="s">
        <v>21</v>
      </c>
      <c r="J8499">
        <v>97</v>
      </c>
      <c r="K8499">
        <v>859.42</v>
      </c>
      <c r="L8499">
        <v>85.94</v>
      </c>
      <c r="M8499">
        <v>945.3599999999999</v>
      </c>
      <c r="N8499">
        <v>332.71000000000004</v>
      </c>
    </row>
    <row r="8500" spans="1:14" x14ac:dyDescent="0.25">
      <c r="A8500" s="1">
        <v>45757</v>
      </c>
      <c r="B8500">
        <v>40651</v>
      </c>
      <c r="C8500" t="s">
        <v>106</v>
      </c>
      <c r="D8500" t="s">
        <v>35</v>
      </c>
      <c r="E8500" t="s">
        <v>39</v>
      </c>
      <c r="F8500" t="s">
        <v>66</v>
      </c>
      <c r="G8500" t="s">
        <v>22</v>
      </c>
      <c r="H8500" t="s">
        <v>23</v>
      </c>
      <c r="I8500" t="s">
        <v>21</v>
      </c>
      <c r="J8500">
        <v>123</v>
      </c>
      <c r="K8500">
        <v>980.31</v>
      </c>
      <c r="L8500">
        <v>98.03</v>
      </c>
      <c r="M8500">
        <v>1078.3399999999999</v>
      </c>
      <c r="N8500">
        <v>457.55999999999995</v>
      </c>
    </row>
    <row r="8501" spans="1:14" x14ac:dyDescent="0.25">
      <c r="A8501" s="1">
        <v>45757</v>
      </c>
      <c r="B8501">
        <v>40652</v>
      </c>
      <c r="C8501" t="s">
        <v>74</v>
      </c>
      <c r="D8501" t="s">
        <v>28</v>
      </c>
      <c r="E8501" t="s">
        <v>45</v>
      </c>
      <c r="F8501" t="s">
        <v>66</v>
      </c>
      <c r="G8501" t="s">
        <v>22</v>
      </c>
      <c r="H8501" t="s">
        <v>23</v>
      </c>
      <c r="I8501" t="s">
        <v>20</v>
      </c>
      <c r="J8501">
        <v>112</v>
      </c>
      <c r="K8501">
        <v>916.16</v>
      </c>
      <c r="L8501">
        <v>91.62</v>
      </c>
      <c r="M8501">
        <v>1007.78</v>
      </c>
      <c r="N8501">
        <v>484.96</v>
      </c>
    </row>
    <row r="8502" spans="1:14" x14ac:dyDescent="0.25">
      <c r="A8502" s="1">
        <v>45757</v>
      </c>
      <c r="B8502">
        <v>40652</v>
      </c>
      <c r="C8502" t="s">
        <v>74</v>
      </c>
      <c r="D8502" t="s">
        <v>28</v>
      </c>
      <c r="E8502" t="s">
        <v>45</v>
      </c>
      <c r="F8502" t="s">
        <v>66</v>
      </c>
      <c r="G8502" t="s">
        <v>18</v>
      </c>
      <c r="H8502" t="s">
        <v>33</v>
      </c>
      <c r="I8502" t="s">
        <v>21</v>
      </c>
      <c r="J8502">
        <v>479</v>
      </c>
      <c r="K8502">
        <v>3592.5</v>
      </c>
      <c r="L8502">
        <v>359.25</v>
      </c>
      <c r="M8502">
        <v>3951.75</v>
      </c>
      <c r="N8502">
        <v>2083.65</v>
      </c>
    </row>
    <row r="8503" spans="1:14" x14ac:dyDescent="0.25">
      <c r="A8503" s="1">
        <v>45757</v>
      </c>
      <c r="B8503">
        <v>40652</v>
      </c>
      <c r="C8503" t="s">
        <v>74</v>
      </c>
      <c r="D8503" t="s">
        <v>28</v>
      </c>
      <c r="E8503" t="s">
        <v>45</v>
      </c>
      <c r="F8503" t="s">
        <v>66</v>
      </c>
      <c r="G8503" t="s">
        <v>25</v>
      </c>
      <c r="H8503" t="s">
        <v>29</v>
      </c>
      <c r="I8503" t="s">
        <v>26</v>
      </c>
      <c r="J8503">
        <v>293</v>
      </c>
      <c r="K8503">
        <v>2698.53</v>
      </c>
      <c r="L8503">
        <v>269.85000000000002</v>
      </c>
      <c r="M8503">
        <v>2968.38</v>
      </c>
      <c r="N8503">
        <v>1236.46</v>
      </c>
    </row>
    <row r="8504" spans="1:14" x14ac:dyDescent="0.25">
      <c r="A8504" s="1">
        <v>45757</v>
      </c>
      <c r="B8504">
        <v>40652</v>
      </c>
      <c r="C8504" t="s">
        <v>74</v>
      </c>
      <c r="D8504" t="s">
        <v>28</v>
      </c>
      <c r="E8504" t="s">
        <v>45</v>
      </c>
      <c r="F8504" t="s">
        <v>66</v>
      </c>
      <c r="G8504" t="s">
        <v>22</v>
      </c>
      <c r="H8504" t="s">
        <v>23</v>
      </c>
      <c r="I8504" t="s">
        <v>26</v>
      </c>
      <c r="J8504">
        <v>358</v>
      </c>
      <c r="K8504">
        <v>3143.24</v>
      </c>
      <c r="L8504">
        <v>314.32</v>
      </c>
      <c r="M8504">
        <v>3457.56</v>
      </c>
      <c r="N8504">
        <v>1664.6999999999998</v>
      </c>
    </row>
    <row r="8505" spans="1:14" x14ac:dyDescent="0.25">
      <c r="A8505" s="1">
        <v>45757</v>
      </c>
      <c r="B8505">
        <v>40652</v>
      </c>
      <c r="C8505" t="s">
        <v>74</v>
      </c>
      <c r="D8505" t="s">
        <v>28</v>
      </c>
      <c r="E8505" t="s">
        <v>45</v>
      </c>
      <c r="F8505" t="s">
        <v>66</v>
      </c>
      <c r="G8505" t="s">
        <v>22</v>
      </c>
      <c r="H8505" t="s">
        <v>19</v>
      </c>
      <c r="I8505" t="s">
        <v>20</v>
      </c>
      <c r="J8505">
        <v>260</v>
      </c>
      <c r="K8505">
        <v>2600</v>
      </c>
      <c r="L8505">
        <v>260</v>
      </c>
      <c r="M8505">
        <v>2860</v>
      </c>
      <c r="N8505">
        <v>1378</v>
      </c>
    </row>
    <row r="8506" spans="1:14" x14ac:dyDescent="0.25">
      <c r="A8506" s="1">
        <v>45757</v>
      </c>
      <c r="B8506">
        <v>40653</v>
      </c>
      <c r="C8506" t="s">
        <v>62</v>
      </c>
      <c r="D8506" t="s">
        <v>15</v>
      </c>
      <c r="E8506" t="s">
        <v>36</v>
      </c>
      <c r="F8506" t="s">
        <v>66</v>
      </c>
      <c r="G8506" t="s">
        <v>22</v>
      </c>
      <c r="H8506" t="s">
        <v>29</v>
      </c>
      <c r="I8506" t="s">
        <v>24</v>
      </c>
      <c r="J8506">
        <v>292</v>
      </c>
      <c r="K8506">
        <v>2575.44</v>
      </c>
      <c r="L8506">
        <v>257.54000000000002</v>
      </c>
      <c r="M8506">
        <v>2832.98</v>
      </c>
      <c r="N8506">
        <v>1492.1200000000001</v>
      </c>
    </row>
    <row r="8507" spans="1:14" x14ac:dyDescent="0.25">
      <c r="A8507" s="1">
        <v>45757</v>
      </c>
      <c r="B8507">
        <v>40653</v>
      </c>
      <c r="C8507" t="s">
        <v>62</v>
      </c>
      <c r="D8507" t="s">
        <v>15</v>
      </c>
      <c r="E8507" t="s">
        <v>36</v>
      </c>
      <c r="F8507" t="s">
        <v>66</v>
      </c>
      <c r="G8507" t="s">
        <v>25</v>
      </c>
      <c r="H8507" t="s">
        <v>29</v>
      </c>
      <c r="I8507" t="s">
        <v>30</v>
      </c>
      <c r="J8507">
        <v>376</v>
      </c>
      <c r="K8507">
        <v>3718.64</v>
      </c>
      <c r="L8507">
        <v>371.86</v>
      </c>
      <c r="M8507">
        <v>4090.5</v>
      </c>
      <c r="N8507">
        <v>1917.6</v>
      </c>
    </row>
    <row r="8508" spans="1:14" x14ac:dyDescent="0.25">
      <c r="A8508" s="1">
        <v>45757</v>
      </c>
      <c r="B8508">
        <v>40653</v>
      </c>
      <c r="C8508" t="s">
        <v>62</v>
      </c>
      <c r="D8508" t="s">
        <v>15</v>
      </c>
      <c r="E8508" t="s">
        <v>36</v>
      </c>
      <c r="F8508" t="s">
        <v>66</v>
      </c>
      <c r="G8508" t="s">
        <v>22</v>
      </c>
      <c r="H8508" t="s">
        <v>23</v>
      </c>
      <c r="I8508" t="s">
        <v>21</v>
      </c>
      <c r="J8508">
        <v>313</v>
      </c>
      <c r="K8508">
        <v>3161.3</v>
      </c>
      <c r="L8508">
        <v>316.13</v>
      </c>
      <c r="M8508">
        <v>3477.4300000000003</v>
      </c>
      <c r="N8508">
        <v>1831.0500000000002</v>
      </c>
    </row>
    <row r="8509" spans="1:14" x14ac:dyDescent="0.25">
      <c r="A8509" s="1">
        <v>45757</v>
      </c>
      <c r="B8509">
        <v>40653</v>
      </c>
      <c r="C8509" t="s">
        <v>62</v>
      </c>
      <c r="D8509" t="s">
        <v>15</v>
      </c>
      <c r="E8509" t="s">
        <v>36</v>
      </c>
      <c r="F8509" t="s">
        <v>66</v>
      </c>
      <c r="G8509" t="s">
        <v>22</v>
      </c>
      <c r="H8509" t="s">
        <v>23</v>
      </c>
      <c r="I8509" t="s">
        <v>21</v>
      </c>
      <c r="J8509">
        <v>468</v>
      </c>
      <c r="K8509">
        <v>4726.8</v>
      </c>
      <c r="L8509">
        <v>472.68</v>
      </c>
      <c r="M8509">
        <v>5199.4800000000005</v>
      </c>
      <c r="N8509">
        <v>2737.8</v>
      </c>
    </row>
    <row r="8510" spans="1:14" x14ac:dyDescent="0.25">
      <c r="A8510" s="1">
        <v>45757</v>
      </c>
      <c r="B8510">
        <v>40653</v>
      </c>
      <c r="C8510" t="s">
        <v>62</v>
      </c>
      <c r="D8510" t="s">
        <v>15</v>
      </c>
      <c r="E8510" t="s">
        <v>36</v>
      </c>
      <c r="F8510" t="s">
        <v>66</v>
      </c>
      <c r="G8510" t="s">
        <v>22</v>
      </c>
      <c r="H8510" t="s">
        <v>33</v>
      </c>
      <c r="I8510" t="s">
        <v>20</v>
      </c>
      <c r="J8510">
        <v>251</v>
      </c>
      <c r="K8510">
        <v>2038.12</v>
      </c>
      <c r="L8510">
        <v>203.81</v>
      </c>
      <c r="M8510">
        <v>2241.9299999999998</v>
      </c>
      <c r="N8510">
        <v>1179.6999999999998</v>
      </c>
    </row>
    <row r="8511" spans="1:14" x14ac:dyDescent="0.25">
      <c r="A8511" s="1">
        <v>45757</v>
      </c>
      <c r="B8511">
        <v>40654</v>
      </c>
      <c r="C8511" t="s">
        <v>141</v>
      </c>
      <c r="D8511" t="s">
        <v>44</v>
      </c>
      <c r="E8511" t="s">
        <v>45</v>
      </c>
      <c r="F8511" t="s">
        <v>66</v>
      </c>
      <c r="G8511" t="s">
        <v>25</v>
      </c>
      <c r="H8511" t="s">
        <v>23</v>
      </c>
      <c r="I8511" t="s">
        <v>26</v>
      </c>
      <c r="J8511">
        <v>120</v>
      </c>
      <c r="K8511">
        <v>1101.5999999999999</v>
      </c>
      <c r="L8511">
        <v>110.16</v>
      </c>
      <c r="M8511">
        <v>1211.76</v>
      </c>
      <c r="N8511">
        <v>467.99999999999989</v>
      </c>
    </row>
    <row r="8512" spans="1:14" x14ac:dyDescent="0.25">
      <c r="A8512" s="1">
        <v>45757</v>
      </c>
      <c r="B8512">
        <v>40654</v>
      </c>
      <c r="C8512" t="s">
        <v>141</v>
      </c>
      <c r="D8512" t="s">
        <v>44</v>
      </c>
      <c r="E8512" t="s">
        <v>45</v>
      </c>
      <c r="F8512" t="s">
        <v>66</v>
      </c>
      <c r="G8512" t="s">
        <v>22</v>
      </c>
      <c r="H8512" t="s">
        <v>19</v>
      </c>
      <c r="I8512" t="s">
        <v>20</v>
      </c>
      <c r="J8512">
        <v>363</v>
      </c>
      <c r="K8512">
        <v>3415.83</v>
      </c>
      <c r="L8512">
        <v>341.58</v>
      </c>
      <c r="M8512">
        <v>3757.41</v>
      </c>
      <c r="N8512">
        <v>1709.7299999999998</v>
      </c>
    </row>
    <row r="8513" spans="1:14" x14ac:dyDescent="0.25">
      <c r="A8513" s="1">
        <v>45757</v>
      </c>
      <c r="B8513">
        <v>40654</v>
      </c>
      <c r="C8513" t="s">
        <v>141</v>
      </c>
      <c r="D8513" t="s">
        <v>44</v>
      </c>
      <c r="E8513" t="s">
        <v>45</v>
      </c>
      <c r="F8513" t="s">
        <v>66</v>
      </c>
      <c r="G8513" t="s">
        <v>18</v>
      </c>
      <c r="H8513" t="s">
        <v>33</v>
      </c>
      <c r="I8513" t="s">
        <v>26</v>
      </c>
      <c r="J8513">
        <v>70</v>
      </c>
      <c r="K8513">
        <v>480.2</v>
      </c>
      <c r="L8513">
        <v>48.02</v>
      </c>
      <c r="M8513">
        <v>528.22</v>
      </c>
      <c r="N8513">
        <v>266</v>
      </c>
    </row>
    <row r="8514" spans="1:14" x14ac:dyDescent="0.25">
      <c r="A8514" s="1">
        <v>45757</v>
      </c>
      <c r="B8514">
        <v>40654</v>
      </c>
      <c r="C8514" t="s">
        <v>141</v>
      </c>
      <c r="D8514" t="s">
        <v>44</v>
      </c>
      <c r="E8514" t="s">
        <v>45</v>
      </c>
      <c r="F8514" t="s">
        <v>66</v>
      </c>
      <c r="G8514" t="s">
        <v>25</v>
      </c>
      <c r="H8514" t="s">
        <v>23</v>
      </c>
      <c r="I8514" t="s">
        <v>20</v>
      </c>
      <c r="J8514">
        <v>297</v>
      </c>
      <c r="K8514">
        <v>2539.35</v>
      </c>
      <c r="L8514">
        <v>253.94</v>
      </c>
      <c r="M8514">
        <v>2793.29</v>
      </c>
      <c r="N8514">
        <v>1078.1099999999999</v>
      </c>
    </row>
    <row r="8515" spans="1:14" x14ac:dyDescent="0.25">
      <c r="A8515" s="1">
        <v>45757</v>
      </c>
      <c r="B8515">
        <v>40654</v>
      </c>
      <c r="C8515" t="s">
        <v>141</v>
      </c>
      <c r="D8515" t="s">
        <v>44</v>
      </c>
      <c r="E8515" t="s">
        <v>45</v>
      </c>
      <c r="F8515" t="s">
        <v>66</v>
      </c>
      <c r="G8515" t="s">
        <v>22</v>
      </c>
      <c r="H8515" t="s">
        <v>29</v>
      </c>
      <c r="I8515" t="s">
        <v>20</v>
      </c>
      <c r="J8515">
        <v>489</v>
      </c>
      <c r="K8515">
        <v>3550.14</v>
      </c>
      <c r="L8515">
        <v>355.01</v>
      </c>
      <c r="M8515">
        <v>3905.1499999999996</v>
      </c>
      <c r="N8515">
        <v>1775.07</v>
      </c>
    </row>
    <row r="8516" spans="1:14" x14ac:dyDescent="0.25">
      <c r="A8516" s="1">
        <v>45757</v>
      </c>
      <c r="B8516">
        <v>40655</v>
      </c>
      <c r="C8516" t="s">
        <v>144</v>
      </c>
      <c r="D8516" t="s">
        <v>15</v>
      </c>
      <c r="E8516" t="s">
        <v>42</v>
      </c>
      <c r="F8516" t="s">
        <v>66</v>
      </c>
      <c r="G8516" t="s">
        <v>18</v>
      </c>
      <c r="H8516" t="s">
        <v>23</v>
      </c>
      <c r="I8516" t="s">
        <v>26</v>
      </c>
      <c r="J8516">
        <v>223</v>
      </c>
      <c r="K8516">
        <v>2042.68</v>
      </c>
      <c r="L8516">
        <v>204.27</v>
      </c>
      <c r="M8516">
        <v>2246.9500000000003</v>
      </c>
      <c r="N8516">
        <v>1275.56</v>
      </c>
    </row>
    <row r="8517" spans="1:14" x14ac:dyDescent="0.25">
      <c r="A8517" s="1">
        <v>45757</v>
      </c>
      <c r="B8517">
        <v>40655</v>
      </c>
      <c r="C8517" t="s">
        <v>144</v>
      </c>
      <c r="D8517" t="s">
        <v>15</v>
      </c>
      <c r="E8517" t="s">
        <v>42</v>
      </c>
      <c r="F8517" t="s">
        <v>66</v>
      </c>
      <c r="G8517" t="s">
        <v>25</v>
      </c>
      <c r="H8517" t="s">
        <v>19</v>
      </c>
      <c r="I8517" t="s">
        <v>21</v>
      </c>
      <c r="J8517">
        <v>104</v>
      </c>
      <c r="K8517">
        <v>1426.88</v>
      </c>
      <c r="L8517">
        <v>142.69</v>
      </c>
      <c r="M8517">
        <v>1569.5700000000002</v>
      </c>
      <c r="N8517">
        <v>736.32000000000016</v>
      </c>
    </row>
    <row r="8518" spans="1:14" x14ac:dyDescent="0.25">
      <c r="A8518" s="1">
        <v>45757</v>
      </c>
      <c r="B8518">
        <v>40655</v>
      </c>
      <c r="C8518" t="s">
        <v>144</v>
      </c>
      <c r="D8518" t="s">
        <v>15</v>
      </c>
      <c r="E8518" t="s">
        <v>42</v>
      </c>
      <c r="F8518" t="s">
        <v>66</v>
      </c>
      <c r="G8518" t="s">
        <v>18</v>
      </c>
      <c r="H8518" t="s">
        <v>33</v>
      </c>
      <c r="I8518" t="s">
        <v>24</v>
      </c>
      <c r="J8518">
        <v>415</v>
      </c>
      <c r="K8518">
        <v>3212.1</v>
      </c>
      <c r="L8518">
        <v>321.20999999999998</v>
      </c>
      <c r="M8518">
        <v>3533.31</v>
      </c>
      <c r="N8518">
        <v>2004.4499999999998</v>
      </c>
    </row>
    <row r="8519" spans="1:14" x14ac:dyDescent="0.25">
      <c r="A8519" s="1">
        <v>45757</v>
      </c>
      <c r="B8519">
        <v>40655</v>
      </c>
      <c r="C8519" t="s">
        <v>144</v>
      </c>
      <c r="D8519" t="s">
        <v>15</v>
      </c>
      <c r="E8519" t="s">
        <v>42</v>
      </c>
      <c r="F8519" t="s">
        <v>66</v>
      </c>
      <c r="G8519" t="s">
        <v>18</v>
      </c>
      <c r="H8519" t="s">
        <v>29</v>
      </c>
      <c r="I8519" t="s">
        <v>20</v>
      </c>
      <c r="J8519">
        <v>49</v>
      </c>
      <c r="K8519">
        <v>394.94</v>
      </c>
      <c r="L8519">
        <v>39.49</v>
      </c>
      <c r="M8519">
        <v>434.43</v>
      </c>
      <c r="N8519">
        <v>246.47</v>
      </c>
    </row>
    <row r="8520" spans="1:14" x14ac:dyDescent="0.25">
      <c r="A8520" s="1">
        <v>45757</v>
      </c>
      <c r="B8520">
        <v>40655</v>
      </c>
      <c r="C8520" t="s">
        <v>144</v>
      </c>
      <c r="D8520" t="s">
        <v>15</v>
      </c>
      <c r="E8520" t="s">
        <v>42</v>
      </c>
      <c r="F8520" t="s">
        <v>66</v>
      </c>
      <c r="G8520" t="s">
        <v>18</v>
      </c>
      <c r="H8520" t="s">
        <v>23</v>
      </c>
      <c r="I8520" t="s">
        <v>21</v>
      </c>
      <c r="J8520">
        <v>293</v>
      </c>
      <c r="K8520">
        <v>2760.06</v>
      </c>
      <c r="L8520">
        <v>276.01</v>
      </c>
      <c r="M8520">
        <v>3036.0699999999997</v>
      </c>
      <c r="N8520">
        <v>1722.84</v>
      </c>
    </row>
    <row r="8521" spans="1:14" x14ac:dyDescent="0.25">
      <c r="A8521" s="1">
        <v>45758</v>
      </c>
      <c r="B8521">
        <v>40656</v>
      </c>
      <c r="C8521" t="s">
        <v>95</v>
      </c>
      <c r="D8521" t="s">
        <v>41</v>
      </c>
      <c r="E8521" t="s">
        <v>16</v>
      </c>
      <c r="F8521" t="s">
        <v>66</v>
      </c>
      <c r="G8521" t="s">
        <v>18</v>
      </c>
      <c r="H8521" t="s">
        <v>33</v>
      </c>
      <c r="I8521" t="s">
        <v>24</v>
      </c>
      <c r="J8521">
        <v>118</v>
      </c>
      <c r="K8521">
        <v>866.12</v>
      </c>
      <c r="L8521">
        <v>86.61</v>
      </c>
      <c r="M8521">
        <v>952.73</v>
      </c>
      <c r="N8521">
        <v>522.74</v>
      </c>
    </row>
    <row r="8522" spans="1:14" x14ac:dyDescent="0.25">
      <c r="A8522" s="1">
        <v>45758</v>
      </c>
      <c r="B8522">
        <v>40656</v>
      </c>
      <c r="C8522" t="s">
        <v>95</v>
      </c>
      <c r="D8522" t="s">
        <v>41</v>
      </c>
      <c r="E8522" t="s">
        <v>16</v>
      </c>
      <c r="F8522" t="s">
        <v>66</v>
      </c>
      <c r="G8522" t="s">
        <v>25</v>
      </c>
      <c r="H8522" t="s">
        <v>33</v>
      </c>
      <c r="I8522" t="s">
        <v>30</v>
      </c>
      <c r="J8522">
        <v>199</v>
      </c>
      <c r="K8522">
        <v>1755.18</v>
      </c>
      <c r="L8522">
        <v>175.52</v>
      </c>
      <c r="M8522">
        <v>1930.7</v>
      </c>
      <c r="N8522">
        <v>857.69</v>
      </c>
    </row>
    <row r="8523" spans="1:14" x14ac:dyDescent="0.25">
      <c r="A8523" s="1">
        <v>45758</v>
      </c>
      <c r="B8523">
        <v>40656</v>
      </c>
      <c r="C8523" t="s">
        <v>95</v>
      </c>
      <c r="D8523" t="s">
        <v>41</v>
      </c>
      <c r="E8523" t="s">
        <v>16</v>
      </c>
      <c r="F8523" t="s">
        <v>66</v>
      </c>
      <c r="G8523" t="s">
        <v>25</v>
      </c>
      <c r="H8523" t="s">
        <v>23</v>
      </c>
      <c r="I8523" t="s">
        <v>21</v>
      </c>
      <c r="J8523">
        <v>266</v>
      </c>
      <c r="K8523">
        <v>2827.58</v>
      </c>
      <c r="L8523">
        <v>282.76</v>
      </c>
      <c r="M8523">
        <v>3110.34</v>
      </c>
      <c r="N8523">
        <v>1383.2</v>
      </c>
    </row>
    <row r="8524" spans="1:14" x14ac:dyDescent="0.25">
      <c r="A8524" s="1">
        <v>45758</v>
      </c>
      <c r="B8524">
        <v>40656</v>
      </c>
      <c r="C8524" t="s">
        <v>95</v>
      </c>
      <c r="D8524" t="s">
        <v>41</v>
      </c>
      <c r="E8524" t="s">
        <v>16</v>
      </c>
      <c r="F8524" t="s">
        <v>66</v>
      </c>
      <c r="G8524" t="s">
        <v>22</v>
      </c>
      <c r="H8524" t="s">
        <v>33</v>
      </c>
      <c r="I8524" t="s">
        <v>20</v>
      </c>
      <c r="J8524">
        <v>126</v>
      </c>
      <c r="K8524">
        <v>970.2</v>
      </c>
      <c r="L8524">
        <v>97.02</v>
      </c>
      <c r="M8524">
        <v>1067.22</v>
      </c>
      <c r="N8524">
        <v>539.28</v>
      </c>
    </row>
    <row r="8525" spans="1:14" x14ac:dyDescent="0.25">
      <c r="A8525" s="1">
        <v>45758</v>
      </c>
      <c r="B8525">
        <v>40656</v>
      </c>
      <c r="C8525" t="s">
        <v>95</v>
      </c>
      <c r="D8525" t="s">
        <v>41</v>
      </c>
      <c r="E8525" t="s">
        <v>16</v>
      </c>
      <c r="F8525" t="s">
        <v>66</v>
      </c>
      <c r="G8525" t="s">
        <v>22</v>
      </c>
      <c r="H8525" t="s">
        <v>33</v>
      </c>
      <c r="I8525" t="s">
        <v>21</v>
      </c>
      <c r="J8525">
        <v>289</v>
      </c>
      <c r="K8525">
        <v>2459.39</v>
      </c>
      <c r="L8525">
        <v>245.94</v>
      </c>
      <c r="M8525">
        <v>2705.33</v>
      </c>
      <c r="N8525">
        <v>1366.97</v>
      </c>
    </row>
    <row r="8526" spans="1:14" x14ac:dyDescent="0.25">
      <c r="A8526" s="1">
        <v>45758</v>
      </c>
      <c r="B8526">
        <v>40657</v>
      </c>
      <c r="C8526" t="s">
        <v>91</v>
      </c>
      <c r="D8526" t="s">
        <v>15</v>
      </c>
      <c r="E8526" t="s">
        <v>16</v>
      </c>
      <c r="F8526" t="s">
        <v>66</v>
      </c>
      <c r="G8526" t="s">
        <v>25</v>
      </c>
      <c r="H8526" t="s">
        <v>29</v>
      </c>
      <c r="I8526" t="s">
        <v>30</v>
      </c>
      <c r="J8526">
        <v>363</v>
      </c>
      <c r="K8526">
        <v>3590.07</v>
      </c>
      <c r="L8526">
        <v>359.01</v>
      </c>
      <c r="M8526">
        <v>3949.08</v>
      </c>
      <c r="N8526">
        <v>1851.3000000000002</v>
      </c>
    </row>
    <row r="8527" spans="1:14" x14ac:dyDescent="0.25">
      <c r="A8527" s="1">
        <v>45758</v>
      </c>
      <c r="B8527">
        <v>40657</v>
      </c>
      <c r="C8527" t="s">
        <v>91</v>
      </c>
      <c r="D8527" t="s">
        <v>15</v>
      </c>
      <c r="E8527" t="s">
        <v>16</v>
      </c>
      <c r="F8527" t="s">
        <v>66</v>
      </c>
      <c r="G8527" t="s">
        <v>22</v>
      </c>
      <c r="H8527" t="s">
        <v>29</v>
      </c>
      <c r="I8527" t="s">
        <v>26</v>
      </c>
      <c r="J8527">
        <v>494</v>
      </c>
      <c r="K8527">
        <v>4574.4399999999996</v>
      </c>
      <c r="L8527">
        <v>457.44</v>
      </c>
      <c r="M8527">
        <v>5031.8799999999992</v>
      </c>
      <c r="N8527">
        <v>2647.8399999999997</v>
      </c>
    </row>
    <row r="8528" spans="1:14" x14ac:dyDescent="0.25">
      <c r="A8528" s="1">
        <v>45758</v>
      </c>
      <c r="B8528">
        <v>40657</v>
      </c>
      <c r="C8528" t="s">
        <v>91</v>
      </c>
      <c r="D8528" t="s">
        <v>15</v>
      </c>
      <c r="E8528" t="s">
        <v>16</v>
      </c>
      <c r="F8528" t="s">
        <v>66</v>
      </c>
      <c r="G8528" t="s">
        <v>18</v>
      </c>
      <c r="H8528" t="s">
        <v>33</v>
      </c>
      <c r="I8528" t="s">
        <v>26</v>
      </c>
      <c r="J8528">
        <v>408</v>
      </c>
      <c r="K8528">
        <v>3321.12</v>
      </c>
      <c r="L8528">
        <v>332.11</v>
      </c>
      <c r="M8528">
        <v>3653.23</v>
      </c>
      <c r="N8528">
        <v>2072.64</v>
      </c>
    </row>
    <row r="8529" spans="1:14" x14ac:dyDescent="0.25">
      <c r="A8529" s="1">
        <v>45758</v>
      </c>
      <c r="B8529">
        <v>40657</v>
      </c>
      <c r="C8529" t="s">
        <v>91</v>
      </c>
      <c r="D8529" t="s">
        <v>15</v>
      </c>
      <c r="E8529" t="s">
        <v>16</v>
      </c>
      <c r="F8529" t="s">
        <v>66</v>
      </c>
      <c r="G8529" t="s">
        <v>18</v>
      </c>
      <c r="H8529" t="s">
        <v>33</v>
      </c>
      <c r="I8529" t="s">
        <v>30</v>
      </c>
      <c r="J8529">
        <v>28</v>
      </c>
      <c r="K8529">
        <v>218.96</v>
      </c>
      <c r="L8529">
        <v>21.9</v>
      </c>
      <c r="M8529">
        <v>240.86</v>
      </c>
      <c r="N8529">
        <v>136.64000000000001</v>
      </c>
    </row>
    <row r="8530" spans="1:14" x14ac:dyDescent="0.25">
      <c r="A8530" s="1">
        <v>45758</v>
      </c>
      <c r="B8530">
        <v>40657</v>
      </c>
      <c r="C8530" t="s">
        <v>91</v>
      </c>
      <c r="D8530" t="s">
        <v>15</v>
      </c>
      <c r="E8530" t="s">
        <v>16</v>
      </c>
      <c r="F8530" t="s">
        <v>66</v>
      </c>
      <c r="G8530" t="s">
        <v>25</v>
      </c>
      <c r="H8530" t="s">
        <v>19</v>
      </c>
      <c r="I8530" t="s">
        <v>26</v>
      </c>
      <c r="J8530">
        <v>403</v>
      </c>
      <c r="K8530">
        <v>5371.99</v>
      </c>
      <c r="L8530">
        <v>537.20000000000005</v>
      </c>
      <c r="M8530">
        <v>5909.19</v>
      </c>
      <c r="N8530">
        <v>2772.64</v>
      </c>
    </row>
    <row r="8531" spans="1:14" x14ac:dyDescent="0.25">
      <c r="A8531" s="1">
        <v>45758</v>
      </c>
      <c r="B8531">
        <v>40658</v>
      </c>
      <c r="C8531" t="s">
        <v>77</v>
      </c>
      <c r="D8531" t="s">
        <v>44</v>
      </c>
      <c r="E8531" t="s">
        <v>42</v>
      </c>
      <c r="F8531" t="s">
        <v>66</v>
      </c>
      <c r="G8531" t="s">
        <v>25</v>
      </c>
      <c r="H8531" t="s">
        <v>23</v>
      </c>
      <c r="I8531" t="s">
        <v>20</v>
      </c>
      <c r="J8531">
        <v>391</v>
      </c>
      <c r="K8531">
        <v>3343.05</v>
      </c>
      <c r="L8531">
        <v>334.31</v>
      </c>
      <c r="M8531">
        <v>3677.36</v>
      </c>
      <c r="N8531">
        <v>1419.3300000000002</v>
      </c>
    </row>
    <row r="8532" spans="1:14" x14ac:dyDescent="0.25">
      <c r="A8532" s="1">
        <v>45758</v>
      </c>
      <c r="B8532">
        <v>40658</v>
      </c>
      <c r="C8532" t="s">
        <v>77</v>
      </c>
      <c r="D8532" t="s">
        <v>44</v>
      </c>
      <c r="E8532" t="s">
        <v>42</v>
      </c>
      <c r="F8532" t="s">
        <v>66</v>
      </c>
      <c r="G8532" t="s">
        <v>22</v>
      </c>
      <c r="H8532" t="s">
        <v>33</v>
      </c>
      <c r="I8532" t="s">
        <v>26</v>
      </c>
      <c r="J8532">
        <v>356</v>
      </c>
      <c r="K8532">
        <v>2613.04</v>
      </c>
      <c r="L8532">
        <v>261.3</v>
      </c>
      <c r="M8532">
        <v>2874.34</v>
      </c>
      <c r="N8532">
        <v>1306.52</v>
      </c>
    </row>
    <row r="8533" spans="1:14" x14ac:dyDescent="0.25">
      <c r="A8533" s="1">
        <v>45758</v>
      </c>
      <c r="B8533">
        <v>40658</v>
      </c>
      <c r="C8533" t="s">
        <v>77</v>
      </c>
      <c r="D8533" t="s">
        <v>44</v>
      </c>
      <c r="E8533" t="s">
        <v>42</v>
      </c>
      <c r="F8533" t="s">
        <v>66</v>
      </c>
      <c r="G8533" t="s">
        <v>25</v>
      </c>
      <c r="H8533" t="s">
        <v>33</v>
      </c>
      <c r="I8533" t="s">
        <v>26</v>
      </c>
      <c r="J8533">
        <v>70</v>
      </c>
      <c r="K8533">
        <v>571.20000000000005</v>
      </c>
      <c r="L8533">
        <v>57.12</v>
      </c>
      <c r="M8533">
        <v>628.32000000000005</v>
      </c>
      <c r="N8533">
        <v>242.90000000000003</v>
      </c>
    </row>
    <row r="8534" spans="1:14" x14ac:dyDescent="0.25">
      <c r="A8534" s="1">
        <v>45758</v>
      </c>
      <c r="B8534">
        <v>40658</v>
      </c>
      <c r="C8534" t="s">
        <v>77</v>
      </c>
      <c r="D8534" t="s">
        <v>44</v>
      </c>
      <c r="E8534" t="s">
        <v>42</v>
      </c>
      <c r="F8534" t="s">
        <v>66</v>
      </c>
      <c r="G8534" t="s">
        <v>22</v>
      </c>
      <c r="H8534" t="s">
        <v>19</v>
      </c>
      <c r="I8534" t="s">
        <v>21</v>
      </c>
      <c r="J8534">
        <v>48</v>
      </c>
      <c r="K8534">
        <v>498.72</v>
      </c>
      <c r="L8534">
        <v>49.87</v>
      </c>
      <c r="M8534">
        <v>548.59</v>
      </c>
      <c r="N8534">
        <v>249.12</v>
      </c>
    </row>
    <row r="8535" spans="1:14" x14ac:dyDescent="0.25">
      <c r="A8535" s="1">
        <v>45758</v>
      </c>
      <c r="B8535">
        <v>40658</v>
      </c>
      <c r="C8535" t="s">
        <v>77</v>
      </c>
      <c r="D8535" t="s">
        <v>44</v>
      </c>
      <c r="E8535" t="s">
        <v>42</v>
      </c>
      <c r="F8535" t="s">
        <v>66</v>
      </c>
      <c r="G8535" t="s">
        <v>22</v>
      </c>
      <c r="H8535" t="s">
        <v>33</v>
      </c>
      <c r="I8535" t="s">
        <v>24</v>
      </c>
      <c r="J8535">
        <v>401</v>
      </c>
      <c r="K8535">
        <v>2798.98</v>
      </c>
      <c r="L8535">
        <v>279.89999999999998</v>
      </c>
      <c r="M8535">
        <v>3078.88</v>
      </c>
      <c r="N8535">
        <v>1399.49</v>
      </c>
    </row>
    <row r="8536" spans="1:14" x14ac:dyDescent="0.25">
      <c r="A8536" s="1">
        <v>45758</v>
      </c>
      <c r="B8536">
        <v>40659</v>
      </c>
      <c r="C8536" t="s">
        <v>54</v>
      </c>
      <c r="D8536" t="s">
        <v>35</v>
      </c>
      <c r="E8536" t="s">
        <v>39</v>
      </c>
      <c r="F8536" t="s">
        <v>66</v>
      </c>
      <c r="G8536" t="s">
        <v>22</v>
      </c>
      <c r="H8536" t="s">
        <v>29</v>
      </c>
      <c r="I8536" t="s">
        <v>21</v>
      </c>
      <c r="J8536">
        <v>235</v>
      </c>
      <c r="K8536">
        <v>1769.55</v>
      </c>
      <c r="L8536">
        <v>176.96</v>
      </c>
      <c r="M8536">
        <v>1946.51</v>
      </c>
      <c r="N8536">
        <v>824.85</v>
      </c>
    </row>
    <row r="8537" spans="1:14" x14ac:dyDescent="0.25">
      <c r="A8537" s="1">
        <v>45758</v>
      </c>
      <c r="B8537">
        <v>40659</v>
      </c>
      <c r="C8537" t="s">
        <v>54</v>
      </c>
      <c r="D8537" t="s">
        <v>35</v>
      </c>
      <c r="E8537" t="s">
        <v>39</v>
      </c>
      <c r="F8537" t="s">
        <v>66</v>
      </c>
      <c r="G8537" t="s">
        <v>25</v>
      </c>
      <c r="H8537" t="s">
        <v>29</v>
      </c>
      <c r="I8537" t="s">
        <v>20</v>
      </c>
      <c r="J8537">
        <v>139</v>
      </c>
      <c r="K8537">
        <v>1052.23</v>
      </c>
      <c r="L8537">
        <v>105.22</v>
      </c>
      <c r="M8537">
        <v>1157.45</v>
      </c>
      <c r="N8537">
        <v>407.2700000000001</v>
      </c>
    </row>
    <row r="8538" spans="1:14" x14ac:dyDescent="0.25">
      <c r="A8538" s="1">
        <v>45758</v>
      </c>
      <c r="B8538">
        <v>40659</v>
      </c>
      <c r="C8538" t="s">
        <v>54</v>
      </c>
      <c r="D8538" t="s">
        <v>35</v>
      </c>
      <c r="E8538" t="s">
        <v>39</v>
      </c>
      <c r="F8538" t="s">
        <v>66</v>
      </c>
      <c r="G8538" t="s">
        <v>25</v>
      </c>
      <c r="H8538" t="s">
        <v>29</v>
      </c>
      <c r="I8538" t="s">
        <v>21</v>
      </c>
      <c r="J8538">
        <v>383</v>
      </c>
      <c r="K8538">
        <v>3205.71</v>
      </c>
      <c r="L8538">
        <v>320.57</v>
      </c>
      <c r="M8538">
        <v>3526.28</v>
      </c>
      <c r="N8538">
        <v>1240.92</v>
      </c>
    </row>
    <row r="8539" spans="1:14" x14ac:dyDescent="0.25">
      <c r="A8539" s="1">
        <v>45758</v>
      </c>
      <c r="B8539">
        <v>40659</v>
      </c>
      <c r="C8539" t="s">
        <v>54</v>
      </c>
      <c r="D8539" t="s">
        <v>35</v>
      </c>
      <c r="E8539" t="s">
        <v>39</v>
      </c>
      <c r="F8539" t="s">
        <v>66</v>
      </c>
      <c r="G8539" t="s">
        <v>22</v>
      </c>
      <c r="H8539" t="s">
        <v>19</v>
      </c>
      <c r="I8539" t="s">
        <v>30</v>
      </c>
      <c r="J8539">
        <v>93</v>
      </c>
      <c r="K8539">
        <v>846.3</v>
      </c>
      <c r="L8539">
        <v>84.63</v>
      </c>
      <c r="M8539">
        <v>930.93</v>
      </c>
      <c r="N8539">
        <v>395.25</v>
      </c>
    </row>
    <row r="8540" spans="1:14" x14ac:dyDescent="0.25">
      <c r="A8540" s="1">
        <v>45758</v>
      </c>
      <c r="B8540">
        <v>40659</v>
      </c>
      <c r="C8540" t="s">
        <v>54</v>
      </c>
      <c r="D8540" t="s">
        <v>35</v>
      </c>
      <c r="E8540" t="s">
        <v>39</v>
      </c>
      <c r="F8540" t="s">
        <v>66</v>
      </c>
      <c r="G8540" t="s">
        <v>25</v>
      </c>
      <c r="H8540" t="s">
        <v>29</v>
      </c>
      <c r="I8540" t="s">
        <v>26</v>
      </c>
      <c r="J8540">
        <v>210</v>
      </c>
      <c r="K8540">
        <v>1707.3</v>
      </c>
      <c r="L8540">
        <v>170.73</v>
      </c>
      <c r="M8540">
        <v>1878.03</v>
      </c>
      <c r="N8540">
        <v>659.39999999999986</v>
      </c>
    </row>
    <row r="8541" spans="1:14" x14ac:dyDescent="0.25">
      <c r="A8541" s="1">
        <v>45758</v>
      </c>
      <c r="B8541">
        <v>40660</v>
      </c>
      <c r="C8541" t="s">
        <v>105</v>
      </c>
      <c r="D8541" t="s">
        <v>44</v>
      </c>
      <c r="E8541" t="s">
        <v>39</v>
      </c>
      <c r="F8541" t="s">
        <v>66</v>
      </c>
      <c r="G8541" t="s">
        <v>22</v>
      </c>
      <c r="H8541" t="s">
        <v>29</v>
      </c>
      <c r="I8541" t="s">
        <v>24</v>
      </c>
      <c r="J8541">
        <v>321</v>
      </c>
      <c r="K8541">
        <v>2381.8200000000002</v>
      </c>
      <c r="L8541">
        <v>238.18</v>
      </c>
      <c r="M8541">
        <v>2620</v>
      </c>
      <c r="N8541">
        <v>1190.9100000000001</v>
      </c>
    </row>
    <row r="8542" spans="1:14" x14ac:dyDescent="0.25">
      <c r="A8542" s="1">
        <v>45758</v>
      </c>
      <c r="B8542">
        <v>40660</v>
      </c>
      <c r="C8542" t="s">
        <v>105</v>
      </c>
      <c r="D8542" t="s">
        <v>44</v>
      </c>
      <c r="E8542" t="s">
        <v>39</v>
      </c>
      <c r="F8542" t="s">
        <v>66</v>
      </c>
      <c r="G8542" t="s">
        <v>25</v>
      </c>
      <c r="H8542" t="s">
        <v>23</v>
      </c>
      <c r="I8542" t="s">
        <v>20</v>
      </c>
      <c r="J8542">
        <v>61</v>
      </c>
      <c r="K8542">
        <v>521.54999999999995</v>
      </c>
      <c r="L8542">
        <v>52.16</v>
      </c>
      <c r="M8542">
        <v>573.70999999999992</v>
      </c>
      <c r="N8542">
        <v>221.42999999999995</v>
      </c>
    </row>
    <row r="8543" spans="1:14" x14ac:dyDescent="0.25">
      <c r="A8543" s="1">
        <v>45758</v>
      </c>
      <c r="B8543">
        <v>40660</v>
      </c>
      <c r="C8543" t="s">
        <v>105</v>
      </c>
      <c r="D8543" t="s">
        <v>44</v>
      </c>
      <c r="E8543" t="s">
        <v>39</v>
      </c>
      <c r="F8543" t="s">
        <v>66</v>
      </c>
      <c r="G8543" t="s">
        <v>25</v>
      </c>
      <c r="H8543" t="s">
        <v>29</v>
      </c>
      <c r="I8543" t="s">
        <v>20</v>
      </c>
      <c r="J8543">
        <v>291</v>
      </c>
      <c r="K8543">
        <v>2348.37</v>
      </c>
      <c r="L8543">
        <v>234.84</v>
      </c>
      <c r="M8543">
        <v>2583.21</v>
      </c>
      <c r="N8543">
        <v>998.12999999999988</v>
      </c>
    </row>
    <row r="8544" spans="1:14" x14ac:dyDescent="0.25">
      <c r="A8544" s="1">
        <v>45758</v>
      </c>
      <c r="B8544">
        <v>40660</v>
      </c>
      <c r="C8544" t="s">
        <v>105</v>
      </c>
      <c r="D8544" t="s">
        <v>44</v>
      </c>
      <c r="E8544" t="s">
        <v>39</v>
      </c>
      <c r="F8544" t="s">
        <v>66</v>
      </c>
      <c r="G8544" t="s">
        <v>22</v>
      </c>
      <c r="H8544" t="s">
        <v>29</v>
      </c>
      <c r="I8544" t="s">
        <v>24</v>
      </c>
      <c r="J8544">
        <v>138</v>
      </c>
      <c r="K8544">
        <v>1023.96</v>
      </c>
      <c r="L8544">
        <v>102.4</v>
      </c>
      <c r="M8544">
        <v>1126.3600000000001</v>
      </c>
      <c r="N8544">
        <v>511.98</v>
      </c>
    </row>
    <row r="8545" spans="1:14" x14ac:dyDescent="0.25">
      <c r="A8545" s="1">
        <v>45758</v>
      </c>
      <c r="B8545">
        <v>40660</v>
      </c>
      <c r="C8545" t="s">
        <v>105</v>
      </c>
      <c r="D8545" t="s">
        <v>44</v>
      </c>
      <c r="E8545" t="s">
        <v>39</v>
      </c>
      <c r="F8545" t="s">
        <v>66</v>
      </c>
      <c r="G8545" t="s">
        <v>22</v>
      </c>
      <c r="H8545" t="s">
        <v>29</v>
      </c>
      <c r="I8545" t="s">
        <v>30</v>
      </c>
      <c r="J8545">
        <v>202</v>
      </c>
      <c r="K8545">
        <v>1515</v>
      </c>
      <c r="L8545">
        <v>151.5</v>
      </c>
      <c r="M8545">
        <v>1666.5</v>
      </c>
      <c r="N8545">
        <v>757.5</v>
      </c>
    </row>
    <row r="8546" spans="1:14" x14ac:dyDescent="0.25">
      <c r="A8546" s="1">
        <v>45758</v>
      </c>
      <c r="B8546">
        <v>40661</v>
      </c>
      <c r="C8546" t="s">
        <v>123</v>
      </c>
      <c r="D8546" t="s">
        <v>35</v>
      </c>
      <c r="E8546" t="s">
        <v>16</v>
      </c>
      <c r="F8546" t="s">
        <v>66</v>
      </c>
      <c r="G8546" t="s">
        <v>18</v>
      </c>
      <c r="H8546" t="s">
        <v>19</v>
      </c>
      <c r="I8546" t="s">
        <v>30</v>
      </c>
      <c r="J8546">
        <v>343</v>
      </c>
      <c r="K8546">
        <v>2912.07</v>
      </c>
      <c r="L8546">
        <v>291.20999999999998</v>
      </c>
      <c r="M8546">
        <v>3203.28</v>
      </c>
      <c r="N8546">
        <v>1526.3500000000001</v>
      </c>
    </row>
    <row r="8547" spans="1:14" x14ac:dyDescent="0.25">
      <c r="A8547" s="1">
        <v>45758</v>
      </c>
      <c r="B8547">
        <v>40661</v>
      </c>
      <c r="C8547" t="s">
        <v>123</v>
      </c>
      <c r="D8547" t="s">
        <v>35</v>
      </c>
      <c r="E8547" t="s">
        <v>16</v>
      </c>
      <c r="F8547" t="s">
        <v>66</v>
      </c>
      <c r="G8547" t="s">
        <v>18</v>
      </c>
      <c r="H8547" t="s">
        <v>33</v>
      </c>
      <c r="I8547" t="s">
        <v>26</v>
      </c>
      <c r="J8547">
        <v>468</v>
      </c>
      <c r="K8547">
        <v>3009.24</v>
      </c>
      <c r="L8547">
        <v>300.92</v>
      </c>
      <c r="M8547">
        <v>3310.16</v>
      </c>
      <c r="N8547">
        <v>1577.1599999999999</v>
      </c>
    </row>
    <row r="8548" spans="1:14" x14ac:dyDescent="0.25">
      <c r="A8548" s="1">
        <v>45758</v>
      </c>
      <c r="B8548">
        <v>40661</v>
      </c>
      <c r="C8548" t="s">
        <v>123</v>
      </c>
      <c r="D8548" t="s">
        <v>35</v>
      </c>
      <c r="E8548" t="s">
        <v>16</v>
      </c>
      <c r="F8548" t="s">
        <v>66</v>
      </c>
      <c r="G8548" t="s">
        <v>25</v>
      </c>
      <c r="H8548" t="s">
        <v>23</v>
      </c>
      <c r="I8548" t="s">
        <v>24</v>
      </c>
      <c r="J8548">
        <v>157</v>
      </c>
      <c r="K8548">
        <v>1284.26</v>
      </c>
      <c r="L8548">
        <v>128.43</v>
      </c>
      <c r="M8548">
        <v>1412.69</v>
      </c>
      <c r="N8548">
        <v>496.12</v>
      </c>
    </row>
    <row r="8549" spans="1:14" x14ac:dyDescent="0.25">
      <c r="A8549" s="1">
        <v>45758</v>
      </c>
      <c r="B8549">
        <v>40661</v>
      </c>
      <c r="C8549" t="s">
        <v>123</v>
      </c>
      <c r="D8549" t="s">
        <v>35</v>
      </c>
      <c r="E8549" t="s">
        <v>16</v>
      </c>
      <c r="F8549" t="s">
        <v>66</v>
      </c>
      <c r="G8549" t="s">
        <v>25</v>
      </c>
      <c r="H8549" t="s">
        <v>29</v>
      </c>
      <c r="I8549" t="s">
        <v>20</v>
      </c>
      <c r="J8549">
        <v>382</v>
      </c>
      <c r="K8549">
        <v>2891.74</v>
      </c>
      <c r="L8549">
        <v>289.17</v>
      </c>
      <c r="M8549">
        <v>3180.91</v>
      </c>
      <c r="N8549">
        <v>1119.26</v>
      </c>
    </row>
    <row r="8550" spans="1:14" x14ac:dyDescent="0.25">
      <c r="A8550" s="1">
        <v>45758</v>
      </c>
      <c r="B8550">
        <v>40661</v>
      </c>
      <c r="C8550" t="s">
        <v>123</v>
      </c>
      <c r="D8550" t="s">
        <v>35</v>
      </c>
      <c r="E8550" t="s">
        <v>16</v>
      </c>
      <c r="F8550" t="s">
        <v>66</v>
      </c>
      <c r="G8550" t="s">
        <v>25</v>
      </c>
      <c r="H8550" t="s">
        <v>23</v>
      </c>
      <c r="I8550" t="s">
        <v>26</v>
      </c>
      <c r="J8550">
        <v>422</v>
      </c>
      <c r="K8550">
        <v>3633.42</v>
      </c>
      <c r="L8550">
        <v>363.34</v>
      </c>
      <c r="M8550">
        <v>3996.76</v>
      </c>
      <c r="N8550">
        <v>1405.2599999999998</v>
      </c>
    </row>
    <row r="8551" spans="1:14" x14ac:dyDescent="0.25">
      <c r="A8551" s="1">
        <v>45759</v>
      </c>
      <c r="B8551">
        <v>40662</v>
      </c>
      <c r="C8551" t="s">
        <v>78</v>
      </c>
      <c r="D8551" t="s">
        <v>28</v>
      </c>
      <c r="E8551" t="s">
        <v>32</v>
      </c>
      <c r="F8551" t="s">
        <v>17</v>
      </c>
      <c r="G8551" t="s">
        <v>22</v>
      </c>
      <c r="H8551" t="s">
        <v>33</v>
      </c>
      <c r="I8551" t="s">
        <v>24</v>
      </c>
      <c r="J8551">
        <v>302</v>
      </c>
      <c r="K8551">
        <v>2240.84</v>
      </c>
      <c r="L8551">
        <v>224.08</v>
      </c>
      <c r="M8551">
        <v>2464.92</v>
      </c>
      <c r="N8551">
        <v>1186.8600000000001</v>
      </c>
    </row>
    <row r="8552" spans="1:14" x14ac:dyDescent="0.25">
      <c r="A8552" s="1">
        <v>45759</v>
      </c>
      <c r="B8552">
        <v>40662</v>
      </c>
      <c r="C8552" t="s">
        <v>78</v>
      </c>
      <c r="D8552" t="s">
        <v>28</v>
      </c>
      <c r="E8552" t="s">
        <v>32</v>
      </c>
      <c r="F8552" t="s">
        <v>17</v>
      </c>
      <c r="G8552" t="s">
        <v>18</v>
      </c>
      <c r="H8552" t="s">
        <v>23</v>
      </c>
      <c r="I8552" t="s">
        <v>21</v>
      </c>
      <c r="J8552">
        <v>95</v>
      </c>
      <c r="K8552">
        <v>800.85</v>
      </c>
      <c r="L8552">
        <v>80.09</v>
      </c>
      <c r="M8552">
        <v>880.94</v>
      </c>
      <c r="N8552">
        <v>464.55</v>
      </c>
    </row>
    <row r="8553" spans="1:14" x14ac:dyDescent="0.25">
      <c r="A8553" s="1">
        <v>45759</v>
      </c>
      <c r="B8553">
        <v>40662</v>
      </c>
      <c r="C8553" t="s">
        <v>78</v>
      </c>
      <c r="D8553" t="s">
        <v>28</v>
      </c>
      <c r="E8553" t="s">
        <v>32</v>
      </c>
      <c r="F8553" t="s">
        <v>17</v>
      </c>
      <c r="G8553" t="s">
        <v>22</v>
      </c>
      <c r="H8553" t="s">
        <v>33</v>
      </c>
      <c r="I8553" t="s">
        <v>20</v>
      </c>
      <c r="J8553">
        <v>144</v>
      </c>
      <c r="K8553">
        <v>1046.8800000000001</v>
      </c>
      <c r="L8553">
        <v>104.69</v>
      </c>
      <c r="M8553">
        <v>1151.5700000000002</v>
      </c>
      <c r="N8553">
        <v>554.40000000000009</v>
      </c>
    </row>
    <row r="8554" spans="1:14" x14ac:dyDescent="0.25">
      <c r="A8554" s="1">
        <v>45759</v>
      </c>
      <c r="B8554">
        <v>40662</v>
      </c>
      <c r="C8554" t="s">
        <v>78</v>
      </c>
      <c r="D8554" t="s">
        <v>28</v>
      </c>
      <c r="E8554" t="s">
        <v>32</v>
      </c>
      <c r="F8554" t="s">
        <v>17</v>
      </c>
      <c r="G8554" t="s">
        <v>25</v>
      </c>
      <c r="H8554" t="s">
        <v>23</v>
      </c>
      <c r="I8554" t="s">
        <v>30</v>
      </c>
      <c r="J8554">
        <v>135</v>
      </c>
      <c r="K8554">
        <v>1266.3</v>
      </c>
      <c r="L8554">
        <v>126.63</v>
      </c>
      <c r="M8554">
        <v>1392.9299999999998</v>
      </c>
      <c r="N8554">
        <v>581.84999999999991</v>
      </c>
    </row>
    <row r="8555" spans="1:14" x14ac:dyDescent="0.25">
      <c r="A8555" s="1">
        <v>45759</v>
      </c>
      <c r="B8555">
        <v>40662</v>
      </c>
      <c r="C8555" t="s">
        <v>78</v>
      </c>
      <c r="D8555" t="s">
        <v>28</v>
      </c>
      <c r="E8555" t="s">
        <v>32</v>
      </c>
      <c r="F8555" t="s">
        <v>17</v>
      </c>
      <c r="G8555" t="s">
        <v>18</v>
      </c>
      <c r="H8555" t="s">
        <v>33</v>
      </c>
      <c r="I8555" t="s">
        <v>20</v>
      </c>
      <c r="J8555">
        <v>441</v>
      </c>
      <c r="K8555">
        <v>2989.98</v>
      </c>
      <c r="L8555">
        <v>299</v>
      </c>
      <c r="M8555">
        <v>3288.98</v>
      </c>
      <c r="N8555">
        <v>1733.1299999999999</v>
      </c>
    </row>
    <row r="8556" spans="1:14" x14ac:dyDescent="0.25">
      <c r="A8556" s="1">
        <v>45759</v>
      </c>
      <c r="B8556">
        <v>40663</v>
      </c>
      <c r="C8556" t="s">
        <v>125</v>
      </c>
      <c r="D8556" t="s">
        <v>15</v>
      </c>
      <c r="E8556" t="s">
        <v>32</v>
      </c>
      <c r="F8556" t="s">
        <v>17</v>
      </c>
      <c r="G8556" t="s">
        <v>25</v>
      </c>
      <c r="H8556" t="s">
        <v>23</v>
      </c>
      <c r="I8556" t="s">
        <v>21</v>
      </c>
      <c r="J8556">
        <v>436</v>
      </c>
      <c r="K8556">
        <v>4891.92</v>
      </c>
      <c r="L8556">
        <v>489.19</v>
      </c>
      <c r="M8556">
        <v>5381.11</v>
      </c>
      <c r="N8556">
        <v>2524.44</v>
      </c>
    </row>
    <row r="8557" spans="1:14" x14ac:dyDescent="0.25">
      <c r="A8557" s="1">
        <v>45759</v>
      </c>
      <c r="B8557">
        <v>40663</v>
      </c>
      <c r="C8557" t="s">
        <v>125</v>
      </c>
      <c r="D8557" t="s">
        <v>15</v>
      </c>
      <c r="E8557" t="s">
        <v>32</v>
      </c>
      <c r="F8557" t="s">
        <v>17</v>
      </c>
      <c r="G8557" t="s">
        <v>25</v>
      </c>
      <c r="H8557" t="s">
        <v>19</v>
      </c>
      <c r="I8557" t="s">
        <v>30</v>
      </c>
      <c r="J8557">
        <v>372</v>
      </c>
      <c r="K8557">
        <v>4765.32</v>
      </c>
      <c r="L8557">
        <v>476.53</v>
      </c>
      <c r="M8557">
        <v>5241.8499999999995</v>
      </c>
      <c r="N8557">
        <v>2458.9199999999996</v>
      </c>
    </row>
    <row r="8558" spans="1:14" x14ac:dyDescent="0.25">
      <c r="A8558" s="1">
        <v>45759</v>
      </c>
      <c r="B8558">
        <v>40663</v>
      </c>
      <c r="C8558" t="s">
        <v>125</v>
      </c>
      <c r="D8558" t="s">
        <v>15</v>
      </c>
      <c r="E8558" t="s">
        <v>32</v>
      </c>
      <c r="F8558" t="s">
        <v>17</v>
      </c>
      <c r="G8558" t="s">
        <v>25</v>
      </c>
      <c r="H8558" t="s">
        <v>33</v>
      </c>
      <c r="I8558" t="s">
        <v>21</v>
      </c>
      <c r="J8558">
        <v>182</v>
      </c>
      <c r="K8558">
        <v>1816.36</v>
      </c>
      <c r="L8558">
        <v>181.64</v>
      </c>
      <c r="M8558">
        <v>1998</v>
      </c>
      <c r="N8558">
        <v>937.29999999999984</v>
      </c>
    </row>
    <row r="8559" spans="1:14" x14ac:dyDescent="0.25">
      <c r="A8559" s="1">
        <v>45759</v>
      </c>
      <c r="B8559">
        <v>40663</v>
      </c>
      <c r="C8559" t="s">
        <v>125</v>
      </c>
      <c r="D8559" t="s">
        <v>15</v>
      </c>
      <c r="E8559" t="s">
        <v>32</v>
      </c>
      <c r="F8559" t="s">
        <v>17</v>
      </c>
      <c r="G8559" t="s">
        <v>25</v>
      </c>
      <c r="H8559" t="s">
        <v>19</v>
      </c>
      <c r="I8559" t="s">
        <v>21</v>
      </c>
      <c r="J8559">
        <v>323</v>
      </c>
      <c r="K8559">
        <v>4431.5600000000004</v>
      </c>
      <c r="L8559">
        <v>443.16</v>
      </c>
      <c r="M8559">
        <v>4874.72</v>
      </c>
      <c r="N8559">
        <v>2286.8400000000006</v>
      </c>
    </row>
    <row r="8560" spans="1:14" x14ac:dyDescent="0.25">
      <c r="A8560" s="1">
        <v>45759</v>
      </c>
      <c r="B8560">
        <v>40663</v>
      </c>
      <c r="C8560" t="s">
        <v>125</v>
      </c>
      <c r="D8560" t="s">
        <v>15</v>
      </c>
      <c r="E8560" t="s">
        <v>32</v>
      </c>
      <c r="F8560" t="s">
        <v>17</v>
      </c>
      <c r="G8560" t="s">
        <v>18</v>
      </c>
      <c r="H8560" t="s">
        <v>23</v>
      </c>
      <c r="I8560" t="s">
        <v>24</v>
      </c>
      <c r="J8560">
        <v>233</v>
      </c>
      <c r="K8560">
        <v>2029.43</v>
      </c>
      <c r="L8560">
        <v>202.94</v>
      </c>
      <c r="M8560">
        <v>2232.37</v>
      </c>
      <c r="N8560">
        <v>1267.52</v>
      </c>
    </row>
    <row r="8561" spans="1:14" x14ac:dyDescent="0.25">
      <c r="A8561" s="1">
        <v>45759</v>
      </c>
      <c r="B8561">
        <v>40664</v>
      </c>
      <c r="C8561" t="s">
        <v>124</v>
      </c>
      <c r="D8561" t="s">
        <v>44</v>
      </c>
      <c r="E8561" t="s">
        <v>16</v>
      </c>
      <c r="F8561" t="s">
        <v>17</v>
      </c>
      <c r="G8561" t="s">
        <v>18</v>
      </c>
      <c r="H8561" t="s">
        <v>29</v>
      </c>
      <c r="I8561" t="s">
        <v>20</v>
      </c>
      <c r="J8561">
        <v>473</v>
      </c>
      <c r="K8561">
        <v>3206.94</v>
      </c>
      <c r="L8561">
        <v>320.69</v>
      </c>
      <c r="M8561">
        <v>3527.63</v>
      </c>
      <c r="N8561">
        <v>1773.7500000000002</v>
      </c>
    </row>
    <row r="8562" spans="1:14" x14ac:dyDescent="0.25">
      <c r="A8562" s="1">
        <v>45759</v>
      </c>
      <c r="B8562">
        <v>40664</v>
      </c>
      <c r="C8562" t="s">
        <v>124</v>
      </c>
      <c r="D8562" t="s">
        <v>44</v>
      </c>
      <c r="E8562" t="s">
        <v>16</v>
      </c>
      <c r="F8562" t="s">
        <v>17</v>
      </c>
      <c r="G8562" t="s">
        <v>25</v>
      </c>
      <c r="H8562" t="s">
        <v>29</v>
      </c>
      <c r="I8562" t="s">
        <v>21</v>
      </c>
      <c r="J8562">
        <v>449</v>
      </c>
      <c r="K8562">
        <v>4009.57</v>
      </c>
      <c r="L8562">
        <v>400.96</v>
      </c>
      <c r="M8562">
        <v>4410.53</v>
      </c>
      <c r="N8562">
        <v>1706.2000000000003</v>
      </c>
    </row>
    <row r="8563" spans="1:14" x14ac:dyDescent="0.25">
      <c r="A8563" s="1">
        <v>45759</v>
      </c>
      <c r="B8563">
        <v>40664</v>
      </c>
      <c r="C8563" t="s">
        <v>124</v>
      </c>
      <c r="D8563" t="s">
        <v>44</v>
      </c>
      <c r="E8563" t="s">
        <v>16</v>
      </c>
      <c r="F8563" t="s">
        <v>17</v>
      </c>
      <c r="G8563" t="s">
        <v>18</v>
      </c>
      <c r="H8563" t="s">
        <v>19</v>
      </c>
      <c r="I8563" t="s">
        <v>20</v>
      </c>
      <c r="J8563">
        <v>329</v>
      </c>
      <c r="K8563">
        <v>2888.62</v>
      </c>
      <c r="L8563">
        <v>288.86</v>
      </c>
      <c r="M8563">
        <v>3177.48</v>
      </c>
      <c r="N8563">
        <v>1598.9399999999998</v>
      </c>
    </row>
    <row r="8564" spans="1:14" x14ac:dyDescent="0.25">
      <c r="A8564" s="1">
        <v>45759</v>
      </c>
      <c r="B8564">
        <v>40664</v>
      </c>
      <c r="C8564" t="s">
        <v>124</v>
      </c>
      <c r="D8564" t="s">
        <v>44</v>
      </c>
      <c r="E8564" t="s">
        <v>16</v>
      </c>
      <c r="F8564" t="s">
        <v>17</v>
      </c>
      <c r="G8564" t="s">
        <v>22</v>
      </c>
      <c r="H8564" t="s">
        <v>29</v>
      </c>
      <c r="I8564" t="s">
        <v>20</v>
      </c>
      <c r="J8564">
        <v>140</v>
      </c>
      <c r="K8564">
        <v>1016.4</v>
      </c>
      <c r="L8564">
        <v>101.64</v>
      </c>
      <c r="M8564">
        <v>1118.04</v>
      </c>
      <c r="N8564">
        <v>508.2</v>
      </c>
    </row>
    <row r="8565" spans="1:14" x14ac:dyDescent="0.25">
      <c r="A8565" s="1">
        <v>45759</v>
      </c>
      <c r="B8565">
        <v>40664</v>
      </c>
      <c r="C8565" t="s">
        <v>124</v>
      </c>
      <c r="D8565" t="s">
        <v>44</v>
      </c>
      <c r="E8565" t="s">
        <v>16</v>
      </c>
      <c r="F8565" t="s">
        <v>17</v>
      </c>
      <c r="G8565" t="s">
        <v>25</v>
      </c>
      <c r="H8565" t="s">
        <v>33</v>
      </c>
      <c r="I8565" t="s">
        <v>24</v>
      </c>
      <c r="J8565">
        <v>131</v>
      </c>
      <c r="K8565">
        <v>1016.56</v>
      </c>
      <c r="L8565">
        <v>101.66</v>
      </c>
      <c r="M8565">
        <v>1118.22</v>
      </c>
      <c r="N8565">
        <v>432.29999999999995</v>
      </c>
    </row>
    <row r="8566" spans="1:14" x14ac:dyDescent="0.25">
      <c r="A8566" s="1">
        <v>45759</v>
      </c>
      <c r="B8566">
        <v>40665</v>
      </c>
      <c r="C8566" t="s">
        <v>125</v>
      </c>
      <c r="D8566" t="s">
        <v>15</v>
      </c>
      <c r="E8566" t="s">
        <v>32</v>
      </c>
      <c r="F8566" t="s">
        <v>17</v>
      </c>
      <c r="G8566" t="s">
        <v>18</v>
      </c>
      <c r="H8566" t="s">
        <v>33</v>
      </c>
      <c r="I8566" t="s">
        <v>21</v>
      </c>
      <c r="J8566">
        <v>268</v>
      </c>
      <c r="K8566">
        <v>2245.84</v>
      </c>
      <c r="L8566">
        <v>224.58</v>
      </c>
      <c r="M8566">
        <v>2470.42</v>
      </c>
      <c r="N8566">
        <v>1401.6400000000003</v>
      </c>
    </row>
    <row r="8567" spans="1:14" x14ac:dyDescent="0.25">
      <c r="A8567" s="1">
        <v>45759</v>
      </c>
      <c r="B8567">
        <v>40665</v>
      </c>
      <c r="C8567" t="s">
        <v>125</v>
      </c>
      <c r="D8567" t="s">
        <v>15</v>
      </c>
      <c r="E8567" t="s">
        <v>32</v>
      </c>
      <c r="F8567" t="s">
        <v>17</v>
      </c>
      <c r="G8567" t="s">
        <v>18</v>
      </c>
      <c r="H8567" t="s">
        <v>29</v>
      </c>
      <c r="I8567" t="s">
        <v>24</v>
      </c>
      <c r="J8567">
        <v>498</v>
      </c>
      <c r="K8567">
        <v>4098.54</v>
      </c>
      <c r="L8567">
        <v>409.85</v>
      </c>
      <c r="M8567">
        <v>4508.3900000000003</v>
      </c>
      <c r="N8567">
        <v>2559.7200000000003</v>
      </c>
    </row>
    <row r="8568" spans="1:14" x14ac:dyDescent="0.25">
      <c r="A8568" s="1">
        <v>45759</v>
      </c>
      <c r="B8568">
        <v>40665</v>
      </c>
      <c r="C8568" t="s">
        <v>125</v>
      </c>
      <c r="D8568" t="s">
        <v>15</v>
      </c>
      <c r="E8568" t="s">
        <v>32</v>
      </c>
      <c r="F8568" t="s">
        <v>17</v>
      </c>
      <c r="G8568" t="s">
        <v>22</v>
      </c>
      <c r="H8568" t="s">
        <v>23</v>
      </c>
      <c r="I8568" t="s">
        <v>20</v>
      </c>
      <c r="J8568">
        <v>121</v>
      </c>
      <c r="K8568">
        <v>1105.94</v>
      </c>
      <c r="L8568">
        <v>110.59</v>
      </c>
      <c r="M8568">
        <v>1216.53</v>
      </c>
      <c r="N8568">
        <v>640.09</v>
      </c>
    </row>
    <row r="8569" spans="1:14" x14ac:dyDescent="0.25">
      <c r="A8569" s="1">
        <v>45759</v>
      </c>
      <c r="B8569">
        <v>40665</v>
      </c>
      <c r="C8569" t="s">
        <v>125</v>
      </c>
      <c r="D8569" t="s">
        <v>15</v>
      </c>
      <c r="E8569" t="s">
        <v>32</v>
      </c>
      <c r="F8569" t="s">
        <v>17</v>
      </c>
      <c r="G8569" t="s">
        <v>18</v>
      </c>
      <c r="H8569" t="s">
        <v>33</v>
      </c>
      <c r="I8569" t="s">
        <v>26</v>
      </c>
      <c r="J8569">
        <v>115</v>
      </c>
      <c r="K8569">
        <v>936.1</v>
      </c>
      <c r="L8569">
        <v>93.61</v>
      </c>
      <c r="M8569">
        <v>1029.71</v>
      </c>
      <c r="N8569">
        <v>584.20000000000005</v>
      </c>
    </row>
    <row r="8570" spans="1:14" x14ac:dyDescent="0.25">
      <c r="A8570" s="1">
        <v>45759</v>
      </c>
      <c r="B8570">
        <v>40665</v>
      </c>
      <c r="C8570" t="s">
        <v>125</v>
      </c>
      <c r="D8570" t="s">
        <v>15</v>
      </c>
      <c r="E8570" t="s">
        <v>32</v>
      </c>
      <c r="F8570" t="s">
        <v>17</v>
      </c>
      <c r="G8570" t="s">
        <v>25</v>
      </c>
      <c r="H8570" t="s">
        <v>33</v>
      </c>
      <c r="I8570" t="s">
        <v>24</v>
      </c>
      <c r="J8570">
        <v>408</v>
      </c>
      <c r="K8570">
        <v>3761.76</v>
      </c>
      <c r="L8570">
        <v>376.18</v>
      </c>
      <c r="M8570">
        <v>4137.9400000000005</v>
      </c>
      <c r="N8570">
        <v>1942.0800000000002</v>
      </c>
    </row>
    <row r="8571" spans="1:14" x14ac:dyDescent="0.25">
      <c r="A8571" s="1">
        <v>45759</v>
      </c>
      <c r="B8571">
        <v>40666</v>
      </c>
      <c r="C8571" t="s">
        <v>130</v>
      </c>
      <c r="D8571" t="s">
        <v>28</v>
      </c>
      <c r="E8571" t="s">
        <v>16</v>
      </c>
      <c r="F8571" t="s">
        <v>17</v>
      </c>
      <c r="G8571" t="s">
        <v>18</v>
      </c>
      <c r="H8571" t="s">
        <v>33</v>
      </c>
      <c r="I8571" t="s">
        <v>20</v>
      </c>
      <c r="J8571">
        <v>406</v>
      </c>
      <c r="K8571">
        <v>2752.68</v>
      </c>
      <c r="L8571">
        <v>275.27</v>
      </c>
      <c r="M8571">
        <v>3027.95</v>
      </c>
      <c r="N8571">
        <v>1595.5799999999997</v>
      </c>
    </row>
    <row r="8572" spans="1:14" x14ac:dyDescent="0.25">
      <c r="A8572" s="1">
        <v>45759</v>
      </c>
      <c r="B8572">
        <v>40666</v>
      </c>
      <c r="C8572" t="s">
        <v>130</v>
      </c>
      <c r="D8572" t="s">
        <v>28</v>
      </c>
      <c r="E8572" t="s">
        <v>16</v>
      </c>
      <c r="F8572" t="s">
        <v>17</v>
      </c>
      <c r="G8572" t="s">
        <v>22</v>
      </c>
      <c r="H8572" t="s">
        <v>29</v>
      </c>
      <c r="I8572" t="s">
        <v>21</v>
      </c>
      <c r="J8572">
        <v>222</v>
      </c>
      <c r="K8572">
        <v>1893.66</v>
      </c>
      <c r="L8572">
        <v>189.37</v>
      </c>
      <c r="M8572">
        <v>2083.0300000000002</v>
      </c>
      <c r="N8572">
        <v>1001.2200000000001</v>
      </c>
    </row>
    <row r="8573" spans="1:14" x14ac:dyDescent="0.25">
      <c r="A8573" s="1">
        <v>45759</v>
      </c>
      <c r="B8573">
        <v>40666</v>
      </c>
      <c r="C8573" t="s">
        <v>130</v>
      </c>
      <c r="D8573" t="s">
        <v>28</v>
      </c>
      <c r="E8573" t="s">
        <v>16</v>
      </c>
      <c r="F8573" t="s">
        <v>17</v>
      </c>
      <c r="G8573" t="s">
        <v>25</v>
      </c>
      <c r="H8573" t="s">
        <v>29</v>
      </c>
      <c r="I8573" t="s">
        <v>20</v>
      </c>
      <c r="J8573">
        <v>85</v>
      </c>
      <c r="K8573">
        <v>729.3</v>
      </c>
      <c r="L8573">
        <v>72.930000000000007</v>
      </c>
      <c r="M8573">
        <v>802.23</v>
      </c>
      <c r="N8573">
        <v>334.9</v>
      </c>
    </row>
    <row r="8574" spans="1:14" x14ac:dyDescent="0.25">
      <c r="A8574" s="1">
        <v>45759</v>
      </c>
      <c r="B8574">
        <v>40666</v>
      </c>
      <c r="C8574" t="s">
        <v>130</v>
      </c>
      <c r="D8574" t="s">
        <v>28</v>
      </c>
      <c r="E8574" t="s">
        <v>16</v>
      </c>
      <c r="F8574" t="s">
        <v>17</v>
      </c>
      <c r="G8574" t="s">
        <v>22</v>
      </c>
      <c r="H8574" t="s">
        <v>33</v>
      </c>
      <c r="I8574" t="s">
        <v>30</v>
      </c>
      <c r="J8574">
        <v>221</v>
      </c>
      <c r="K8574">
        <v>1657.5</v>
      </c>
      <c r="L8574">
        <v>165.75</v>
      </c>
      <c r="M8574">
        <v>1823.25</v>
      </c>
      <c r="N8574">
        <v>877.37</v>
      </c>
    </row>
    <row r="8575" spans="1:14" x14ac:dyDescent="0.25">
      <c r="A8575" s="1">
        <v>45759</v>
      </c>
      <c r="B8575">
        <v>40666</v>
      </c>
      <c r="C8575" t="s">
        <v>130</v>
      </c>
      <c r="D8575" t="s">
        <v>28</v>
      </c>
      <c r="E8575" t="s">
        <v>16</v>
      </c>
      <c r="F8575" t="s">
        <v>17</v>
      </c>
      <c r="G8575" t="s">
        <v>18</v>
      </c>
      <c r="H8575" t="s">
        <v>29</v>
      </c>
      <c r="I8575" t="s">
        <v>21</v>
      </c>
      <c r="J8575">
        <v>124</v>
      </c>
      <c r="K8575">
        <v>987.04</v>
      </c>
      <c r="L8575">
        <v>98.7</v>
      </c>
      <c r="M8575">
        <v>1085.74</v>
      </c>
      <c r="N8575">
        <v>571.63999999999987</v>
      </c>
    </row>
    <row r="8576" spans="1:14" x14ac:dyDescent="0.25">
      <c r="A8576" s="1">
        <v>45759</v>
      </c>
      <c r="B8576">
        <v>40667</v>
      </c>
      <c r="C8576" t="s">
        <v>94</v>
      </c>
      <c r="D8576" t="s">
        <v>41</v>
      </c>
      <c r="E8576" t="s">
        <v>32</v>
      </c>
      <c r="F8576" t="s">
        <v>17</v>
      </c>
      <c r="G8576" t="s">
        <v>18</v>
      </c>
      <c r="H8576" t="s">
        <v>19</v>
      </c>
      <c r="I8576" t="s">
        <v>24</v>
      </c>
      <c r="J8576">
        <v>388</v>
      </c>
      <c r="K8576">
        <v>3911.04</v>
      </c>
      <c r="L8576">
        <v>391.1</v>
      </c>
      <c r="M8576">
        <v>4302.1400000000003</v>
      </c>
      <c r="N8576">
        <v>2359.04</v>
      </c>
    </row>
    <row r="8577" spans="1:14" x14ac:dyDescent="0.25">
      <c r="A8577" s="1">
        <v>45759</v>
      </c>
      <c r="B8577">
        <v>40667</v>
      </c>
      <c r="C8577" t="s">
        <v>94</v>
      </c>
      <c r="D8577" t="s">
        <v>41</v>
      </c>
      <c r="E8577" t="s">
        <v>32</v>
      </c>
      <c r="F8577" t="s">
        <v>17</v>
      </c>
      <c r="G8577" t="s">
        <v>18</v>
      </c>
      <c r="H8577" t="s">
        <v>33</v>
      </c>
      <c r="I8577" t="s">
        <v>30</v>
      </c>
      <c r="J8577">
        <v>280</v>
      </c>
      <c r="K8577">
        <v>2074.8000000000002</v>
      </c>
      <c r="L8577">
        <v>207.48</v>
      </c>
      <c r="M8577">
        <v>2282.2800000000002</v>
      </c>
      <c r="N8577">
        <v>1251.6000000000004</v>
      </c>
    </row>
    <row r="8578" spans="1:14" x14ac:dyDescent="0.25">
      <c r="A8578" s="1">
        <v>45759</v>
      </c>
      <c r="B8578">
        <v>40667</v>
      </c>
      <c r="C8578" t="s">
        <v>94</v>
      </c>
      <c r="D8578" t="s">
        <v>41</v>
      </c>
      <c r="E8578" t="s">
        <v>32</v>
      </c>
      <c r="F8578" t="s">
        <v>17</v>
      </c>
      <c r="G8578" t="s">
        <v>22</v>
      </c>
      <c r="H8578" t="s">
        <v>29</v>
      </c>
      <c r="I8578" t="s">
        <v>26</v>
      </c>
      <c r="J8578">
        <v>59</v>
      </c>
      <c r="K8578">
        <v>518.02</v>
      </c>
      <c r="L8578">
        <v>51.8</v>
      </c>
      <c r="M8578">
        <v>569.81999999999994</v>
      </c>
      <c r="N8578">
        <v>287.91999999999996</v>
      </c>
    </row>
    <row r="8579" spans="1:14" x14ac:dyDescent="0.25">
      <c r="A8579" s="1">
        <v>45759</v>
      </c>
      <c r="B8579">
        <v>40667</v>
      </c>
      <c r="C8579" t="s">
        <v>94</v>
      </c>
      <c r="D8579" t="s">
        <v>41</v>
      </c>
      <c r="E8579" t="s">
        <v>32</v>
      </c>
      <c r="F8579" t="s">
        <v>17</v>
      </c>
      <c r="G8579" t="s">
        <v>18</v>
      </c>
      <c r="H8579" t="s">
        <v>29</v>
      </c>
      <c r="I8579" t="s">
        <v>20</v>
      </c>
      <c r="J8579">
        <v>52</v>
      </c>
      <c r="K8579">
        <v>396.76</v>
      </c>
      <c r="L8579">
        <v>39.68</v>
      </c>
      <c r="M8579">
        <v>436.44</v>
      </c>
      <c r="N8579">
        <v>239.2</v>
      </c>
    </row>
    <row r="8580" spans="1:14" x14ac:dyDescent="0.25">
      <c r="A8580" s="1">
        <v>45759</v>
      </c>
      <c r="B8580">
        <v>40667</v>
      </c>
      <c r="C8580" t="s">
        <v>94</v>
      </c>
      <c r="D8580" t="s">
        <v>41</v>
      </c>
      <c r="E8580" t="s">
        <v>32</v>
      </c>
      <c r="F8580" t="s">
        <v>17</v>
      </c>
      <c r="G8580" t="s">
        <v>25</v>
      </c>
      <c r="H8580" t="s">
        <v>29</v>
      </c>
      <c r="I8580" t="s">
        <v>24</v>
      </c>
      <c r="J8580">
        <v>431</v>
      </c>
      <c r="K8580">
        <v>3999.68</v>
      </c>
      <c r="L8580">
        <v>399.97</v>
      </c>
      <c r="M8580">
        <v>4399.6499999999996</v>
      </c>
      <c r="N8580">
        <v>1956.7399999999998</v>
      </c>
    </row>
    <row r="8581" spans="1:14" x14ac:dyDescent="0.25">
      <c r="A8581" s="1">
        <v>45760</v>
      </c>
      <c r="B8581">
        <v>40668</v>
      </c>
      <c r="C8581" t="s">
        <v>115</v>
      </c>
      <c r="D8581" t="s">
        <v>35</v>
      </c>
      <c r="E8581" t="s">
        <v>45</v>
      </c>
      <c r="F8581" t="s">
        <v>55</v>
      </c>
      <c r="G8581" t="s">
        <v>25</v>
      </c>
      <c r="H8581" t="s">
        <v>23</v>
      </c>
      <c r="I8581" t="s">
        <v>24</v>
      </c>
      <c r="J8581">
        <v>317</v>
      </c>
      <c r="K8581">
        <v>2593.06</v>
      </c>
      <c r="L8581">
        <v>259.31</v>
      </c>
      <c r="M8581">
        <v>2852.37</v>
      </c>
      <c r="N8581">
        <v>1001.72</v>
      </c>
    </row>
    <row r="8582" spans="1:14" x14ac:dyDescent="0.25">
      <c r="A8582" s="1">
        <v>45760</v>
      </c>
      <c r="B8582">
        <v>40668</v>
      </c>
      <c r="C8582" t="s">
        <v>115</v>
      </c>
      <c r="D8582" t="s">
        <v>35</v>
      </c>
      <c r="E8582" t="s">
        <v>45</v>
      </c>
      <c r="F8582" t="s">
        <v>55</v>
      </c>
      <c r="G8582" t="s">
        <v>25</v>
      </c>
      <c r="H8582" t="s">
        <v>23</v>
      </c>
      <c r="I8582" t="s">
        <v>21</v>
      </c>
      <c r="J8582">
        <v>37</v>
      </c>
      <c r="K8582">
        <v>327.82</v>
      </c>
      <c r="L8582">
        <v>32.78</v>
      </c>
      <c r="M8582">
        <v>360.6</v>
      </c>
      <c r="N8582">
        <v>126.91</v>
      </c>
    </row>
    <row r="8583" spans="1:14" x14ac:dyDescent="0.25">
      <c r="A8583" s="1">
        <v>45760</v>
      </c>
      <c r="B8583">
        <v>40668</v>
      </c>
      <c r="C8583" t="s">
        <v>115</v>
      </c>
      <c r="D8583" t="s">
        <v>35</v>
      </c>
      <c r="E8583" t="s">
        <v>45</v>
      </c>
      <c r="F8583" t="s">
        <v>55</v>
      </c>
      <c r="G8583" t="s">
        <v>25</v>
      </c>
      <c r="H8583" t="s">
        <v>33</v>
      </c>
      <c r="I8583" t="s">
        <v>21</v>
      </c>
      <c r="J8583">
        <v>311</v>
      </c>
      <c r="K8583">
        <v>2450.6799999999998</v>
      </c>
      <c r="L8583">
        <v>245.07</v>
      </c>
      <c r="M8583">
        <v>2695.75</v>
      </c>
      <c r="N8583">
        <v>948.54999999999973</v>
      </c>
    </row>
    <row r="8584" spans="1:14" x14ac:dyDescent="0.25">
      <c r="A8584" s="1">
        <v>45760</v>
      </c>
      <c r="B8584">
        <v>40668</v>
      </c>
      <c r="C8584" t="s">
        <v>115</v>
      </c>
      <c r="D8584" t="s">
        <v>35</v>
      </c>
      <c r="E8584" t="s">
        <v>45</v>
      </c>
      <c r="F8584" t="s">
        <v>55</v>
      </c>
      <c r="G8584" t="s">
        <v>22</v>
      </c>
      <c r="H8584" t="s">
        <v>23</v>
      </c>
      <c r="I8584" t="s">
        <v>30</v>
      </c>
      <c r="J8584">
        <v>74</v>
      </c>
      <c r="K8584">
        <v>550.55999999999995</v>
      </c>
      <c r="L8584">
        <v>55.06</v>
      </c>
      <c r="M8584">
        <v>605.61999999999989</v>
      </c>
      <c r="N8584">
        <v>256.77999999999992</v>
      </c>
    </row>
    <row r="8585" spans="1:14" x14ac:dyDescent="0.25">
      <c r="A8585" s="1">
        <v>45760</v>
      </c>
      <c r="B8585">
        <v>40668</v>
      </c>
      <c r="C8585" t="s">
        <v>115</v>
      </c>
      <c r="D8585" t="s">
        <v>35</v>
      </c>
      <c r="E8585" t="s">
        <v>45</v>
      </c>
      <c r="F8585" t="s">
        <v>55</v>
      </c>
      <c r="G8585" t="s">
        <v>18</v>
      </c>
      <c r="H8585" t="s">
        <v>23</v>
      </c>
      <c r="I8585" t="s">
        <v>20</v>
      </c>
      <c r="J8585">
        <v>196</v>
      </c>
      <c r="K8585">
        <v>1321.04</v>
      </c>
      <c r="L8585">
        <v>132.1</v>
      </c>
      <c r="M8585">
        <v>1453.1399999999999</v>
      </c>
      <c r="N8585">
        <v>691.88</v>
      </c>
    </row>
    <row r="8586" spans="1:14" x14ac:dyDescent="0.25">
      <c r="A8586" s="1">
        <v>45760</v>
      </c>
      <c r="B8586">
        <v>40669</v>
      </c>
      <c r="C8586" t="s">
        <v>107</v>
      </c>
      <c r="D8586" t="s">
        <v>15</v>
      </c>
      <c r="E8586" t="s">
        <v>36</v>
      </c>
      <c r="F8586" t="s">
        <v>55</v>
      </c>
      <c r="G8586" t="s">
        <v>18</v>
      </c>
      <c r="H8586" t="s">
        <v>19</v>
      </c>
      <c r="I8586" t="s">
        <v>26</v>
      </c>
      <c r="J8586">
        <v>495</v>
      </c>
      <c r="K8586">
        <v>5539.05</v>
      </c>
      <c r="L8586">
        <v>553.91</v>
      </c>
      <c r="M8586">
        <v>6092.96</v>
      </c>
      <c r="N8586">
        <v>3455.1000000000004</v>
      </c>
    </row>
    <row r="8587" spans="1:14" x14ac:dyDescent="0.25">
      <c r="A8587" s="1">
        <v>45760</v>
      </c>
      <c r="B8587">
        <v>40669</v>
      </c>
      <c r="C8587" t="s">
        <v>107</v>
      </c>
      <c r="D8587" t="s">
        <v>15</v>
      </c>
      <c r="E8587" t="s">
        <v>36</v>
      </c>
      <c r="F8587" t="s">
        <v>55</v>
      </c>
      <c r="G8587" t="s">
        <v>25</v>
      </c>
      <c r="H8587" t="s">
        <v>19</v>
      </c>
      <c r="I8587" t="s">
        <v>21</v>
      </c>
      <c r="J8587">
        <v>91</v>
      </c>
      <c r="K8587">
        <v>1248.52</v>
      </c>
      <c r="L8587">
        <v>124.85</v>
      </c>
      <c r="M8587">
        <v>1373.37</v>
      </c>
      <c r="N8587">
        <v>644.28</v>
      </c>
    </row>
    <row r="8588" spans="1:14" x14ac:dyDescent="0.25">
      <c r="A8588" s="1">
        <v>45760</v>
      </c>
      <c r="B8588">
        <v>40669</v>
      </c>
      <c r="C8588" t="s">
        <v>107</v>
      </c>
      <c r="D8588" t="s">
        <v>15</v>
      </c>
      <c r="E8588" t="s">
        <v>36</v>
      </c>
      <c r="F8588" t="s">
        <v>55</v>
      </c>
      <c r="G8588" t="s">
        <v>22</v>
      </c>
      <c r="H8588" t="s">
        <v>23</v>
      </c>
      <c r="I8588" t="s">
        <v>26</v>
      </c>
      <c r="J8588">
        <v>325</v>
      </c>
      <c r="K8588">
        <v>3188.25</v>
      </c>
      <c r="L8588">
        <v>318.83</v>
      </c>
      <c r="M8588">
        <v>3507.08</v>
      </c>
      <c r="N8588">
        <v>1846</v>
      </c>
    </row>
    <row r="8589" spans="1:14" x14ac:dyDescent="0.25">
      <c r="A8589" s="1">
        <v>45760</v>
      </c>
      <c r="B8589">
        <v>40669</v>
      </c>
      <c r="C8589" t="s">
        <v>107</v>
      </c>
      <c r="D8589" t="s">
        <v>15</v>
      </c>
      <c r="E8589" t="s">
        <v>36</v>
      </c>
      <c r="F8589" t="s">
        <v>55</v>
      </c>
      <c r="G8589" t="s">
        <v>18</v>
      </c>
      <c r="H8589" t="s">
        <v>19</v>
      </c>
      <c r="I8589" t="s">
        <v>30</v>
      </c>
      <c r="J8589">
        <v>416</v>
      </c>
      <c r="K8589">
        <v>4472</v>
      </c>
      <c r="L8589">
        <v>447.2</v>
      </c>
      <c r="M8589">
        <v>4919.2</v>
      </c>
      <c r="N8589">
        <v>2791.3599999999997</v>
      </c>
    </row>
    <row r="8590" spans="1:14" x14ac:dyDescent="0.25">
      <c r="A8590" s="1">
        <v>45760</v>
      </c>
      <c r="B8590">
        <v>40669</v>
      </c>
      <c r="C8590" t="s">
        <v>107</v>
      </c>
      <c r="D8590" t="s">
        <v>15</v>
      </c>
      <c r="E8590" t="s">
        <v>36</v>
      </c>
      <c r="F8590" t="s">
        <v>55</v>
      </c>
      <c r="G8590" t="s">
        <v>18</v>
      </c>
      <c r="H8590" t="s">
        <v>23</v>
      </c>
      <c r="I8590" t="s">
        <v>21</v>
      </c>
      <c r="J8590">
        <v>81</v>
      </c>
      <c r="K8590">
        <v>763.02</v>
      </c>
      <c r="L8590">
        <v>76.3</v>
      </c>
      <c r="M8590">
        <v>839.31999999999994</v>
      </c>
      <c r="N8590">
        <v>476.28</v>
      </c>
    </row>
    <row r="8591" spans="1:14" x14ac:dyDescent="0.25">
      <c r="A8591" s="1">
        <v>45760</v>
      </c>
      <c r="B8591">
        <v>40670</v>
      </c>
      <c r="C8591" t="s">
        <v>85</v>
      </c>
      <c r="D8591" t="s">
        <v>15</v>
      </c>
      <c r="E8591" t="s">
        <v>45</v>
      </c>
      <c r="F8591" t="s">
        <v>55</v>
      </c>
      <c r="G8591" t="s">
        <v>25</v>
      </c>
      <c r="H8591" t="s">
        <v>33</v>
      </c>
      <c r="I8591" t="s">
        <v>30</v>
      </c>
      <c r="J8591">
        <v>83</v>
      </c>
      <c r="K8591">
        <v>772.73</v>
      </c>
      <c r="L8591">
        <v>77.27</v>
      </c>
      <c r="M8591">
        <v>850</v>
      </c>
      <c r="N8591">
        <v>398.40000000000003</v>
      </c>
    </row>
    <row r="8592" spans="1:14" x14ac:dyDescent="0.25">
      <c r="A8592" s="1">
        <v>45760</v>
      </c>
      <c r="B8592">
        <v>40670</v>
      </c>
      <c r="C8592" t="s">
        <v>85</v>
      </c>
      <c r="D8592" t="s">
        <v>15</v>
      </c>
      <c r="E8592" t="s">
        <v>45</v>
      </c>
      <c r="F8592" t="s">
        <v>55</v>
      </c>
      <c r="G8592" t="s">
        <v>25</v>
      </c>
      <c r="H8592" t="s">
        <v>23</v>
      </c>
      <c r="I8592" t="s">
        <v>26</v>
      </c>
      <c r="J8592">
        <v>258</v>
      </c>
      <c r="K8592">
        <v>2814.78</v>
      </c>
      <c r="L8592">
        <v>281.48</v>
      </c>
      <c r="M8592">
        <v>3096.26</v>
      </c>
      <c r="N8592">
        <v>1452.5400000000002</v>
      </c>
    </row>
    <row r="8593" spans="1:14" x14ac:dyDescent="0.25">
      <c r="A8593" s="1">
        <v>45760</v>
      </c>
      <c r="B8593">
        <v>40670</v>
      </c>
      <c r="C8593" t="s">
        <v>85</v>
      </c>
      <c r="D8593" t="s">
        <v>15</v>
      </c>
      <c r="E8593" t="s">
        <v>45</v>
      </c>
      <c r="F8593" t="s">
        <v>55</v>
      </c>
      <c r="G8593" t="s">
        <v>25</v>
      </c>
      <c r="H8593" t="s">
        <v>23</v>
      </c>
      <c r="I8593" t="s">
        <v>21</v>
      </c>
      <c r="J8593">
        <v>56</v>
      </c>
      <c r="K8593">
        <v>628.32000000000005</v>
      </c>
      <c r="L8593">
        <v>62.83</v>
      </c>
      <c r="M8593">
        <v>691.15000000000009</v>
      </c>
      <c r="N8593">
        <v>324.24000000000007</v>
      </c>
    </row>
    <row r="8594" spans="1:14" x14ac:dyDescent="0.25">
      <c r="A8594" s="1">
        <v>45760</v>
      </c>
      <c r="B8594">
        <v>40670</v>
      </c>
      <c r="C8594" t="s">
        <v>85</v>
      </c>
      <c r="D8594" t="s">
        <v>15</v>
      </c>
      <c r="E8594" t="s">
        <v>45</v>
      </c>
      <c r="F8594" t="s">
        <v>55</v>
      </c>
      <c r="G8594" t="s">
        <v>18</v>
      </c>
      <c r="H8594" t="s">
        <v>23</v>
      </c>
      <c r="I8594" t="s">
        <v>30</v>
      </c>
      <c r="J8594">
        <v>31</v>
      </c>
      <c r="K8594">
        <v>272.8</v>
      </c>
      <c r="L8594">
        <v>27.28</v>
      </c>
      <c r="M8594">
        <v>300.08000000000004</v>
      </c>
      <c r="N8594">
        <v>170.19</v>
      </c>
    </row>
    <row r="8595" spans="1:14" x14ac:dyDescent="0.25">
      <c r="A8595" s="1">
        <v>45760</v>
      </c>
      <c r="B8595">
        <v>40670</v>
      </c>
      <c r="C8595" t="s">
        <v>85</v>
      </c>
      <c r="D8595" t="s">
        <v>15</v>
      </c>
      <c r="E8595" t="s">
        <v>45</v>
      </c>
      <c r="F8595" t="s">
        <v>55</v>
      </c>
      <c r="G8595" t="s">
        <v>18</v>
      </c>
      <c r="H8595" t="s">
        <v>23</v>
      </c>
      <c r="I8595" t="s">
        <v>30</v>
      </c>
      <c r="J8595">
        <v>50</v>
      </c>
      <c r="K8595">
        <v>440</v>
      </c>
      <c r="L8595">
        <v>44</v>
      </c>
      <c r="M8595">
        <v>484</v>
      </c>
      <c r="N8595">
        <v>274.5</v>
      </c>
    </row>
    <row r="8596" spans="1:14" x14ac:dyDescent="0.25">
      <c r="A8596" s="1">
        <v>45760</v>
      </c>
      <c r="B8596">
        <v>40671</v>
      </c>
      <c r="C8596" t="s">
        <v>57</v>
      </c>
      <c r="D8596" t="s">
        <v>35</v>
      </c>
      <c r="E8596" t="s">
        <v>16</v>
      </c>
      <c r="F8596" t="s">
        <v>55</v>
      </c>
      <c r="G8596" t="s">
        <v>25</v>
      </c>
      <c r="H8596" t="s">
        <v>33</v>
      </c>
      <c r="I8596" t="s">
        <v>24</v>
      </c>
      <c r="J8596">
        <v>28</v>
      </c>
      <c r="K8596">
        <v>203.84</v>
      </c>
      <c r="L8596">
        <v>20.38</v>
      </c>
      <c r="M8596">
        <v>224.22</v>
      </c>
      <c r="N8596">
        <v>78.960000000000008</v>
      </c>
    </row>
    <row r="8597" spans="1:14" x14ac:dyDescent="0.25">
      <c r="A8597" s="1">
        <v>45760</v>
      </c>
      <c r="B8597">
        <v>40671</v>
      </c>
      <c r="C8597" t="s">
        <v>57</v>
      </c>
      <c r="D8597" t="s">
        <v>35</v>
      </c>
      <c r="E8597" t="s">
        <v>16</v>
      </c>
      <c r="F8597" t="s">
        <v>55</v>
      </c>
      <c r="G8597" t="s">
        <v>25</v>
      </c>
      <c r="H8597" t="s">
        <v>19</v>
      </c>
      <c r="I8597" t="s">
        <v>21</v>
      </c>
      <c r="J8597">
        <v>93</v>
      </c>
      <c r="K8597">
        <v>1007.19</v>
      </c>
      <c r="L8597">
        <v>100.72</v>
      </c>
      <c r="M8597">
        <v>1107.9100000000001</v>
      </c>
      <c r="N8597">
        <v>389.67000000000007</v>
      </c>
    </row>
    <row r="8598" spans="1:14" x14ac:dyDescent="0.25">
      <c r="A8598" s="1">
        <v>45760</v>
      </c>
      <c r="B8598">
        <v>40671</v>
      </c>
      <c r="C8598" t="s">
        <v>57</v>
      </c>
      <c r="D8598" t="s">
        <v>35</v>
      </c>
      <c r="E8598" t="s">
        <v>16</v>
      </c>
      <c r="F8598" t="s">
        <v>55</v>
      </c>
      <c r="G8598" t="s">
        <v>25</v>
      </c>
      <c r="H8598" t="s">
        <v>33</v>
      </c>
      <c r="I8598" t="s">
        <v>24</v>
      </c>
      <c r="J8598">
        <v>220</v>
      </c>
      <c r="K8598">
        <v>1601.6</v>
      </c>
      <c r="L8598">
        <v>160.16</v>
      </c>
      <c r="M8598">
        <v>1761.76</v>
      </c>
      <c r="N8598">
        <v>620.39999999999986</v>
      </c>
    </row>
    <row r="8599" spans="1:14" x14ac:dyDescent="0.25">
      <c r="A8599" s="1">
        <v>45760</v>
      </c>
      <c r="B8599">
        <v>40671</v>
      </c>
      <c r="C8599" t="s">
        <v>57</v>
      </c>
      <c r="D8599" t="s">
        <v>35</v>
      </c>
      <c r="E8599" t="s">
        <v>16</v>
      </c>
      <c r="F8599" t="s">
        <v>55</v>
      </c>
      <c r="G8599" t="s">
        <v>18</v>
      </c>
      <c r="H8599" t="s">
        <v>33</v>
      </c>
      <c r="I8599" t="s">
        <v>20</v>
      </c>
      <c r="J8599">
        <v>70</v>
      </c>
      <c r="K8599">
        <v>419.3</v>
      </c>
      <c r="L8599">
        <v>41.93</v>
      </c>
      <c r="M8599">
        <v>461.23</v>
      </c>
      <c r="N8599">
        <v>219.8</v>
      </c>
    </row>
    <row r="8600" spans="1:14" x14ac:dyDescent="0.25">
      <c r="A8600" s="1">
        <v>45760</v>
      </c>
      <c r="B8600">
        <v>40671</v>
      </c>
      <c r="C8600" t="s">
        <v>57</v>
      </c>
      <c r="D8600" t="s">
        <v>35</v>
      </c>
      <c r="E8600" t="s">
        <v>16</v>
      </c>
      <c r="F8600" t="s">
        <v>55</v>
      </c>
      <c r="G8600" t="s">
        <v>22</v>
      </c>
      <c r="H8600" t="s">
        <v>29</v>
      </c>
      <c r="I8600" t="s">
        <v>24</v>
      </c>
      <c r="J8600">
        <v>25</v>
      </c>
      <c r="K8600">
        <v>174</v>
      </c>
      <c r="L8600">
        <v>17.399999999999999</v>
      </c>
      <c r="M8600">
        <v>191.4</v>
      </c>
      <c r="N8600">
        <v>81.25</v>
      </c>
    </row>
    <row r="8601" spans="1:14" x14ac:dyDescent="0.25">
      <c r="A8601" s="1">
        <v>45760</v>
      </c>
      <c r="B8601">
        <v>40672</v>
      </c>
      <c r="C8601" t="s">
        <v>136</v>
      </c>
      <c r="D8601" t="s">
        <v>28</v>
      </c>
      <c r="E8601" t="s">
        <v>16</v>
      </c>
      <c r="F8601" t="s">
        <v>55</v>
      </c>
      <c r="G8601" t="s">
        <v>25</v>
      </c>
      <c r="H8601" t="s">
        <v>33</v>
      </c>
      <c r="I8601" t="s">
        <v>24</v>
      </c>
      <c r="J8601">
        <v>70</v>
      </c>
      <c r="K8601">
        <v>577.5</v>
      </c>
      <c r="L8601">
        <v>57.75</v>
      </c>
      <c r="M8601">
        <v>635.25</v>
      </c>
      <c r="N8601">
        <v>265.3</v>
      </c>
    </row>
    <row r="8602" spans="1:14" x14ac:dyDescent="0.25">
      <c r="A8602" s="1">
        <v>45760</v>
      </c>
      <c r="B8602">
        <v>40672</v>
      </c>
      <c r="C8602" t="s">
        <v>136</v>
      </c>
      <c r="D8602" t="s">
        <v>28</v>
      </c>
      <c r="E8602" t="s">
        <v>16</v>
      </c>
      <c r="F8602" t="s">
        <v>55</v>
      </c>
      <c r="G8602" t="s">
        <v>18</v>
      </c>
      <c r="H8602" t="s">
        <v>19</v>
      </c>
      <c r="I8602" t="s">
        <v>20</v>
      </c>
      <c r="J8602">
        <v>204</v>
      </c>
      <c r="K8602">
        <v>1901.28</v>
      </c>
      <c r="L8602">
        <v>190.13</v>
      </c>
      <c r="M8602">
        <v>2091.41</v>
      </c>
      <c r="N8602">
        <v>1101.5999999999999</v>
      </c>
    </row>
    <row r="8603" spans="1:14" x14ac:dyDescent="0.25">
      <c r="A8603" s="1">
        <v>45760</v>
      </c>
      <c r="B8603">
        <v>40672</v>
      </c>
      <c r="C8603" t="s">
        <v>136</v>
      </c>
      <c r="D8603" t="s">
        <v>28</v>
      </c>
      <c r="E8603" t="s">
        <v>16</v>
      </c>
      <c r="F8603" t="s">
        <v>55</v>
      </c>
      <c r="G8603" t="s">
        <v>22</v>
      </c>
      <c r="H8603" t="s">
        <v>33</v>
      </c>
      <c r="I8603" t="s">
        <v>24</v>
      </c>
      <c r="J8603">
        <v>254</v>
      </c>
      <c r="K8603">
        <v>1884.68</v>
      </c>
      <c r="L8603">
        <v>188.47</v>
      </c>
      <c r="M8603">
        <v>2073.15</v>
      </c>
      <c r="N8603">
        <v>998.22</v>
      </c>
    </row>
    <row r="8604" spans="1:14" x14ac:dyDescent="0.25">
      <c r="A8604" s="1">
        <v>45760</v>
      </c>
      <c r="B8604">
        <v>40672</v>
      </c>
      <c r="C8604" t="s">
        <v>136</v>
      </c>
      <c r="D8604" t="s">
        <v>28</v>
      </c>
      <c r="E8604" t="s">
        <v>16</v>
      </c>
      <c r="F8604" t="s">
        <v>55</v>
      </c>
      <c r="G8604" t="s">
        <v>22</v>
      </c>
      <c r="H8604" t="s">
        <v>23</v>
      </c>
      <c r="I8604" t="s">
        <v>26</v>
      </c>
      <c r="J8604">
        <v>313</v>
      </c>
      <c r="K8604">
        <v>2748.14</v>
      </c>
      <c r="L8604">
        <v>274.81</v>
      </c>
      <c r="M8604">
        <v>3022.95</v>
      </c>
      <c r="N8604">
        <v>1455.4499999999998</v>
      </c>
    </row>
    <row r="8605" spans="1:14" x14ac:dyDescent="0.25">
      <c r="A8605" s="1">
        <v>45760</v>
      </c>
      <c r="B8605">
        <v>40672</v>
      </c>
      <c r="C8605" t="s">
        <v>136</v>
      </c>
      <c r="D8605" t="s">
        <v>28</v>
      </c>
      <c r="E8605" t="s">
        <v>16</v>
      </c>
      <c r="F8605" t="s">
        <v>55</v>
      </c>
      <c r="G8605" t="s">
        <v>18</v>
      </c>
      <c r="H8605" t="s">
        <v>33</v>
      </c>
      <c r="I8605" t="s">
        <v>26</v>
      </c>
      <c r="J8605">
        <v>201</v>
      </c>
      <c r="K8605">
        <v>1463.28</v>
      </c>
      <c r="L8605">
        <v>146.33000000000001</v>
      </c>
      <c r="M8605">
        <v>1609.61</v>
      </c>
      <c r="N8605">
        <v>848.21999999999991</v>
      </c>
    </row>
    <row r="8606" spans="1:14" x14ac:dyDescent="0.25">
      <c r="A8606" s="1">
        <v>45760</v>
      </c>
      <c r="B8606">
        <v>40673</v>
      </c>
      <c r="C8606" t="s">
        <v>65</v>
      </c>
      <c r="D8606" t="s">
        <v>41</v>
      </c>
      <c r="E8606" t="s">
        <v>16</v>
      </c>
      <c r="F8606" t="s">
        <v>55</v>
      </c>
      <c r="G8606" t="s">
        <v>25</v>
      </c>
      <c r="H8606" t="s">
        <v>19</v>
      </c>
      <c r="I8606" t="s">
        <v>20</v>
      </c>
      <c r="J8606">
        <v>348</v>
      </c>
      <c r="K8606">
        <v>4089</v>
      </c>
      <c r="L8606">
        <v>408.9</v>
      </c>
      <c r="M8606">
        <v>4497.8999999999996</v>
      </c>
      <c r="N8606">
        <v>1997.52</v>
      </c>
    </row>
    <row r="8607" spans="1:14" x14ac:dyDescent="0.25">
      <c r="A8607" s="1">
        <v>45760</v>
      </c>
      <c r="B8607">
        <v>40673</v>
      </c>
      <c r="C8607" t="s">
        <v>65</v>
      </c>
      <c r="D8607" t="s">
        <v>41</v>
      </c>
      <c r="E8607" t="s">
        <v>16</v>
      </c>
      <c r="F8607" t="s">
        <v>55</v>
      </c>
      <c r="G8607" t="s">
        <v>18</v>
      </c>
      <c r="H8607" t="s">
        <v>33</v>
      </c>
      <c r="I8607" t="s">
        <v>21</v>
      </c>
      <c r="J8607">
        <v>106</v>
      </c>
      <c r="K8607">
        <v>841.64</v>
      </c>
      <c r="L8607">
        <v>84.16</v>
      </c>
      <c r="M8607">
        <v>925.8</v>
      </c>
      <c r="N8607">
        <v>507.74</v>
      </c>
    </row>
    <row r="8608" spans="1:14" x14ac:dyDescent="0.25">
      <c r="A8608" s="1">
        <v>45760</v>
      </c>
      <c r="B8608">
        <v>40673</v>
      </c>
      <c r="C8608" t="s">
        <v>65</v>
      </c>
      <c r="D8608" t="s">
        <v>41</v>
      </c>
      <c r="E8608" t="s">
        <v>16</v>
      </c>
      <c r="F8608" t="s">
        <v>55</v>
      </c>
      <c r="G8608" t="s">
        <v>18</v>
      </c>
      <c r="H8608" t="s">
        <v>29</v>
      </c>
      <c r="I8608" t="s">
        <v>20</v>
      </c>
      <c r="J8608">
        <v>23</v>
      </c>
      <c r="K8608">
        <v>175.49</v>
      </c>
      <c r="L8608">
        <v>17.55</v>
      </c>
      <c r="M8608">
        <v>193.04000000000002</v>
      </c>
      <c r="N8608">
        <v>105.80000000000001</v>
      </c>
    </row>
    <row r="8609" spans="1:14" x14ac:dyDescent="0.25">
      <c r="A8609" s="1">
        <v>45760</v>
      </c>
      <c r="B8609">
        <v>40673</v>
      </c>
      <c r="C8609" t="s">
        <v>65</v>
      </c>
      <c r="D8609" t="s">
        <v>41</v>
      </c>
      <c r="E8609" t="s">
        <v>16</v>
      </c>
      <c r="F8609" t="s">
        <v>55</v>
      </c>
      <c r="G8609" t="s">
        <v>22</v>
      </c>
      <c r="H8609" t="s">
        <v>23</v>
      </c>
      <c r="I8609" t="s">
        <v>24</v>
      </c>
      <c r="J8609">
        <v>375</v>
      </c>
      <c r="K8609">
        <v>3315</v>
      </c>
      <c r="L8609">
        <v>331.5</v>
      </c>
      <c r="M8609">
        <v>3646.5</v>
      </c>
      <c r="N8609">
        <v>1841.25</v>
      </c>
    </row>
    <row r="8610" spans="1:14" x14ac:dyDescent="0.25">
      <c r="A8610" s="1">
        <v>45760</v>
      </c>
      <c r="B8610">
        <v>40673</v>
      </c>
      <c r="C8610" t="s">
        <v>65</v>
      </c>
      <c r="D8610" t="s">
        <v>41</v>
      </c>
      <c r="E8610" t="s">
        <v>16</v>
      </c>
      <c r="F8610" t="s">
        <v>55</v>
      </c>
      <c r="G8610" t="s">
        <v>18</v>
      </c>
      <c r="H8610" t="s">
        <v>29</v>
      </c>
      <c r="I8610" t="s">
        <v>26</v>
      </c>
      <c r="J8610">
        <v>177</v>
      </c>
      <c r="K8610">
        <v>1449.63</v>
      </c>
      <c r="L8610">
        <v>144.96</v>
      </c>
      <c r="M8610">
        <v>1594.5900000000001</v>
      </c>
      <c r="N8610">
        <v>874.38000000000011</v>
      </c>
    </row>
    <row r="8611" spans="1:14" x14ac:dyDescent="0.25">
      <c r="A8611" s="1">
        <v>45761</v>
      </c>
      <c r="B8611">
        <v>40674</v>
      </c>
      <c r="C8611" t="s">
        <v>139</v>
      </c>
      <c r="D8611" t="s">
        <v>41</v>
      </c>
      <c r="E8611" t="s">
        <v>39</v>
      </c>
      <c r="F8611" t="s">
        <v>55</v>
      </c>
      <c r="G8611" t="s">
        <v>18</v>
      </c>
      <c r="H8611" t="s">
        <v>29</v>
      </c>
      <c r="I8611" t="s">
        <v>24</v>
      </c>
      <c r="J8611">
        <v>461</v>
      </c>
      <c r="K8611">
        <v>3591.19</v>
      </c>
      <c r="L8611">
        <v>359.12</v>
      </c>
      <c r="M8611">
        <v>3950.31</v>
      </c>
      <c r="N8611">
        <v>2166.6999999999998</v>
      </c>
    </row>
    <row r="8612" spans="1:14" x14ac:dyDescent="0.25">
      <c r="A8612" s="1">
        <v>45761</v>
      </c>
      <c r="B8612">
        <v>40674</v>
      </c>
      <c r="C8612" t="s">
        <v>139</v>
      </c>
      <c r="D8612" t="s">
        <v>41</v>
      </c>
      <c r="E8612" t="s">
        <v>39</v>
      </c>
      <c r="F8612" t="s">
        <v>55</v>
      </c>
      <c r="G8612" t="s">
        <v>18</v>
      </c>
      <c r="H8612" t="s">
        <v>23</v>
      </c>
      <c r="I8612" t="s">
        <v>20</v>
      </c>
      <c r="J8612">
        <v>100</v>
      </c>
      <c r="K8612">
        <v>808</v>
      </c>
      <c r="L8612">
        <v>80.8</v>
      </c>
      <c r="M8612">
        <v>888.8</v>
      </c>
      <c r="N8612">
        <v>487</v>
      </c>
    </row>
    <row r="8613" spans="1:14" x14ac:dyDescent="0.25">
      <c r="A8613" s="1">
        <v>45761</v>
      </c>
      <c r="B8613">
        <v>40674</v>
      </c>
      <c r="C8613" t="s">
        <v>139</v>
      </c>
      <c r="D8613" t="s">
        <v>41</v>
      </c>
      <c r="E8613" t="s">
        <v>39</v>
      </c>
      <c r="F8613" t="s">
        <v>55</v>
      </c>
      <c r="G8613" t="s">
        <v>25</v>
      </c>
      <c r="H8613" t="s">
        <v>19</v>
      </c>
      <c r="I8613" t="s">
        <v>26</v>
      </c>
      <c r="J8613">
        <v>226</v>
      </c>
      <c r="K8613">
        <v>2854.38</v>
      </c>
      <c r="L8613">
        <v>285.44</v>
      </c>
      <c r="M8613">
        <v>3139.82</v>
      </c>
      <c r="N8613">
        <v>1396.68</v>
      </c>
    </row>
    <row r="8614" spans="1:14" x14ac:dyDescent="0.25">
      <c r="A8614" s="1">
        <v>45761</v>
      </c>
      <c r="B8614">
        <v>40674</v>
      </c>
      <c r="C8614" t="s">
        <v>139</v>
      </c>
      <c r="D8614" t="s">
        <v>41</v>
      </c>
      <c r="E8614" t="s">
        <v>39</v>
      </c>
      <c r="F8614" t="s">
        <v>55</v>
      </c>
      <c r="G8614" t="s">
        <v>22</v>
      </c>
      <c r="H8614" t="s">
        <v>29</v>
      </c>
      <c r="I8614" t="s">
        <v>26</v>
      </c>
      <c r="J8614">
        <v>159</v>
      </c>
      <c r="K8614">
        <v>1396.02</v>
      </c>
      <c r="L8614">
        <v>139.6</v>
      </c>
      <c r="M8614">
        <v>1535.62</v>
      </c>
      <c r="N8614">
        <v>775.92</v>
      </c>
    </row>
    <row r="8615" spans="1:14" x14ac:dyDescent="0.25">
      <c r="A8615" s="1">
        <v>45761</v>
      </c>
      <c r="B8615">
        <v>40674</v>
      </c>
      <c r="C8615" t="s">
        <v>139</v>
      </c>
      <c r="D8615" t="s">
        <v>41</v>
      </c>
      <c r="E8615" t="s">
        <v>39</v>
      </c>
      <c r="F8615" t="s">
        <v>55</v>
      </c>
      <c r="G8615" t="s">
        <v>22</v>
      </c>
      <c r="H8615" t="s">
        <v>33</v>
      </c>
      <c r="I8615" t="s">
        <v>20</v>
      </c>
      <c r="J8615">
        <v>167</v>
      </c>
      <c r="K8615">
        <v>1285.9000000000001</v>
      </c>
      <c r="L8615">
        <v>128.59</v>
      </c>
      <c r="M8615">
        <v>1414.49</v>
      </c>
      <c r="N8615">
        <v>714.7600000000001</v>
      </c>
    </row>
    <row r="8616" spans="1:14" x14ac:dyDescent="0.25">
      <c r="A8616" s="1">
        <v>45761</v>
      </c>
      <c r="B8616">
        <v>40675</v>
      </c>
      <c r="C8616" t="s">
        <v>49</v>
      </c>
      <c r="D8616" t="s">
        <v>35</v>
      </c>
      <c r="E8616" t="s">
        <v>32</v>
      </c>
      <c r="F8616" t="s">
        <v>55</v>
      </c>
      <c r="G8616" t="s">
        <v>18</v>
      </c>
      <c r="H8616" t="s">
        <v>19</v>
      </c>
      <c r="I8616" t="s">
        <v>20</v>
      </c>
      <c r="J8616">
        <v>72</v>
      </c>
      <c r="K8616">
        <v>592.55999999999995</v>
      </c>
      <c r="L8616">
        <v>59.26</v>
      </c>
      <c r="M8616">
        <v>651.81999999999994</v>
      </c>
      <c r="N8616">
        <v>310.31999999999994</v>
      </c>
    </row>
    <row r="8617" spans="1:14" x14ac:dyDescent="0.25">
      <c r="A8617" s="1">
        <v>45761</v>
      </c>
      <c r="B8617">
        <v>40675</v>
      </c>
      <c r="C8617" t="s">
        <v>49</v>
      </c>
      <c r="D8617" t="s">
        <v>35</v>
      </c>
      <c r="E8617" t="s">
        <v>32</v>
      </c>
      <c r="F8617" t="s">
        <v>55</v>
      </c>
      <c r="G8617" t="s">
        <v>22</v>
      </c>
      <c r="H8617" t="s">
        <v>23</v>
      </c>
      <c r="I8617" t="s">
        <v>26</v>
      </c>
      <c r="J8617">
        <v>354</v>
      </c>
      <c r="K8617">
        <v>2743.5</v>
      </c>
      <c r="L8617">
        <v>274.35000000000002</v>
      </c>
      <c r="M8617">
        <v>3017.85</v>
      </c>
      <c r="N8617">
        <v>1281.48</v>
      </c>
    </row>
    <row r="8618" spans="1:14" x14ac:dyDescent="0.25">
      <c r="A8618" s="1">
        <v>45761</v>
      </c>
      <c r="B8618">
        <v>40675</v>
      </c>
      <c r="C8618" t="s">
        <v>49</v>
      </c>
      <c r="D8618" t="s">
        <v>35</v>
      </c>
      <c r="E8618" t="s">
        <v>32</v>
      </c>
      <c r="F8618" t="s">
        <v>55</v>
      </c>
      <c r="G8618" t="s">
        <v>18</v>
      </c>
      <c r="H8618" t="s">
        <v>19</v>
      </c>
      <c r="I8618" t="s">
        <v>26</v>
      </c>
      <c r="J8618">
        <v>396</v>
      </c>
      <c r="K8618">
        <v>3500.64</v>
      </c>
      <c r="L8618">
        <v>350.06</v>
      </c>
      <c r="M8618">
        <v>3850.7</v>
      </c>
      <c r="N8618">
        <v>1833.4799999999998</v>
      </c>
    </row>
    <row r="8619" spans="1:14" x14ac:dyDescent="0.25">
      <c r="A8619" s="1">
        <v>45761</v>
      </c>
      <c r="B8619">
        <v>40675</v>
      </c>
      <c r="C8619" t="s">
        <v>49</v>
      </c>
      <c r="D8619" t="s">
        <v>35</v>
      </c>
      <c r="E8619" t="s">
        <v>32</v>
      </c>
      <c r="F8619" t="s">
        <v>55</v>
      </c>
      <c r="G8619" t="s">
        <v>18</v>
      </c>
      <c r="H8619" t="s">
        <v>19</v>
      </c>
      <c r="I8619" t="s">
        <v>26</v>
      </c>
      <c r="J8619">
        <v>308</v>
      </c>
      <c r="K8619">
        <v>2722.72</v>
      </c>
      <c r="L8619">
        <v>272.27</v>
      </c>
      <c r="M8619">
        <v>2994.99</v>
      </c>
      <c r="N8619">
        <v>1426.0399999999997</v>
      </c>
    </row>
    <row r="8620" spans="1:14" x14ac:dyDescent="0.25">
      <c r="A8620" s="1">
        <v>45761</v>
      </c>
      <c r="B8620">
        <v>40675</v>
      </c>
      <c r="C8620" t="s">
        <v>49</v>
      </c>
      <c r="D8620" t="s">
        <v>35</v>
      </c>
      <c r="E8620" t="s">
        <v>32</v>
      </c>
      <c r="F8620" t="s">
        <v>55</v>
      </c>
      <c r="G8620" t="s">
        <v>25</v>
      </c>
      <c r="H8620" t="s">
        <v>29</v>
      </c>
      <c r="I8620" t="s">
        <v>20</v>
      </c>
      <c r="J8620">
        <v>92</v>
      </c>
      <c r="K8620">
        <v>696.44</v>
      </c>
      <c r="L8620">
        <v>69.64</v>
      </c>
      <c r="M8620">
        <v>766.08</v>
      </c>
      <c r="N8620">
        <v>269.56000000000006</v>
      </c>
    </row>
    <row r="8621" spans="1:14" x14ac:dyDescent="0.25">
      <c r="A8621" s="1">
        <v>45761</v>
      </c>
      <c r="B8621">
        <v>40676</v>
      </c>
      <c r="C8621" t="s">
        <v>109</v>
      </c>
      <c r="D8621" t="s">
        <v>15</v>
      </c>
      <c r="E8621" t="s">
        <v>39</v>
      </c>
      <c r="F8621" t="s">
        <v>55</v>
      </c>
      <c r="G8621" t="s">
        <v>18</v>
      </c>
      <c r="H8621" t="s">
        <v>19</v>
      </c>
      <c r="I8621" t="s">
        <v>20</v>
      </c>
      <c r="J8621">
        <v>140</v>
      </c>
      <c r="K8621">
        <v>1458.8</v>
      </c>
      <c r="L8621">
        <v>145.88</v>
      </c>
      <c r="M8621">
        <v>1604.6799999999998</v>
      </c>
      <c r="N8621">
        <v>910</v>
      </c>
    </row>
    <row r="8622" spans="1:14" x14ac:dyDescent="0.25">
      <c r="A8622" s="1">
        <v>45761</v>
      </c>
      <c r="B8622">
        <v>40676</v>
      </c>
      <c r="C8622" t="s">
        <v>109</v>
      </c>
      <c r="D8622" t="s">
        <v>15</v>
      </c>
      <c r="E8622" t="s">
        <v>39</v>
      </c>
      <c r="F8622" t="s">
        <v>55</v>
      </c>
      <c r="G8622" t="s">
        <v>18</v>
      </c>
      <c r="H8622" t="s">
        <v>23</v>
      </c>
      <c r="I8622" t="s">
        <v>24</v>
      </c>
      <c r="J8622">
        <v>58</v>
      </c>
      <c r="K8622">
        <v>505.18</v>
      </c>
      <c r="L8622">
        <v>50.52</v>
      </c>
      <c r="M8622">
        <v>555.70000000000005</v>
      </c>
      <c r="N8622">
        <v>315.52</v>
      </c>
    </row>
    <row r="8623" spans="1:14" x14ac:dyDescent="0.25">
      <c r="A8623" s="1">
        <v>45761</v>
      </c>
      <c r="B8623">
        <v>40676</v>
      </c>
      <c r="C8623" t="s">
        <v>109</v>
      </c>
      <c r="D8623" t="s">
        <v>15</v>
      </c>
      <c r="E8623" t="s">
        <v>39</v>
      </c>
      <c r="F8623" t="s">
        <v>55</v>
      </c>
      <c r="G8623" t="s">
        <v>22</v>
      </c>
      <c r="H8623" t="s">
        <v>23</v>
      </c>
      <c r="I8623" t="s">
        <v>20</v>
      </c>
      <c r="J8623">
        <v>45</v>
      </c>
      <c r="K8623">
        <v>411.3</v>
      </c>
      <c r="L8623">
        <v>41.13</v>
      </c>
      <c r="M8623">
        <v>452.43</v>
      </c>
      <c r="N8623">
        <v>238.05</v>
      </c>
    </row>
    <row r="8624" spans="1:14" x14ac:dyDescent="0.25">
      <c r="A8624" s="1">
        <v>45761</v>
      </c>
      <c r="B8624">
        <v>40676</v>
      </c>
      <c r="C8624" t="s">
        <v>109</v>
      </c>
      <c r="D8624" t="s">
        <v>15</v>
      </c>
      <c r="E8624" t="s">
        <v>39</v>
      </c>
      <c r="F8624" t="s">
        <v>55</v>
      </c>
      <c r="G8624" t="s">
        <v>22</v>
      </c>
      <c r="H8624" t="s">
        <v>33</v>
      </c>
      <c r="I8624" t="s">
        <v>30</v>
      </c>
      <c r="J8624">
        <v>63</v>
      </c>
      <c r="K8624">
        <v>527.94000000000005</v>
      </c>
      <c r="L8624">
        <v>52.79</v>
      </c>
      <c r="M8624">
        <v>580.73</v>
      </c>
      <c r="N8624">
        <v>305.55000000000007</v>
      </c>
    </row>
    <row r="8625" spans="1:14" x14ac:dyDescent="0.25">
      <c r="A8625" s="1">
        <v>45761</v>
      </c>
      <c r="B8625">
        <v>40676</v>
      </c>
      <c r="C8625" t="s">
        <v>109</v>
      </c>
      <c r="D8625" t="s">
        <v>15</v>
      </c>
      <c r="E8625" t="s">
        <v>39</v>
      </c>
      <c r="F8625" t="s">
        <v>55</v>
      </c>
      <c r="G8625" t="s">
        <v>18</v>
      </c>
      <c r="H8625" t="s">
        <v>29</v>
      </c>
      <c r="I8625" t="s">
        <v>24</v>
      </c>
      <c r="J8625">
        <v>351</v>
      </c>
      <c r="K8625">
        <v>2888.73</v>
      </c>
      <c r="L8625">
        <v>288.87</v>
      </c>
      <c r="M8625">
        <v>3177.6</v>
      </c>
      <c r="N8625">
        <v>1804.14</v>
      </c>
    </row>
    <row r="8626" spans="1:14" x14ac:dyDescent="0.25">
      <c r="A8626" s="1">
        <v>45761</v>
      </c>
      <c r="B8626">
        <v>40677</v>
      </c>
      <c r="C8626" t="s">
        <v>60</v>
      </c>
      <c r="D8626" t="s">
        <v>41</v>
      </c>
      <c r="E8626" t="s">
        <v>45</v>
      </c>
      <c r="F8626" t="s">
        <v>55</v>
      </c>
      <c r="G8626" t="s">
        <v>22</v>
      </c>
      <c r="H8626" t="s">
        <v>19</v>
      </c>
      <c r="I8626" t="s">
        <v>24</v>
      </c>
      <c r="J8626">
        <v>101</v>
      </c>
      <c r="K8626">
        <v>1090.8</v>
      </c>
      <c r="L8626">
        <v>109.08</v>
      </c>
      <c r="M8626">
        <v>1199.8799999999999</v>
      </c>
      <c r="N8626">
        <v>606</v>
      </c>
    </row>
    <row r="8627" spans="1:14" x14ac:dyDescent="0.25">
      <c r="A8627" s="1">
        <v>45761</v>
      </c>
      <c r="B8627">
        <v>40677</v>
      </c>
      <c r="C8627" t="s">
        <v>60</v>
      </c>
      <c r="D8627" t="s">
        <v>41</v>
      </c>
      <c r="E8627" t="s">
        <v>45</v>
      </c>
      <c r="F8627" t="s">
        <v>55</v>
      </c>
      <c r="G8627" t="s">
        <v>18</v>
      </c>
      <c r="H8627" t="s">
        <v>33</v>
      </c>
      <c r="I8627" t="s">
        <v>20</v>
      </c>
      <c r="J8627">
        <v>362</v>
      </c>
      <c r="K8627">
        <v>2599.16</v>
      </c>
      <c r="L8627">
        <v>259.92</v>
      </c>
      <c r="M8627">
        <v>2859.08</v>
      </c>
      <c r="N8627">
        <v>1567.4599999999998</v>
      </c>
    </row>
    <row r="8628" spans="1:14" x14ac:dyDescent="0.25">
      <c r="A8628" s="1">
        <v>45761</v>
      </c>
      <c r="B8628">
        <v>40677</v>
      </c>
      <c r="C8628" t="s">
        <v>60</v>
      </c>
      <c r="D8628" t="s">
        <v>41</v>
      </c>
      <c r="E8628" t="s">
        <v>45</v>
      </c>
      <c r="F8628" t="s">
        <v>55</v>
      </c>
      <c r="G8628" t="s">
        <v>18</v>
      </c>
      <c r="H8628" t="s">
        <v>29</v>
      </c>
      <c r="I8628" t="s">
        <v>21</v>
      </c>
      <c r="J8628">
        <v>454</v>
      </c>
      <c r="K8628">
        <v>3827.22</v>
      </c>
      <c r="L8628">
        <v>382.72</v>
      </c>
      <c r="M8628">
        <v>4209.9399999999996</v>
      </c>
      <c r="N8628">
        <v>2306.3199999999997</v>
      </c>
    </row>
    <row r="8629" spans="1:14" x14ac:dyDescent="0.25">
      <c r="A8629" s="1">
        <v>45761</v>
      </c>
      <c r="B8629">
        <v>40677</v>
      </c>
      <c r="C8629" t="s">
        <v>60</v>
      </c>
      <c r="D8629" t="s">
        <v>41</v>
      </c>
      <c r="E8629" t="s">
        <v>45</v>
      </c>
      <c r="F8629" t="s">
        <v>55</v>
      </c>
      <c r="G8629" t="s">
        <v>25</v>
      </c>
      <c r="H8629" t="s">
        <v>33</v>
      </c>
      <c r="I8629" t="s">
        <v>30</v>
      </c>
      <c r="J8629">
        <v>421</v>
      </c>
      <c r="K8629">
        <v>3713.22</v>
      </c>
      <c r="L8629">
        <v>371.32</v>
      </c>
      <c r="M8629">
        <v>4084.54</v>
      </c>
      <c r="N8629">
        <v>1814.51</v>
      </c>
    </row>
    <row r="8630" spans="1:14" x14ac:dyDescent="0.25">
      <c r="A8630" s="1">
        <v>45761</v>
      </c>
      <c r="B8630">
        <v>40677</v>
      </c>
      <c r="C8630" t="s">
        <v>60</v>
      </c>
      <c r="D8630" t="s">
        <v>41</v>
      </c>
      <c r="E8630" t="s">
        <v>45</v>
      </c>
      <c r="F8630" t="s">
        <v>55</v>
      </c>
      <c r="G8630" t="s">
        <v>25</v>
      </c>
      <c r="H8630" t="s">
        <v>19</v>
      </c>
      <c r="I8630" t="s">
        <v>26</v>
      </c>
      <c r="J8630">
        <v>343</v>
      </c>
      <c r="K8630">
        <v>4332.09</v>
      </c>
      <c r="L8630">
        <v>433.21</v>
      </c>
      <c r="M8630">
        <v>4765.3</v>
      </c>
      <c r="N8630">
        <v>2119.7400000000002</v>
      </c>
    </row>
    <row r="8631" spans="1:14" x14ac:dyDescent="0.25">
      <c r="A8631" s="1">
        <v>45761</v>
      </c>
      <c r="B8631">
        <v>40678</v>
      </c>
      <c r="C8631" t="s">
        <v>134</v>
      </c>
      <c r="D8631" t="s">
        <v>44</v>
      </c>
      <c r="E8631" t="s">
        <v>42</v>
      </c>
      <c r="F8631" t="s">
        <v>55</v>
      </c>
      <c r="G8631" t="s">
        <v>18</v>
      </c>
      <c r="H8631" t="s">
        <v>33</v>
      </c>
      <c r="I8631" t="s">
        <v>24</v>
      </c>
      <c r="J8631">
        <v>295</v>
      </c>
      <c r="K8631">
        <v>1923.4</v>
      </c>
      <c r="L8631">
        <v>192.34</v>
      </c>
      <c r="M8631">
        <v>2115.7400000000002</v>
      </c>
      <c r="N8631">
        <v>1064.95</v>
      </c>
    </row>
    <row r="8632" spans="1:14" x14ac:dyDescent="0.25">
      <c r="A8632" s="1">
        <v>45761</v>
      </c>
      <c r="B8632">
        <v>40678</v>
      </c>
      <c r="C8632" t="s">
        <v>134</v>
      </c>
      <c r="D8632" t="s">
        <v>44</v>
      </c>
      <c r="E8632" t="s">
        <v>42</v>
      </c>
      <c r="F8632" t="s">
        <v>55</v>
      </c>
      <c r="G8632" t="s">
        <v>18</v>
      </c>
      <c r="H8632" t="s">
        <v>19</v>
      </c>
      <c r="I8632" t="s">
        <v>26</v>
      </c>
      <c r="J8632">
        <v>217</v>
      </c>
      <c r="K8632">
        <v>2044.14</v>
      </c>
      <c r="L8632">
        <v>204.41</v>
      </c>
      <c r="M8632">
        <v>2248.5500000000002</v>
      </c>
      <c r="N8632">
        <v>1130.5700000000002</v>
      </c>
    </row>
    <row r="8633" spans="1:14" x14ac:dyDescent="0.25">
      <c r="A8633" s="1">
        <v>45761</v>
      </c>
      <c r="B8633">
        <v>40678</v>
      </c>
      <c r="C8633" t="s">
        <v>134</v>
      </c>
      <c r="D8633" t="s">
        <v>44</v>
      </c>
      <c r="E8633" t="s">
        <v>42</v>
      </c>
      <c r="F8633" t="s">
        <v>55</v>
      </c>
      <c r="G8633" t="s">
        <v>22</v>
      </c>
      <c r="H8633" t="s">
        <v>23</v>
      </c>
      <c r="I8633" t="s">
        <v>21</v>
      </c>
      <c r="J8633">
        <v>485</v>
      </c>
      <c r="K8633">
        <v>4122.5</v>
      </c>
      <c r="L8633">
        <v>412.25</v>
      </c>
      <c r="M8633">
        <v>4534.75</v>
      </c>
      <c r="N8633">
        <v>2061.25</v>
      </c>
    </row>
    <row r="8634" spans="1:14" x14ac:dyDescent="0.25">
      <c r="A8634" s="1">
        <v>45761</v>
      </c>
      <c r="B8634">
        <v>40678</v>
      </c>
      <c r="C8634" t="s">
        <v>134</v>
      </c>
      <c r="D8634" t="s">
        <v>44</v>
      </c>
      <c r="E8634" t="s">
        <v>42</v>
      </c>
      <c r="F8634" t="s">
        <v>55</v>
      </c>
      <c r="G8634" t="s">
        <v>22</v>
      </c>
      <c r="H8634" t="s">
        <v>23</v>
      </c>
      <c r="I8634" t="s">
        <v>21</v>
      </c>
      <c r="J8634">
        <v>289</v>
      </c>
      <c r="K8634">
        <v>2456.5</v>
      </c>
      <c r="L8634">
        <v>245.65</v>
      </c>
      <c r="M8634">
        <v>2702.15</v>
      </c>
      <c r="N8634">
        <v>1228.25</v>
      </c>
    </row>
    <row r="8635" spans="1:14" x14ac:dyDescent="0.25">
      <c r="A8635" s="1">
        <v>45761</v>
      </c>
      <c r="B8635">
        <v>40678</v>
      </c>
      <c r="C8635" t="s">
        <v>134</v>
      </c>
      <c r="D8635" t="s">
        <v>44</v>
      </c>
      <c r="E8635" t="s">
        <v>42</v>
      </c>
      <c r="F8635" t="s">
        <v>55</v>
      </c>
      <c r="G8635" t="s">
        <v>25</v>
      </c>
      <c r="H8635" t="s">
        <v>33</v>
      </c>
      <c r="I8635" t="s">
        <v>30</v>
      </c>
      <c r="J8635">
        <v>159</v>
      </c>
      <c r="K8635">
        <v>1246.56</v>
      </c>
      <c r="L8635">
        <v>124.66</v>
      </c>
      <c r="M8635">
        <v>1371.22</v>
      </c>
      <c r="N8635">
        <v>529.47</v>
      </c>
    </row>
    <row r="8636" spans="1:14" x14ac:dyDescent="0.25">
      <c r="A8636" s="1">
        <v>45761</v>
      </c>
      <c r="B8636">
        <v>40679</v>
      </c>
      <c r="C8636" t="s">
        <v>61</v>
      </c>
      <c r="D8636" t="s">
        <v>28</v>
      </c>
      <c r="E8636" t="s">
        <v>36</v>
      </c>
      <c r="F8636" t="s">
        <v>55</v>
      </c>
      <c r="G8636" t="s">
        <v>18</v>
      </c>
      <c r="H8636" t="s">
        <v>23</v>
      </c>
      <c r="I8636" t="s">
        <v>30</v>
      </c>
      <c r="J8636">
        <v>301</v>
      </c>
      <c r="K8636">
        <v>2368.87</v>
      </c>
      <c r="L8636">
        <v>236.89</v>
      </c>
      <c r="M8636">
        <v>2605.7599999999998</v>
      </c>
      <c r="N8636">
        <v>1372.56</v>
      </c>
    </row>
    <row r="8637" spans="1:14" x14ac:dyDescent="0.25">
      <c r="A8637" s="1">
        <v>45761</v>
      </c>
      <c r="B8637">
        <v>40679</v>
      </c>
      <c r="C8637" t="s">
        <v>61</v>
      </c>
      <c r="D8637" t="s">
        <v>28</v>
      </c>
      <c r="E8637" t="s">
        <v>36</v>
      </c>
      <c r="F8637" t="s">
        <v>55</v>
      </c>
      <c r="G8637" t="s">
        <v>18</v>
      </c>
      <c r="H8637" t="s">
        <v>19</v>
      </c>
      <c r="I8637" t="s">
        <v>20</v>
      </c>
      <c r="J8637">
        <v>434</v>
      </c>
      <c r="K8637">
        <v>4044.88</v>
      </c>
      <c r="L8637">
        <v>404.49</v>
      </c>
      <c r="M8637">
        <v>4449.37</v>
      </c>
      <c r="N8637">
        <v>2343.6000000000004</v>
      </c>
    </row>
    <row r="8638" spans="1:14" x14ac:dyDescent="0.25">
      <c r="A8638" s="1">
        <v>45761</v>
      </c>
      <c r="B8638">
        <v>40679</v>
      </c>
      <c r="C8638" t="s">
        <v>61</v>
      </c>
      <c r="D8638" t="s">
        <v>28</v>
      </c>
      <c r="E8638" t="s">
        <v>36</v>
      </c>
      <c r="F8638" t="s">
        <v>55</v>
      </c>
      <c r="G8638" t="s">
        <v>22</v>
      </c>
      <c r="H8638" t="s">
        <v>29</v>
      </c>
      <c r="I8638" t="s">
        <v>21</v>
      </c>
      <c r="J8638">
        <v>129</v>
      </c>
      <c r="K8638">
        <v>1100.3699999999999</v>
      </c>
      <c r="L8638">
        <v>110.04</v>
      </c>
      <c r="M8638">
        <v>1210.4099999999999</v>
      </c>
      <c r="N8638">
        <v>581.79</v>
      </c>
    </row>
    <row r="8639" spans="1:14" x14ac:dyDescent="0.25">
      <c r="A8639" s="1">
        <v>45761</v>
      </c>
      <c r="B8639">
        <v>40679</v>
      </c>
      <c r="C8639" t="s">
        <v>61</v>
      </c>
      <c r="D8639" t="s">
        <v>28</v>
      </c>
      <c r="E8639" t="s">
        <v>36</v>
      </c>
      <c r="F8639" t="s">
        <v>55</v>
      </c>
      <c r="G8639" t="s">
        <v>25</v>
      </c>
      <c r="H8639" t="s">
        <v>19</v>
      </c>
      <c r="I8639" t="s">
        <v>30</v>
      </c>
      <c r="J8639">
        <v>380</v>
      </c>
      <c r="K8639">
        <v>4354.8</v>
      </c>
      <c r="L8639">
        <v>435.48</v>
      </c>
      <c r="M8639">
        <v>4790.2800000000007</v>
      </c>
      <c r="N8639">
        <v>1998.8000000000002</v>
      </c>
    </row>
    <row r="8640" spans="1:14" x14ac:dyDescent="0.25">
      <c r="A8640" s="1">
        <v>45761</v>
      </c>
      <c r="B8640">
        <v>40679</v>
      </c>
      <c r="C8640" t="s">
        <v>61</v>
      </c>
      <c r="D8640" t="s">
        <v>28</v>
      </c>
      <c r="E8640" t="s">
        <v>36</v>
      </c>
      <c r="F8640" t="s">
        <v>55</v>
      </c>
      <c r="G8640" t="s">
        <v>25</v>
      </c>
      <c r="H8640" t="s">
        <v>23</v>
      </c>
      <c r="I8640" t="s">
        <v>20</v>
      </c>
      <c r="J8640">
        <v>94</v>
      </c>
      <c r="K8640">
        <v>854.46</v>
      </c>
      <c r="L8640">
        <v>85.45</v>
      </c>
      <c r="M8640">
        <v>939.91000000000008</v>
      </c>
      <c r="N8640">
        <v>391.98</v>
      </c>
    </row>
    <row r="8641" spans="1:14" x14ac:dyDescent="0.25">
      <c r="A8641" s="1">
        <v>45762</v>
      </c>
      <c r="B8641">
        <v>40680</v>
      </c>
      <c r="C8641" t="s">
        <v>138</v>
      </c>
      <c r="D8641" t="s">
        <v>44</v>
      </c>
      <c r="E8641" t="s">
        <v>16</v>
      </c>
      <c r="F8641" t="s">
        <v>55</v>
      </c>
      <c r="G8641" t="s">
        <v>18</v>
      </c>
      <c r="H8641" t="s">
        <v>33</v>
      </c>
      <c r="I8641" t="s">
        <v>20</v>
      </c>
      <c r="J8641">
        <v>407</v>
      </c>
      <c r="K8641">
        <v>2596.66</v>
      </c>
      <c r="L8641">
        <v>259.67</v>
      </c>
      <c r="M8641">
        <v>2856.33</v>
      </c>
      <c r="N8641">
        <v>1436.7099999999998</v>
      </c>
    </row>
    <row r="8642" spans="1:14" x14ac:dyDescent="0.25">
      <c r="A8642" s="1">
        <v>45762</v>
      </c>
      <c r="B8642">
        <v>40680</v>
      </c>
      <c r="C8642" t="s">
        <v>138</v>
      </c>
      <c r="D8642" t="s">
        <v>44</v>
      </c>
      <c r="E8642" t="s">
        <v>16</v>
      </c>
      <c r="F8642" t="s">
        <v>55</v>
      </c>
      <c r="G8642" t="s">
        <v>25</v>
      </c>
      <c r="H8642" t="s">
        <v>29</v>
      </c>
      <c r="I8642" t="s">
        <v>21</v>
      </c>
      <c r="J8642">
        <v>474</v>
      </c>
      <c r="K8642">
        <v>4232.82</v>
      </c>
      <c r="L8642">
        <v>423.28</v>
      </c>
      <c r="M8642">
        <v>4656.0999999999995</v>
      </c>
      <c r="N8642">
        <v>1801.1999999999998</v>
      </c>
    </row>
    <row r="8643" spans="1:14" x14ac:dyDescent="0.25">
      <c r="A8643" s="1">
        <v>45762</v>
      </c>
      <c r="B8643">
        <v>40680</v>
      </c>
      <c r="C8643" t="s">
        <v>138</v>
      </c>
      <c r="D8643" t="s">
        <v>44</v>
      </c>
      <c r="E8643" t="s">
        <v>16</v>
      </c>
      <c r="F8643" t="s">
        <v>55</v>
      </c>
      <c r="G8643" t="s">
        <v>25</v>
      </c>
      <c r="H8643" t="s">
        <v>23</v>
      </c>
      <c r="I8643" t="s">
        <v>26</v>
      </c>
      <c r="J8643">
        <v>261</v>
      </c>
      <c r="K8643">
        <v>2395.98</v>
      </c>
      <c r="L8643">
        <v>239.6</v>
      </c>
      <c r="M8643">
        <v>2635.58</v>
      </c>
      <c r="N8643">
        <v>1017.8999999999999</v>
      </c>
    </row>
    <row r="8644" spans="1:14" x14ac:dyDescent="0.25">
      <c r="A8644" s="1">
        <v>45762</v>
      </c>
      <c r="B8644">
        <v>40680</v>
      </c>
      <c r="C8644" t="s">
        <v>138</v>
      </c>
      <c r="D8644" t="s">
        <v>44</v>
      </c>
      <c r="E8644" t="s">
        <v>16</v>
      </c>
      <c r="F8644" t="s">
        <v>55</v>
      </c>
      <c r="G8644" t="s">
        <v>22</v>
      </c>
      <c r="H8644" t="s">
        <v>19</v>
      </c>
      <c r="I8644" t="s">
        <v>30</v>
      </c>
      <c r="J8644">
        <v>410</v>
      </c>
      <c r="K8644">
        <v>3977</v>
      </c>
      <c r="L8644">
        <v>397.7</v>
      </c>
      <c r="M8644">
        <v>4374.7</v>
      </c>
      <c r="N8644">
        <v>1988.5000000000002</v>
      </c>
    </row>
    <row r="8645" spans="1:14" x14ac:dyDescent="0.25">
      <c r="A8645" s="1">
        <v>45762</v>
      </c>
      <c r="B8645">
        <v>40680</v>
      </c>
      <c r="C8645" t="s">
        <v>138</v>
      </c>
      <c r="D8645" t="s">
        <v>44</v>
      </c>
      <c r="E8645" t="s">
        <v>16</v>
      </c>
      <c r="F8645" t="s">
        <v>55</v>
      </c>
      <c r="G8645" t="s">
        <v>18</v>
      </c>
      <c r="H8645" t="s">
        <v>29</v>
      </c>
      <c r="I8645" t="s">
        <v>20</v>
      </c>
      <c r="J8645">
        <v>459</v>
      </c>
      <c r="K8645">
        <v>3112.02</v>
      </c>
      <c r="L8645">
        <v>311.2</v>
      </c>
      <c r="M8645">
        <v>3423.22</v>
      </c>
      <c r="N8645">
        <v>1721.25</v>
      </c>
    </row>
    <row r="8646" spans="1:14" x14ac:dyDescent="0.25">
      <c r="A8646" s="1">
        <v>45762</v>
      </c>
      <c r="B8646">
        <v>40681</v>
      </c>
      <c r="C8646" t="s">
        <v>31</v>
      </c>
      <c r="D8646" t="s">
        <v>28</v>
      </c>
      <c r="E8646" t="s">
        <v>32</v>
      </c>
      <c r="F8646" t="s">
        <v>55</v>
      </c>
      <c r="G8646" t="s">
        <v>22</v>
      </c>
      <c r="H8646" t="s">
        <v>29</v>
      </c>
      <c r="I8646" t="s">
        <v>20</v>
      </c>
      <c r="J8646">
        <v>449</v>
      </c>
      <c r="K8646">
        <v>3466.28</v>
      </c>
      <c r="L8646">
        <v>346.63</v>
      </c>
      <c r="M8646">
        <v>3812.9100000000003</v>
      </c>
      <c r="N8646">
        <v>1836.4100000000003</v>
      </c>
    </row>
    <row r="8647" spans="1:14" x14ac:dyDescent="0.25">
      <c r="A8647" s="1">
        <v>45762</v>
      </c>
      <c r="B8647">
        <v>40681</v>
      </c>
      <c r="C8647" t="s">
        <v>31</v>
      </c>
      <c r="D8647" t="s">
        <v>28</v>
      </c>
      <c r="E8647" t="s">
        <v>32</v>
      </c>
      <c r="F8647" t="s">
        <v>55</v>
      </c>
      <c r="G8647" t="s">
        <v>25</v>
      </c>
      <c r="H8647" t="s">
        <v>33</v>
      </c>
      <c r="I8647" t="s">
        <v>21</v>
      </c>
      <c r="J8647">
        <v>88</v>
      </c>
      <c r="K8647">
        <v>785.84</v>
      </c>
      <c r="L8647">
        <v>78.58</v>
      </c>
      <c r="M8647">
        <v>864.42000000000007</v>
      </c>
      <c r="N8647">
        <v>360.8</v>
      </c>
    </row>
    <row r="8648" spans="1:14" x14ac:dyDescent="0.25">
      <c r="A8648" s="1">
        <v>45762</v>
      </c>
      <c r="B8648">
        <v>40681</v>
      </c>
      <c r="C8648" t="s">
        <v>31</v>
      </c>
      <c r="D8648" t="s">
        <v>28</v>
      </c>
      <c r="E8648" t="s">
        <v>32</v>
      </c>
      <c r="F8648" t="s">
        <v>55</v>
      </c>
      <c r="G8648" t="s">
        <v>18</v>
      </c>
      <c r="H8648" t="s">
        <v>29</v>
      </c>
      <c r="I8648" t="s">
        <v>20</v>
      </c>
      <c r="J8648">
        <v>24</v>
      </c>
      <c r="K8648">
        <v>173.04</v>
      </c>
      <c r="L8648">
        <v>17.3</v>
      </c>
      <c r="M8648">
        <v>190.34</v>
      </c>
      <c r="N8648">
        <v>100.32</v>
      </c>
    </row>
    <row r="8649" spans="1:14" x14ac:dyDescent="0.25">
      <c r="A8649" s="1">
        <v>45762</v>
      </c>
      <c r="B8649">
        <v>40681</v>
      </c>
      <c r="C8649" t="s">
        <v>31</v>
      </c>
      <c r="D8649" t="s">
        <v>28</v>
      </c>
      <c r="E8649" t="s">
        <v>32</v>
      </c>
      <c r="F8649" t="s">
        <v>55</v>
      </c>
      <c r="G8649" t="s">
        <v>18</v>
      </c>
      <c r="H8649" t="s">
        <v>33</v>
      </c>
      <c r="I8649" t="s">
        <v>21</v>
      </c>
      <c r="J8649">
        <v>371</v>
      </c>
      <c r="K8649">
        <v>2782.5</v>
      </c>
      <c r="L8649">
        <v>278.25</v>
      </c>
      <c r="M8649">
        <v>3060.75</v>
      </c>
      <c r="N8649">
        <v>1613.8500000000001</v>
      </c>
    </row>
    <row r="8650" spans="1:14" x14ac:dyDescent="0.25">
      <c r="A8650" s="1">
        <v>45762</v>
      </c>
      <c r="B8650">
        <v>40681</v>
      </c>
      <c r="C8650" t="s">
        <v>31</v>
      </c>
      <c r="D8650" t="s">
        <v>28</v>
      </c>
      <c r="E8650" t="s">
        <v>32</v>
      </c>
      <c r="F8650" t="s">
        <v>55</v>
      </c>
      <c r="G8650" t="s">
        <v>18</v>
      </c>
      <c r="H8650" t="s">
        <v>19</v>
      </c>
      <c r="I8650" t="s">
        <v>21</v>
      </c>
      <c r="J8650">
        <v>227</v>
      </c>
      <c r="K8650">
        <v>2340.37</v>
      </c>
      <c r="L8650">
        <v>234.04</v>
      </c>
      <c r="M8650">
        <v>2574.41</v>
      </c>
      <c r="N8650">
        <v>1357.46</v>
      </c>
    </row>
    <row r="8651" spans="1:14" x14ac:dyDescent="0.25">
      <c r="A8651" s="1">
        <v>45762</v>
      </c>
      <c r="B8651">
        <v>40682</v>
      </c>
      <c r="C8651" t="s">
        <v>65</v>
      </c>
      <c r="D8651" t="s">
        <v>41</v>
      </c>
      <c r="E8651" t="s">
        <v>16</v>
      </c>
      <c r="F8651" t="s">
        <v>55</v>
      </c>
      <c r="G8651" t="s">
        <v>22</v>
      </c>
      <c r="H8651" t="s">
        <v>33</v>
      </c>
      <c r="I8651" t="s">
        <v>21</v>
      </c>
      <c r="J8651">
        <v>139</v>
      </c>
      <c r="K8651">
        <v>1182.8900000000001</v>
      </c>
      <c r="L8651">
        <v>118.29</v>
      </c>
      <c r="M8651">
        <v>1301.18</v>
      </c>
      <c r="N8651">
        <v>657.47000000000014</v>
      </c>
    </row>
    <row r="8652" spans="1:14" x14ac:dyDescent="0.25">
      <c r="A8652" s="1">
        <v>45762</v>
      </c>
      <c r="B8652">
        <v>40682</v>
      </c>
      <c r="C8652" t="s">
        <v>65</v>
      </c>
      <c r="D8652" t="s">
        <v>41</v>
      </c>
      <c r="E8652" t="s">
        <v>16</v>
      </c>
      <c r="F8652" t="s">
        <v>55</v>
      </c>
      <c r="G8652" t="s">
        <v>22</v>
      </c>
      <c r="H8652" t="s">
        <v>29</v>
      </c>
      <c r="I8652" t="s">
        <v>24</v>
      </c>
      <c r="J8652">
        <v>87</v>
      </c>
      <c r="K8652">
        <v>726.45</v>
      </c>
      <c r="L8652">
        <v>72.650000000000006</v>
      </c>
      <c r="M8652">
        <v>799.1</v>
      </c>
      <c r="N8652">
        <v>403.68000000000006</v>
      </c>
    </row>
    <row r="8653" spans="1:14" x14ac:dyDescent="0.25">
      <c r="A8653" s="1">
        <v>45762</v>
      </c>
      <c r="B8653">
        <v>40682</v>
      </c>
      <c r="C8653" t="s">
        <v>65</v>
      </c>
      <c r="D8653" t="s">
        <v>41</v>
      </c>
      <c r="E8653" t="s">
        <v>16</v>
      </c>
      <c r="F8653" t="s">
        <v>55</v>
      </c>
      <c r="G8653" t="s">
        <v>25</v>
      </c>
      <c r="H8653" t="s">
        <v>29</v>
      </c>
      <c r="I8653" t="s">
        <v>20</v>
      </c>
      <c r="J8653">
        <v>277</v>
      </c>
      <c r="K8653">
        <v>2515.16</v>
      </c>
      <c r="L8653">
        <v>251.52</v>
      </c>
      <c r="M8653">
        <v>2766.68</v>
      </c>
      <c r="N8653">
        <v>1229.8799999999999</v>
      </c>
    </row>
    <row r="8654" spans="1:14" x14ac:dyDescent="0.25">
      <c r="A8654" s="1">
        <v>45762</v>
      </c>
      <c r="B8654">
        <v>40682</v>
      </c>
      <c r="C8654" t="s">
        <v>65</v>
      </c>
      <c r="D8654" t="s">
        <v>41</v>
      </c>
      <c r="E8654" t="s">
        <v>16</v>
      </c>
      <c r="F8654" t="s">
        <v>55</v>
      </c>
      <c r="G8654" t="s">
        <v>18</v>
      </c>
      <c r="H8654" t="s">
        <v>23</v>
      </c>
      <c r="I8654" t="s">
        <v>24</v>
      </c>
      <c r="J8654">
        <v>491</v>
      </c>
      <c r="K8654">
        <v>4050.75</v>
      </c>
      <c r="L8654">
        <v>405.08</v>
      </c>
      <c r="M8654">
        <v>4455.83</v>
      </c>
      <c r="N8654">
        <v>2445.1800000000003</v>
      </c>
    </row>
    <row r="8655" spans="1:14" x14ac:dyDescent="0.25">
      <c r="A8655" s="1">
        <v>45762</v>
      </c>
      <c r="B8655">
        <v>40682</v>
      </c>
      <c r="C8655" t="s">
        <v>65</v>
      </c>
      <c r="D8655" t="s">
        <v>41</v>
      </c>
      <c r="E8655" t="s">
        <v>16</v>
      </c>
      <c r="F8655" t="s">
        <v>55</v>
      </c>
      <c r="G8655" t="s">
        <v>22</v>
      </c>
      <c r="H8655" t="s">
        <v>19</v>
      </c>
      <c r="I8655" t="s">
        <v>30</v>
      </c>
      <c r="J8655">
        <v>461</v>
      </c>
      <c r="K8655">
        <v>5034.12</v>
      </c>
      <c r="L8655">
        <v>503.41</v>
      </c>
      <c r="M8655">
        <v>5537.53</v>
      </c>
      <c r="N8655">
        <v>2798.27</v>
      </c>
    </row>
    <row r="8656" spans="1:14" x14ac:dyDescent="0.25">
      <c r="A8656" s="1">
        <v>45762</v>
      </c>
      <c r="B8656">
        <v>40683</v>
      </c>
      <c r="C8656" t="s">
        <v>112</v>
      </c>
      <c r="D8656" t="s">
        <v>35</v>
      </c>
      <c r="E8656" t="s">
        <v>39</v>
      </c>
      <c r="F8656" t="s">
        <v>55</v>
      </c>
      <c r="G8656" t="s">
        <v>18</v>
      </c>
      <c r="H8656" t="s">
        <v>19</v>
      </c>
      <c r="I8656" t="s">
        <v>24</v>
      </c>
      <c r="J8656">
        <v>331</v>
      </c>
      <c r="K8656">
        <v>2780.4</v>
      </c>
      <c r="L8656">
        <v>278.04000000000002</v>
      </c>
      <c r="M8656">
        <v>3058.44</v>
      </c>
      <c r="N8656">
        <v>1456.4</v>
      </c>
    </row>
    <row r="8657" spans="1:14" x14ac:dyDescent="0.25">
      <c r="A8657" s="1">
        <v>45762</v>
      </c>
      <c r="B8657">
        <v>40683</v>
      </c>
      <c r="C8657" t="s">
        <v>112</v>
      </c>
      <c r="D8657" t="s">
        <v>35</v>
      </c>
      <c r="E8657" t="s">
        <v>39</v>
      </c>
      <c r="F8657" t="s">
        <v>55</v>
      </c>
      <c r="G8657" t="s">
        <v>22</v>
      </c>
      <c r="H8657" t="s">
        <v>33</v>
      </c>
      <c r="I8657" t="s">
        <v>30</v>
      </c>
      <c r="J8657">
        <v>185</v>
      </c>
      <c r="K8657">
        <v>1224.7</v>
      </c>
      <c r="L8657">
        <v>122.47</v>
      </c>
      <c r="M8657">
        <v>1347.17</v>
      </c>
      <c r="N8657">
        <v>571.65000000000009</v>
      </c>
    </row>
    <row r="8658" spans="1:14" x14ac:dyDescent="0.25">
      <c r="A8658" s="1">
        <v>45762</v>
      </c>
      <c r="B8658">
        <v>40683</v>
      </c>
      <c r="C8658" t="s">
        <v>112</v>
      </c>
      <c r="D8658" t="s">
        <v>35</v>
      </c>
      <c r="E8658" t="s">
        <v>39</v>
      </c>
      <c r="F8658" t="s">
        <v>55</v>
      </c>
      <c r="G8658" t="s">
        <v>25</v>
      </c>
      <c r="H8658" t="s">
        <v>23</v>
      </c>
      <c r="I8658" t="s">
        <v>20</v>
      </c>
      <c r="J8658">
        <v>477</v>
      </c>
      <c r="K8658">
        <v>3825.54</v>
      </c>
      <c r="L8658">
        <v>382.55</v>
      </c>
      <c r="M8658">
        <v>4208.09</v>
      </c>
      <c r="N8658">
        <v>1478.6999999999998</v>
      </c>
    </row>
    <row r="8659" spans="1:14" x14ac:dyDescent="0.25">
      <c r="A8659" s="1">
        <v>45762</v>
      </c>
      <c r="B8659">
        <v>40683</v>
      </c>
      <c r="C8659" t="s">
        <v>112</v>
      </c>
      <c r="D8659" t="s">
        <v>35</v>
      </c>
      <c r="E8659" t="s">
        <v>39</v>
      </c>
      <c r="F8659" t="s">
        <v>55</v>
      </c>
      <c r="G8659" t="s">
        <v>25</v>
      </c>
      <c r="H8659" t="s">
        <v>19</v>
      </c>
      <c r="I8659" t="s">
        <v>26</v>
      </c>
      <c r="J8659">
        <v>269</v>
      </c>
      <c r="K8659">
        <v>2829.88</v>
      </c>
      <c r="L8659">
        <v>282.99</v>
      </c>
      <c r="M8659">
        <v>3112.87</v>
      </c>
      <c r="N8659">
        <v>1094.8300000000002</v>
      </c>
    </row>
    <row r="8660" spans="1:14" x14ac:dyDescent="0.25">
      <c r="A8660" s="1">
        <v>45762</v>
      </c>
      <c r="B8660">
        <v>40683</v>
      </c>
      <c r="C8660" t="s">
        <v>112</v>
      </c>
      <c r="D8660" t="s">
        <v>35</v>
      </c>
      <c r="E8660" t="s">
        <v>39</v>
      </c>
      <c r="F8660" t="s">
        <v>55</v>
      </c>
      <c r="G8660" t="s">
        <v>25</v>
      </c>
      <c r="H8660" t="s">
        <v>33</v>
      </c>
      <c r="I8660" t="s">
        <v>20</v>
      </c>
      <c r="J8660">
        <v>87</v>
      </c>
      <c r="K8660">
        <v>620.30999999999995</v>
      </c>
      <c r="L8660">
        <v>62.03</v>
      </c>
      <c r="M8660">
        <v>682.33999999999992</v>
      </c>
      <c r="N8660">
        <v>240.11999999999995</v>
      </c>
    </row>
    <row r="8661" spans="1:14" x14ac:dyDescent="0.25">
      <c r="A8661" s="1">
        <v>45762</v>
      </c>
      <c r="B8661">
        <v>40684</v>
      </c>
      <c r="C8661" t="s">
        <v>81</v>
      </c>
      <c r="D8661" t="s">
        <v>44</v>
      </c>
      <c r="E8661" t="s">
        <v>32</v>
      </c>
      <c r="F8661" t="s">
        <v>55</v>
      </c>
      <c r="G8661" t="s">
        <v>18</v>
      </c>
      <c r="H8661" t="s">
        <v>23</v>
      </c>
      <c r="I8661" t="s">
        <v>21</v>
      </c>
      <c r="J8661">
        <v>113</v>
      </c>
      <c r="K8661">
        <v>897.22</v>
      </c>
      <c r="L8661">
        <v>89.72</v>
      </c>
      <c r="M8661">
        <v>986.94</v>
      </c>
      <c r="N8661">
        <v>497.20000000000005</v>
      </c>
    </row>
    <row r="8662" spans="1:14" x14ac:dyDescent="0.25">
      <c r="A8662" s="1">
        <v>45762</v>
      </c>
      <c r="B8662">
        <v>40684</v>
      </c>
      <c r="C8662" t="s">
        <v>81</v>
      </c>
      <c r="D8662" t="s">
        <v>44</v>
      </c>
      <c r="E8662" t="s">
        <v>32</v>
      </c>
      <c r="F8662" t="s">
        <v>55</v>
      </c>
      <c r="G8662" t="s">
        <v>18</v>
      </c>
      <c r="H8662" t="s">
        <v>23</v>
      </c>
      <c r="I8662" t="s">
        <v>30</v>
      </c>
      <c r="J8662">
        <v>201</v>
      </c>
      <c r="K8662">
        <v>1489.41</v>
      </c>
      <c r="L8662">
        <v>148.94</v>
      </c>
      <c r="M8662">
        <v>1638.3500000000001</v>
      </c>
      <c r="N8662">
        <v>824.1</v>
      </c>
    </row>
    <row r="8663" spans="1:14" x14ac:dyDescent="0.25">
      <c r="A8663" s="1">
        <v>45762</v>
      </c>
      <c r="B8663">
        <v>40684</v>
      </c>
      <c r="C8663" t="s">
        <v>81</v>
      </c>
      <c r="D8663" t="s">
        <v>44</v>
      </c>
      <c r="E8663" t="s">
        <v>32</v>
      </c>
      <c r="F8663" t="s">
        <v>55</v>
      </c>
      <c r="G8663" t="s">
        <v>22</v>
      </c>
      <c r="H8663" t="s">
        <v>29</v>
      </c>
      <c r="I8663" t="s">
        <v>21</v>
      </c>
      <c r="J8663">
        <v>104</v>
      </c>
      <c r="K8663">
        <v>835.12</v>
      </c>
      <c r="L8663">
        <v>83.51</v>
      </c>
      <c r="M8663">
        <v>918.63</v>
      </c>
      <c r="N8663">
        <v>417.04000000000008</v>
      </c>
    </row>
    <row r="8664" spans="1:14" x14ac:dyDescent="0.25">
      <c r="A8664" s="1">
        <v>45762</v>
      </c>
      <c r="B8664">
        <v>40684</v>
      </c>
      <c r="C8664" t="s">
        <v>81</v>
      </c>
      <c r="D8664" t="s">
        <v>44</v>
      </c>
      <c r="E8664" t="s">
        <v>32</v>
      </c>
      <c r="F8664" t="s">
        <v>55</v>
      </c>
      <c r="G8664" t="s">
        <v>25</v>
      </c>
      <c r="H8664" t="s">
        <v>33</v>
      </c>
      <c r="I8664" t="s">
        <v>20</v>
      </c>
      <c r="J8664">
        <v>232</v>
      </c>
      <c r="K8664">
        <v>1763.2</v>
      </c>
      <c r="L8664">
        <v>176.32</v>
      </c>
      <c r="M8664">
        <v>1939.52</v>
      </c>
      <c r="N8664">
        <v>749.36</v>
      </c>
    </row>
    <row r="8665" spans="1:14" x14ac:dyDescent="0.25">
      <c r="A8665" s="1">
        <v>45762</v>
      </c>
      <c r="B8665">
        <v>40684</v>
      </c>
      <c r="C8665" t="s">
        <v>81</v>
      </c>
      <c r="D8665" t="s">
        <v>44</v>
      </c>
      <c r="E8665" t="s">
        <v>32</v>
      </c>
      <c r="F8665" t="s">
        <v>55</v>
      </c>
      <c r="G8665" t="s">
        <v>18</v>
      </c>
      <c r="H8665" t="s">
        <v>29</v>
      </c>
      <c r="I8665" t="s">
        <v>26</v>
      </c>
      <c r="J8665">
        <v>193</v>
      </c>
      <c r="K8665">
        <v>1405.04</v>
      </c>
      <c r="L8665">
        <v>140.5</v>
      </c>
      <c r="M8665">
        <v>1545.54</v>
      </c>
      <c r="N8665">
        <v>777.79</v>
      </c>
    </row>
    <row r="8666" spans="1:14" x14ac:dyDescent="0.25">
      <c r="A8666" s="1">
        <v>45762</v>
      </c>
      <c r="B8666">
        <v>40685</v>
      </c>
      <c r="C8666" t="s">
        <v>80</v>
      </c>
      <c r="D8666" t="s">
        <v>35</v>
      </c>
      <c r="E8666" t="s">
        <v>36</v>
      </c>
      <c r="F8666" t="s">
        <v>55</v>
      </c>
      <c r="G8666" t="s">
        <v>18</v>
      </c>
      <c r="H8666" t="s">
        <v>29</v>
      </c>
      <c r="I8666" t="s">
        <v>24</v>
      </c>
      <c r="J8666">
        <v>109</v>
      </c>
      <c r="K8666">
        <v>708.5</v>
      </c>
      <c r="L8666">
        <v>70.849999999999994</v>
      </c>
      <c r="M8666">
        <v>779.35</v>
      </c>
      <c r="N8666">
        <v>371.69</v>
      </c>
    </row>
    <row r="8667" spans="1:14" x14ac:dyDescent="0.25">
      <c r="A8667" s="1">
        <v>45762</v>
      </c>
      <c r="B8667">
        <v>40685</v>
      </c>
      <c r="C8667" t="s">
        <v>80</v>
      </c>
      <c r="D8667" t="s">
        <v>35</v>
      </c>
      <c r="E8667" t="s">
        <v>36</v>
      </c>
      <c r="F8667" t="s">
        <v>55</v>
      </c>
      <c r="G8667" t="s">
        <v>18</v>
      </c>
      <c r="H8667" t="s">
        <v>23</v>
      </c>
      <c r="I8667" t="s">
        <v>20</v>
      </c>
      <c r="J8667">
        <v>49</v>
      </c>
      <c r="K8667">
        <v>330.26</v>
      </c>
      <c r="L8667">
        <v>33.03</v>
      </c>
      <c r="M8667">
        <v>363.28999999999996</v>
      </c>
      <c r="N8667">
        <v>172.97</v>
      </c>
    </row>
    <row r="8668" spans="1:14" x14ac:dyDescent="0.25">
      <c r="A8668" s="1">
        <v>45762</v>
      </c>
      <c r="B8668">
        <v>40685</v>
      </c>
      <c r="C8668" t="s">
        <v>80</v>
      </c>
      <c r="D8668" t="s">
        <v>35</v>
      </c>
      <c r="E8668" t="s">
        <v>36</v>
      </c>
      <c r="F8668" t="s">
        <v>55</v>
      </c>
      <c r="G8668" t="s">
        <v>18</v>
      </c>
      <c r="H8668" t="s">
        <v>19</v>
      </c>
      <c r="I8668" t="s">
        <v>26</v>
      </c>
      <c r="J8668">
        <v>27</v>
      </c>
      <c r="K8668">
        <v>238.68</v>
      </c>
      <c r="L8668">
        <v>23.87</v>
      </c>
      <c r="M8668">
        <v>262.55</v>
      </c>
      <c r="N8668">
        <v>125.01</v>
      </c>
    </row>
    <row r="8669" spans="1:14" x14ac:dyDescent="0.25">
      <c r="A8669" s="1">
        <v>45762</v>
      </c>
      <c r="B8669">
        <v>40685</v>
      </c>
      <c r="C8669" t="s">
        <v>80</v>
      </c>
      <c r="D8669" t="s">
        <v>35</v>
      </c>
      <c r="E8669" t="s">
        <v>36</v>
      </c>
      <c r="F8669" t="s">
        <v>55</v>
      </c>
      <c r="G8669" t="s">
        <v>22</v>
      </c>
      <c r="H8669" t="s">
        <v>19</v>
      </c>
      <c r="I8669" t="s">
        <v>30</v>
      </c>
      <c r="J8669">
        <v>243</v>
      </c>
      <c r="K8669">
        <v>2211.3000000000002</v>
      </c>
      <c r="L8669">
        <v>221.13</v>
      </c>
      <c r="M8669">
        <v>2432.4300000000003</v>
      </c>
      <c r="N8669">
        <v>1032.7500000000002</v>
      </c>
    </row>
    <row r="8670" spans="1:14" x14ac:dyDescent="0.25">
      <c r="A8670" s="1">
        <v>45762</v>
      </c>
      <c r="B8670">
        <v>40685</v>
      </c>
      <c r="C8670" t="s">
        <v>80</v>
      </c>
      <c r="D8670" t="s">
        <v>35</v>
      </c>
      <c r="E8670" t="s">
        <v>36</v>
      </c>
      <c r="F8670" t="s">
        <v>55</v>
      </c>
      <c r="G8670" t="s">
        <v>22</v>
      </c>
      <c r="H8670" t="s">
        <v>19</v>
      </c>
      <c r="I8670" t="s">
        <v>26</v>
      </c>
      <c r="J8670">
        <v>256</v>
      </c>
      <c r="K8670">
        <v>2424.3200000000002</v>
      </c>
      <c r="L8670">
        <v>242.43</v>
      </c>
      <c r="M8670">
        <v>2666.75</v>
      </c>
      <c r="N8670">
        <v>1131.5200000000002</v>
      </c>
    </row>
    <row r="8671" spans="1:14" x14ac:dyDescent="0.25">
      <c r="A8671" s="1">
        <v>45763</v>
      </c>
      <c r="B8671">
        <v>40686</v>
      </c>
      <c r="C8671" t="s">
        <v>69</v>
      </c>
      <c r="D8671" t="s">
        <v>28</v>
      </c>
      <c r="E8671" t="s">
        <v>42</v>
      </c>
      <c r="F8671" t="s">
        <v>55</v>
      </c>
      <c r="G8671" t="s">
        <v>25</v>
      </c>
      <c r="H8671" t="s">
        <v>33</v>
      </c>
      <c r="I8671" t="s">
        <v>26</v>
      </c>
      <c r="J8671">
        <v>479</v>
      </c>
      <c r="K8671">
        <v>4152.93</v>
      </c>
      <c r="L8671">
        <v>415.29</v>
      </c>
      <c r="M8671">
        <v>4568.22</v>
      </c>
      <c r="N8671">
        <v>1906.42</v>
      </c>
    </row>
    <row r="8672" spans="1:14" x14ac:dyDescent="0.25">
      <c r="A8672" s="1">
        <v>45763</v>
      </c>
      <c r="B8672">
        <v>40686</v>
      </c>
      <c r="C8672" t="s">
        <v>69</v>
      </c>
      <c r="D8672" t="s">
        <v>28</v>
      </c>
      <c r="E8672" t="s">
        <v>42</v>
      </c>
      <c r="F8672" t="s">
        <v>55</v>
      </c>
      <c r="G8672" t="s">
        <v>18</v>
      </c>
      <c r="H8672" t="s">
        <v>29</v>
      </c>
      <c r="I8672" t="s">
        <v>26</v>
      </c>
      <c r="J8672">
        <v>49</v>
      </c>
      <c r="K8672">
        <v>379.26</v>
      </c>
      <c r="L8672">
        <v>37.93</v>
      </c>
      <c r="M8672">
        <v>417.19</v>
      </c>
      <c r="N8672">
        <v>220.01</v>
      </c>
    </row>
    <row r="8673" spans="1:14" x14ac:dyDescent="0.25">
      <c r="A8673" s="1">
        <v>45763</v>
      </c>
      <c r="B8673">
        <v>40686</v>
      </c>
      <c r="C8673" t="s">
        <v>69</v>
      </c>
      <c r="D8673" t="s">
        <v>28</v>
      </c>
      <c r="E8673" t="s">
        <v>42</v>
      </c>
      <c r="F8673" t="s">
        <v>55</v>
      </c>
      <c r="G8673" t="s">
        <v>22</v>
      </c>
      <c r="H8673" t="s">
        <v>33</v>
      </c>
      <c r="I8673" t="s">
        <v>30</v>
      </c>
      <c r="J8673">
        <v>204</v>
      </c>
      <c r="K8673">
        <v>1530</v>
      </c>
      <c r="L8673">
        <v>153</v>
      </c>
      <c r="M8673">
        <v>1683</v>
      </c>
      <c r="N8673">
        <v>809.88</v>
      </c>
    </row>
    <row r="8674" spans="1:14" x14ac:dyDescent="0.25">
      <c r="A8674" s="1">
        <v>45763</v>
      </c>
      <c r="B8674">
        <v>40686</v>
      </c>
      <c r="C8674" t="s">
        <v>69</v>
      </c>
      <c r="D8674" t="s">
        <v>28</v>
      </c>
      <c r="E8674" t="s">
        <v>42</v>
      </c>
      <c r="F8674" t="s">
        <v>55</v>
      </c>
      <c r="G8674" t="s">
        <v>22</v>
      </c>
      <c r="H8674" t="s">
        <v>33</v>
      </c>
      <c r="I8674" t="s">
        <v>24</v>
      </c>
      <c r="J8674">
        <v>206</v>
      </c>
      <c r="K8674">
        <v>1528.52</v>
      </c>
      <c r="L8674">
        <v>152.85</v>
      </c>
      <c r="M8674">
        <v>1681.37</v>
      </c>
      <c r="N8674">
        <v>809.57999999999993</v>
      </c>
    </row>
    <row r="8675" spans="1:14" x14ac:dyDescent="0.25">
      <c r="A8675" s="1">
        <v>45763</v>
      </c>
      <c r="B8675">
        <v>40686</v>
      </c>
      <c r="C8675" t="s">
        <v>69</v>
      </c>
      <c r="D8675" t="s">
        <v>28</v>
      </c>
      <c r="E8675" t="s">
        <v>42</v>
      </c>
      <c r="F8675" t="s">
        <v>55</v>
      </c>
      <c r="G8675" t="s">
        <v>22</v>
      </c>
      <c r="H8675" t="s">
        <v>23</v>
      </c>
      <c r="I8675" t="s">
        <v>24</v>
      </c>
      <c r="J8675">
        <v>441</v>
      </c>
      <c r="K8675">
        <v>3682.35</v>
      </c>
      <c r="L8675">
        <v>368.24</v>
      </c>
      <c r="M8675">
        <v>4050.59</v>
      </c>
      <c r="N8675">
        <v>1949.2199999999998</v>
      </c>
    </row>
    <row r="8676" spans="1:14" x14ac:dyDescent="0.25">
      <c r="A8676" s="1">
        <v>45763</v>
      </c>
      <c r="B8676">
        <v>40687</v>
      </c>
      <c r="C8676" t="s">
        <v>79</v>
      </c>
      <c r="D8676" t="s">
        <v>44</v>
      </c>
      <c r="E8676" t="s">
        <v>36</v>
      </c>
      <c r="F8676" t="s">
        <v>55</v>
      </c>
      <c r="G8676" t="s">
        <v>25</v>
      </c>
      <c r="H8676" t="s">
        <v>29</v>
      </c>
      <c r="I8676" t="s">
        <v>20</v>
      </c>
      <c r="J8676">
        <v>297</v>
      </c>
      <c r="K8676">
        <v>2396.79</v>
      </c>
      <c r="L8676">
        <v>239.68</v>
      </c>
      <c r="M8676">
        <v>2636.47</v>
      </c>
      <c r="N8676">
        <v>1018.71</v>
      </c>
    </row>
    <row r="8677" spans="1:14" x14ac:dyDescent="0.25">
      <c r="A8677" s="1">
        <v>45763</v>
      </c>
      <c r="B8677">
        <v>40687</v>
      </c>
      <c r="C8677" t="s">
        <v>79</v>
      </c>
      <c r="D8677" t="s">
        <v>44</v>
      </c>
      <c r="E8677" t="s">
        <v>36</v>
      </c>
      <c r="F8677" t="s">
        <v>55</v>
      </c>
      <c r="G8677" t="s">
        <v>18</v>
      </c>
      <c r="H8677" t="s">
        <v>23</v>
      </c>
      <c r="I8677" t="s">
        <v>21</v>
      </c>
      <c r="J8677">
        <v>298</v>
      </c>
      <c r="K8677">
        <v>2366.12</v>
      </c>
      <c r="L8677">
        <v>236.61</v>
      </c>
      <c r="M8677">
        <v>2602.73</v>
      </c>
      <c r="N8677">
        <v>1311.1999999999998</v>
      </c>
    </row>
    <row r="8678" spans="1:14" x14ac:dyDescent="0.25">
      <c r="A8678" s="1">
        <v>45763</v>
      </c>
      <c r="B8678">
        <v>40687</v>
      </c>
      <c r="C8678" t="s">
        <v>79</v>
      </c>
      <c r="D8678" t="s">
        <v>44</v>
      </c>
      <c r="E8678" t="s">
        <v>36</v>
      </c>
      <c r="F8678" t="s">
        <v>55</v>
      </c>
      <c r="G8678" t="s">
        <v>25</v>
      </c>
      <c r="H8678" t="s">
        <v>23</v>
      </c>
      <c r="I8678" t="s">
        <v>30</v>
      </c>
      <c r="J8678">
        <v>112</v>
      </c>
      <c r="K8678">
        <v>987.84</v>
      </c>
      <c r="L8678">
        <v>98.78</v>
      </c>
      <c r="M8678">
        <v>1086.6200000000001</v>
      </c>
      <c r="N8678">
        <v>420</v>
      </c>
    </row>
    <row r="8679" spans="1:14" x14ac:dyDescent="0.25">
      <c r="A8679" s="1">
        <v>45763</v>
      </c>
      <c r="B8679">
        <v>40687</v>
      </c>
      <c r="C8679" t="s">
        <v>79</v>
      </c>
      <c r="D8679" t="s">
        <v>44</v>
      </c>
      <c r="E8679" t="s">
        <v>36</v>
      </c>
      <c r="F8679" t="s">
        <v>55</v>
      </c>
      <c r="G8679" t="s">
        <v>25</v>
      </c>
      <c r="H8679" t="s">
        <v>33</v>
      </c>
      <c r="I8679" t="s">
        <v>30</v>
      </c>
      <c r="J8679">
        <v>231</v>
      </c>
      <c r="K8679">
        <v>1811.04</v>
      </c>
      <c r="L8679">
        <v>181.1</v>
      </c>
      <c r="M8679">
        <v>1992.1399999999999</v>
      </c>
      <c r="N8679">
        <v>769.23</v>
      </c>
    </row>
    <row r="8680" spans="1:14" x14ac:dyDescent="0.25">
      <c r="A8680" s="1">
        <v>45763</v>
      </c>
      <c r="B8680">
        <v>40687</v>
      </c>
      <c r="C8680" t="s">
        <v>79</v>
      </c>
      <c r="D8680" t="s">
        <v>44</v>
      </c>
      <c r="E8680" t="s">
        <v>36</v>
      </c>
      <c r="F8680" t="s">
        <v>55</v>
      </c>
      <c r="G8680" t="s">
        <v>18</v>
      </c>
      <c r="H8680" t="s">
        <v>33</v>
      </c>
      <c r="I8680" t="s">
        <v>21</v>
      </c>
      <c r="J8680">
        <v>415</v>
      </c>
      <c r="K8680">
        <v>2929.9</v>
      </c>
      <c r="L8680">
        <v>292.99</v>
      </c>
      <c r="M8680">
        <v>3222.8900000000003</v>
      </c>
      <c r="N8680">
        <v>1622.65</v>
      </c>
    </row>
    <row r="8681" spans="1:14" x14ac:dyDescent="0.25">
      <c r="A8681" s="1">
        <v>45763</v>
      </c>
      <c r="B8681">
        <v>40688</v>
      </c>
      <c r="C8681" t="s">
        <v>142</v>
      </c>
      <c r="D8681" t="s">
        <v>28</v>
      </c>
      <c r="E8681" t="s">
        <v>16</v>
      </c>
      <c r="F8681" t="s">
        <v>55</v>
      </c>
      <c r="G8681" t="s">
        <v>18</v>
      </c>
      <c r="H8681" t="s">
        <v>23</v>
      </c>
      <c r="I8681" t="s">
        <v>26</v>
      </c>
      <c r="J8681">
        <v>255</v>
      </c>
      <c r="K8681">
        <v>2088.4499999999998</v>
      </c>
      <c r="L8681">
        <v>208.85</v>
      </c>
      <c r="M8681">
        <v>2297.2999999999997</v>
      </c>
      <c r="N8681">
        <v>1211.25</v>
      </c>
    </row>
    <row r="8682" spans="1:14" x14ac:dyDescent="0.25">
      <c r="A8682" s="1">
        <v>45763</v>
      </c>
      <c r="B8682">
        <v>40688</v>
      </c>
      <c r="C8682" t="s">
        <v>142</v>
      </c>
      <c r="D8682" t="s">
        <v>28</v>
      </c>
      <c r="E8682" t="s">
        <v>16</v>
      </c>
      <c r="F8682" t="s">
        <v>55</v>
      </c>
      <c r="G8682" t="s">
        <v>22</v>
      </c>
      <c r="H8682" t="s">
        <v>23</v>
      </c>
      <c r="I8682" t="s">
        <v>30</v>
      </c>
      <c r="J8682">
        <v>232</v>
      </c>
      <c r="K8682">
        <v>1955.76</v>
      </c>
      <c r="L8682">
        <v>195.58</v>
      </c>
      <c r="M8682">
        <v>2151.34</v>
      </c>
      <c r="N8682">
        <v>1034.7199999999998</v>
      </c>
    </row>
    <row r="8683" spans="1:14" x14ac:dyDescent="0.25">
      <c r="A8683" s="1">
        <v>45763</v>
      </c>
      <c r="B8683">
        <v>40688</v>
      </c>
      <c r="C8683" t="s">
        <v>142</v>
      </c>
      <c r="D8683" t="s">
        <v>28</v>
      </c>
      <c r="E8683" t="s">
        <v>16</v>
      </c>
      <c r="F8683" t="s">
        <v>55</v>
      </c>
      <c r="G8683" t="s">
        <v>18</v>
      </c>
      <c r="H8683" t="s">
        <v>33</v>
      </c>
      <c r="I8683" t="s">
        <v>26</v>
      </c>
      <c r="J8683">
        <v>26</v>
      </c>
      <c r="K8683">
        <v>189.28</v>
      </c>
      <c r="L8683">
        <v>18.93</v>
      </c>
      <c r="M8683">
        <v>208.21</v>
      </c>
      <c r="N8683">
        <v>109.72</v>
      </c>
    </row>
    <row r="8684" spans="1:14" x14ac:dyDescent="0.25">
      <c r="A8684" s="1">
        <v>45763</v>
      </c>
      <c r="B8684">
        <v>40688</v>
      </c>
      <c r="C8684" t="s">
        <v>142</v>
      </c>
      <c r="D8684" t="s">
        <v>28</v>
      </c>
      <c r="E8684" t="s">
        <v>16</v>
      </c>
      <c r="F8684" t="s">
        <v>55</v>
      </c>
      <c r="G8684" t="s">
        <v>18</v>
      </c>
      <c r="H8684" t="s">
        <v>29</v>
      </c>
      <c r="I8684" t="s">
        <v>24</v>
      </c>
      <c r="J8684">
        <v>143</v>
      </c>
      <c r="K8684">
        <v>1052.48</v>
      </c>
      <c r="L8684">
        <v>105.25</v>
      </c>
      <c r="M8684">
        <v>1157.73</v>
      </c>
      <c r="N8684">
        <v>610.61</v>
      </c>
    </row>
    <row r="8685" spans="1:14" x14ac:dyDescent="0.25">
      <c r="A8685" s="1">
        <v>45763</v>
      </c>
      <c r="B8685">
        <v>40688</v>
      </c>
      <c r="C8685" t="s">
        <v>142</v>
      </c>
      <c r="D8685" t="s">
        <v>28</v>
      </c>
      <c r="E8685" t="s">
        <v>16</v>
      </c>
      <c r="F8685" t="s">
        <v>55</v>
      </c>
      <c r="G8685" t="s">
        <v>18</v>
      </c>
      <c r="H8685" t="s">
        <v>23</v>
      </c>
      <c r="I8685" t="s">
        <v>21</v>
      </c>
      <c r="J8685">
        <v>36</v>
      </c>
      <c r="K8685">
        <v>303.48</v>
      </c>
      <c r="L8685">
        <v>30.35</v>
      </c>
      <c r="M8685">
        <v>333.83000000000004</v>
      </c>
      <c r="N8685">
        <v>176.04000000000002</v>
      </c>
    </row>
    <row r="8686" spans="1:14" x14ac:dyDescent="0.25">
      <c r="A8686" s="1">
        <v>45763</v>
      </c>
      <c r="B8686">
        <v>40689</v>
      </c>
      <c r="C8686" t="s">
        <v>145</v>
      </c>
      <c r="D8686" t="s">
        <v>28</v>
      </c>
      <c r="E8686" t="s">
        <v>42</v>
      </c>
      <c r="F8686" t="s">
        <v>55</v>
      </c>
      <c r="G8686" t="s">
        <v>22</v>
      </c>
      <c r="H8686" t="s">
        <v>19</v>
      </c>
      <c r="I8686" t="s">
        <v>21</v>
      </c>
      <c r="J8686">
        <v>193</v>
      </c>
      <c r="K8686">
        <v>2130.7199999999998</v>
      </c>
      <c r="L8686">
        <v>213.07</v>
      </c>
      <c r="M8686">
        <v>2343.79</v>
      </c>
      <c r="N8686">
        <v>1127.1199999999999</v>
      </c>
    </row>
    <row r="8687" spans="1:14" x14ac:dyDescent="0.25">
      <c r="A8687" s="1">
        <v>45763</v>
      </c>
      <c r="B8687">
        <v>40689</v>
      </c>
      <c r="C8687" t="s">
        <v>145</v>
      </c>
      <c r="D8687" t="s">
        <v>28</v>
      </c>
      <c r="E8687" t="s">
        <v>42</v>
      </c>
      <c r="F8687" t="s">
        <v>55</v>
      </c>
      <c r="G8687" t="s">
        <v>22</v>
      </c>
      <c r="H8687" t="s">
        <v>19</v>
      </c>
      <c r="I8687" t="s">
        <v>21</v>
      </c>
      <c r="J8687">
        <v>411</v>
      </c>
      <c r="K8687">
        <v>4537.4399999999996</v>
      </c>
      <c r="L8687">
        <v>453.74</v>
      </c>
      <c r="M8687">
        <v>4991.1799999999994</v>
      </c>
      <c r="N8687">
        <v>2400.2399999999993</v>
      </c>
    </row>
    <row r="8688" spans="1:14" x14ac:dyDescent="0.25">
      <c r="A8688" s="1">
        <v>45763</v>
      </c>
      <c r="B8688">
        <v>40689</v>
      </c>
      <c r="C8688" t="s">
        <v>145</v>
      </c>
      <c r="D8688" t="s">
        <v>28</v>
      </c>
      <c r="E8688" t="s">
        <v>42</v>
      </c>
      <c r="F8688" t="s">
        <v>55</v>
      </c>
      <c r="G8688" t="s">
        <v>22</v>
      </c>
      <c r="H8688" t="s">
        <v>29</v>
      </c>
      <c r="I8688" t="s">
        <v>24</v>
      </c>
      <c r="J8688">
        <v>415</v>
      </c>
      <c r="K8688">
        <v>3274.35</v>
      </c>
      <c r="L8688">
        <v>327.44</v>
      </c>
      <c r="M8688">
        <v>3601.79</v>
      </c>
      <c r="N8688">
        <v>1734.6999999999998</v>
      </c>
    </row>
    <row r="8689" spans="1:14" x14ac:dyDescent="0.25">
      <c r="A8689" s="1">
        <v>45763</v>
      </c>
      <c r="B8689">
        <v>40689</v>
      </c>
      <c r="C8689" t="s">
        <v>145</v>
      </c>
      <c r="D8689" t="s">
        <v>28</v>
      </c>
      <c r="E8689" t="s">
        <v>42</v>
      </c>
      <c r="F8689" t="s">
        <v>55</v>
      </c>
      <c r="G8689" t="s">
        <v>18</v>
      </c>
      <c r="H8689" t="s">
        <v>19</v>
      </c>
      <c r="I8689" t="s">
        <v>30</v>
      </c>
      <c r="J8689">
        <v>100</v>
      </c>
      <c r="K8689">
        <v>962</v>
      </c>
      <c r="L8689">
        <v>96.2</v>
      </c>
      <c r="M8689">
        <v>1058.2</v>
      </c>
      <c r="N8689">
        <v>558</v>
      </c>
    </row>
    <row r="8690" spans="1:14" x14ac:dyDescent="0.25">
      <c r="A8690" s="1">
        <v>45763</v>
      </c>
      <c r="B8690">
        <v>40689</v>
      </c>
      <c r="C8690" t="s">
        <v>145</v>
      </c>
      <c r="D8690" t="s">
        <v>28</v>
      </c>
      <c r="E8690" t="s">
        <v>42</v>
      </c>
      <c r="F8690" t="s">
        <v>55</v>
      </c>
      <c r="G8690" t="s">
        <v>22</v>
      </c>
      <c r="H8690" t="s">
        <v>33</v>
      </c>
      <c r="I8690" t="s">
        <v>20</v>
      </c>
      <c r="J8690">
        <v>108</v>
      </c>
      <c r="K8690">
        <v>785.16</v>
      </c>
      <c r="L8690">
        <v>78.52</v>
      </c>
      <c r="M8690">
        <v>863.68</v>
      </c>
      <c r="N8690">
        <v>415.79999999999995</v>
      </c>
    </row>
    <row r="8691" spans="1:14" x14ac:dyDescent="0.25">
      <c r="A8691" s="1">
        <v>45763</v>
      </c>
      <c r="B8691">
        <v>40690</v>
      </c>
      <c r="C8691" t="s">
        <v>130</v>
      </c>
      <c r="D8691" t="s">
        <v>28</v>
      </c>
      <c r="E8691" t="s">
        <v>16</v>
      </c>
      <c r="F8691" t="s">
        <v>55</v>
      </c>
      <c r="G8691" t="s">
        <v>18</v>
      </c>
      <c r="H8691" t="s">
        <v>19</v>
      </c>
      <c r="I8691" t="s">
        <v>21</v>
      </c>
      <c r="J8691">
        <v>299</v>
      </c>
      <c r="K8691">
        <v>3082.69</v>
      </c>
      <c r="L8691">
        <v>308.27</v>
      </c>
      <c r="M8691">
        <v>3390.96</v>
      </c>
      <c r="N8691">
        <v>1788.02</v>
      </c>
    </row>
    <row r="8692" spans="1:14" x14ac:dyDescent="0.25">
      <c r="A8692" s="1">
        <v>45763</v>
      </c>
      <c r="B8692">
        <v>40690</v>
      </c>
      <c r="C8692" t="s">
        <v>130</v>
      </c>
      <c r="D8692" t="s">
        <v>28</v>
      </c>
      <c r="E8692" t="s">
        <v>16</v>
      </c>
      <c r="F8692" t="s">
        <v>55</v>
      </c>
      <c r="G8692" t="s">
        <v>25</v>
      </c>
      <c r="H8692" t="s">
        <v>29</v>
      </c>
      <c r="I8692" t="s">
        <v>21</v>
      </c>
      <c r="J8692">
        <v>175</v>
      </c>
      <c r="K8692">
        <v>1660.75</v>
      </c>
      <c r="L8692">
        <v>166.08</v>
      </c>
      <c r="M8692">
        <v>1826.83</v>
      </c>
      <c r="N8692">
        <v>763</v>
      </c>
    </row>
    <row r="8693" spans="1:14" x14ac:dyDescent="0.25">
      <c r="A8693" s="1">
        <v>45763</v>
      </c>
      <c r="B8693">
        <v>40690</v>
      </c>
      <c r="C8693" t="s">
        <v>130</v>
      </c>
      <c r="D8693" t="s">
        <v>28</v>
      </c>
      <c r="E8693" t="s">
        <v>16</v>
      </c>
      <c r="F8693" t="s">
        <v>55</v>
      </c>
      <c r="G8693" t="s">
        <v>25</v>
      </c>
      <c r="H8693" t="s">
        <v>29</v>
      </c>
      <c r="I8693" t="s">
        <v>26</v>
      </c>
      <c r="J8693">
        <v>421</v>
      </c>
      <c r="K8693">
        <v>3877.41</v>
      </c>
      <c r="L8693">
        <v>387.74</v>
      </c>
      <c r="M8693">
        <v>4265.1499999999996</v>
      </c>
      <c r="N8693">
        <v>1776.62</v>
      </c>
    </row>
    <row r="8694" spans="1:14" x14ac:dyDescent="0.25">
      <c r="A8694" s="1">
        <v>45763</v>
      </c>
      <c r="B8694">
        <v>40690</v>
      </c>
      <c r="C8694" t="s">
        <v>130</v>
      </c>
      <c r="D8694" t="s">
        <v>28</v>
      </c>
      <c r="E8694" t="s">
        <v>16</v>
      </c>
      <c r="F8694" t="s">
        <v>55</v>
      </c>
      <c r="G8694" t="s">
        <v>22</v>
      </c>
      <c r="H8694" t="s">
        <v>19</v>
      </c>
      <c r="I8694" t="s">
        <v>30</v>
      </c>
      <c r="J8694">
        <v>172</v>
      </c>
      <c r="K8694">
        <v>1773.32</v>
      </c>
      <c r="L8694">
        <v>177.33</v>
      </c>
      <c r="M8694">
        <v>1950.6499999999999</v>
      </c>
      <c r="N8694">
        <v>939.12</v>
      </c>
    </row>
    <row r="8695" spans="1:14" x14ac:dyDescent="0.25">
      <c r="A8695" s="1">
        <v>45763</v>
      </c>
      <c r="B8695">
        <v>40690</v>
      </c>
      <c r="C8695" t="s">
        <v>130</v>
      </c>
      <c r="D8695" t="s">
        <v>28</v>
      </c>
      <c r="E8695" t="s">
        <v>16</v>
      </c>
      <c r="F8695" t="s">
        <v>55</v>
      </c>
      <c r="G8695" t="s">
        <v>25</v>
      </c>
      <c r="H8695" t="s">
        <v>33</v>
      </c>
      <c r="I8695" t="s">
        <v>21</v>
      </c>
      <c r="J8695">
        <v>354</v>
      </c>
      <c r="K8695">
        <v>3161.22</v>
      </c>
      <c r="L8695">
        <v>316.12</v>
      </c>
      <c r="M8695">
        <v>3477.3399999999997</v>
      </c>
      <c r="N8695">
        <v>1451.3999999999999</v>
      </c>
    </row>
    <row r="8696" spans="1:14" x14ac:dyDescent="0.25">
      <c r="A8696" s="1">
        <v>45763</v>
      </c>
      <c r="B8696">
        <v>40691</v>
      </c>
      <c r="C8696" t="s">
        <v>65</v>
      </c>
      <c r="D8696" t="s">
        <v>41</v>
      </c>
      <c r="E8696" t="s">
        <v>16</v>
      </c>
      <c r="F8696" t="s">
        <v>55</v>
      </c>
      <c r="G8696" t="s">
        <v>25</v>
      </c>
      <c r="H8696" t="s">
        <v>23</v>
      </c>
      <c r="I8696" t="s">
        <v>24</v>
      </c>
      <c r="J8696">
        <v>452</v>
      </c>
      <c r="K8696">
        <v>4438.6400000000003</v>
      </c>
      <c r="L8696">
        <v>443.86</v>
      </c>
      <c r="M8696">
        <v>4882.5</v>
      </c>
      <c r="N8696">
        <v>2169.6000000000004</v>
      </c>
    </row>
    <row r="8697" spans="1:14" x14ac:dyDescent="0.25">
      <c r="A8697" s="1">
        <v>45763</v>
      </c>
      <c r="B8697">
        <v>40691</v>
      </c>
      <c r="C8697" t="s">
        <v>65</v>
      </c>
      <c r="D8697" t="s">
        <v>41</v>
      </c>
      <c r="E8697" t="s">
        <v>16</v>
      </c>
      <c r="F8697" t="s">
        <v>55</v>
      </c>
      <c r="G8697" t="s">
        <v>22</v>
      </c>
      <c r="H8697" t="s">
        <v>33</v>
      </c>
      <c r="I8697" t="s">
        <v>26</v>
      </c>
      <c r="J8697">
        <v>451</v>
      </c>
      <c r="K8697">
        <v>3725.26</v>
      </c>
      <c r="L8697">
        <v>372.53</v>
      </c>
      <c r="M8697">
        <v>4097.79</v>
      </c>
      <c r="N8697">
        <v>2070.09</v>
      </c>
    </row>
    <row r="8698" spans="1:14" x14ac:dyDescent="0.25">
      <c r="A8698" s="1">
        <v>45763</v>
      </c>
      <c r="B8698">
        <v>40691</v>
      </c>
      <c r="C8698" t="s">
        <v>65</v>
      </c>
      <c r="D8698" t="s">
        <v>41</v>
      </c>
      <c r="E8698" t="s">
        <v>16</v>
      </c>
      <c r="F8698" t="s">
        <v>55</v>
      </c>
      <c r="G8698" t="s">
        <v>22</v>
      </c>
      <c r="H8698" t="s">
        <v>19</v>
      </c>
      <c r="I8698" t="s">
        <v>20</v>
      </c>
      <c r="J8698">
        <v>439</v>
      </c>
      <c r="K8698">
        <v>4644.62</v>
      </c>
      <c r="L8698">
        <v>464.46</v>
      </c>
      <c r="M8698">
        <v>5109.08</v>
      </c>
      <c r="N8698">
        <v>2581.3199999999997</v>
      </c>
    </row>
    <row r="8699" spans="1:14" x14ac:dyDescent="0.25">
      <c r="A8699" s="1">
        <v>45763</v>
      </c>
      <c r="B8699">
        <v>40691</v>
      </c>
      <c r="C8699" t="s">
        <v>65</v>
      </c>
      <c r="D8699" t="s">
        <v>41</v>
      </c>
      <c r="E8699" t="s">
        <v>16</v>
      </c>
      <c r="F8699" t="s">
        <v>55</v>
      </c>
      <c r="G8699" t="s">
        <v>25</v>
      </c>
      <c r="H8699" t="s">
        <v>19</v>
      </c>
      <c r="I8699" t="s">
        <v>26</v>
      </c>
      <c r="J8699">
        <v>425</v>
      </c>
      <c r="K8699">
        <v>5367.75</v>
      </c>
      <c r="L8699">
        <v>536.78</v>
      </c>
      <c r="M8699">
        <v>5904.53</v>
      </c>
      <c r="N8699">
        <v>2626.5</v>
      </c>
    </row>
    <row r="8700" spans="1:14" x14ac:dyDescent="0.25">
      <c r="A8700" s="1">
        <v>45763</v>
      </c>
      <c r="B8700">
        <v>40691</v>
      </c>
      <c r="C8700" t="s">
        <v>65</v>
      </c>
      <c r="D8700" t="s">
        <v>41</v>
      </c>
      <c r="E8700" t="s">
        <v>16</v>
      </c>
      <c r="F8700" t="s">
        <v>55</v>
      </c>
      <c r="G8700" t="s">
        <v>18</v>
      </c>
      <c r="H8700" t="s">
        <v>33</v>
      </c>
      <c r="I8700" t="s">
        <v>26</v>
      </c>
      <c r="J8700">
        <v>387</v>
      </c>
      <c r="K8700">
        <v>2983.77</v>
      </c>
      <c r="L8700">
        <v>298.38</v>
      </c>
      <c r="M8700">
        <v>3282.15</v>
      </c>
      <c r="N8700">
        <v>1799.55</v>
      </c>
    </row>
    <row r="8701" spans="1:14" x14ac:dyDescent="0.25">
      <c r="A8701" s="1">
        <v>45764</v>
      </c>
      <c r="B8701">
        <v>40692</v>
      </c>
      <c r="C8701" t="s">
        <v>53</v>
      </c>
      <c r="D8701" t="s">
        <v>15</v>
      </c>
      <c r="E8701" t="s">
        <v>32</v>
      </c>
      <c r="F8701" t="s">
        <v>17</v>
      </c>
      <c r="G8701" t="s">
        <v>25</v>
      </c>
      <c r="H8701" t="s">
        <v>19</v>
      </c>
      <c r="I8701" t="s">
        <v>26</v>
      </c>
      <c r="J8701">
        <v>278</v>
      </c>
      <c r="K8701">
        <v>3705.74</v>
      </c>
      <c r="L8701">
        <v>370.57</v>
      </c>
      <c r="M8701">
        <v>4076.31</v>
      </c>
      <c r="N8701">
        <v>1912.6399999999996</v>
      </c>
    </row>
    <row r="8702" spans="1:14" x14ac:dyDescent="0.25">
      <c r="A8702" s="1">
        <v>45764</v>
      </c>
      <c r="B8702">
        <v>40692</v>
      </c>
      <c r="C8702" t="s">
        <v>53</v>
      </c>
      <c r="D8702" t="s">
        <v>15</v>
      </c>
      <c r="E8702" t="s">
        <v>32</v>
      </c>
      <c r="F8702" t="s">
        <v>17</v>
      </c>
      <c r="G8702" t="s">
        <v>18</v>
      </c>
      <c r="H8702" t="s">
        <v>29</v>
      </c>
      <c r="I8702" t="s">
        <v>26</v>
      </c>
      <c r="J8702">
        <v>357</v>
      </c>
      <c r="K8702">
        <v>3088.05</v>
      </c>
      <c r="L8702">
        <v>308.81</v>
      </c>
      <c r="M8702">
        <v>3396.86</v>
      </c>
      <c r="N8702">
        <v>1927.8000000000002</v>
      </c>
    </row>
    <row r="8703" spans="1:14" x14ac:dyDescent="0.25">
      <c r="A8703" s="1">
        <v>45764</v>
      </c>
      <c r="B8703">
        <v>40692</v>
      </c>
      <c r="C8703" t="s">
        <v>53</v>
      </c>
      <c r="D8703" t="s">
        <v>15</v>
      </c>
      <c r="E8703" t="s">
        <v>32</v>
      </c>
      <c r="F8703" t="s">
        <v>17</v>
      </c>
      <c r="G8703" t="s">
        <v>22</v>
      </c>
      <c r="H8703" t="s">
        <v>19</v>
      </c>
      <c r="I8703" t="s">
        <v>21</v>
      </c>
      <c r="J8703">
        <v>216</v>
      </c>
      <c r="K8703">
        <v>2665.44</v>
      </c>
      <c r="L8703">
        <v>266.54000000000002</v>
      </c>
      <c r="M8703">
        <v>2931.98</v>
      </c>
      <c r="N8703">
        <v>1542.24</v>
      </c>
    </row>
    <row r="8704" spans="1:14" x14ac:dyDescent="0.25">
      <c r="A8704" s="1">
        <v>45764</v>
      </c>
      <c r="B8704">
        <v>40692</v>
      </c>
      <c r="C8704" t="s">
        <v>53</v>
      </c>
      <c r="D8704" t="s">
        <v>15</v>
      </c>
      <c r="E8704" t="s">
        <v>32</v>
      </c>
      <c r="F8704" t="s">
        <v>17</v>
      </c>
      <c r="G8704" t="s">
        <v>25</v>
      </c>
      <c r="H8704" t="s">
        <v>33</v>
      </c>
      <c r="I8704" t="s">
        <v>26</v>
      </c>
      <c r="J8704">
        <v>127</v>
      </c>
      <c r="K8704">
        <v>1230.6300000000001</v>
      </c>
      <c r="L8704">
        <v>123.06</v>
      </c>
      <c r="M8704">
        <v>1353.69</v>
      </c>
      <c r="N8704">
        <v>635.00000000000011</v>
      </c>
    </row>
    <row r="8705" spans="1:14" x14ac:dyDescent="0.25">
      <c r="A8705" s="1">
        <v>45764</v>
      </c>
      <c r="B8705">
        <v>40692</v>
      </c>
      <c r="C8705" t="s">
        <v>53</v>
      </c>
      <c r="D8705" t="s">
        <v>15</v>
      </c>
      <c r="E8705" t="s">
        <v>32</v>
      </c>
      <c r="F8705" t="s">
        <v>17</v>
      </c>
      <c r="G8705" t="s">
        <v>25</v>
      </c>
      <c r="H8705" t="s">
        <v>19</v>
      </c>
      <c r="I8705" t="s">
        <v>24</v>
      </c>
      <c r="J8705">
        <v>285</v>
      </c>
      <c r="K8705">
        <v>3610.95</v>
      </c>
      <c r="L8705">
        <v>361.1</v>
      </c>
      <c r="M8705">
        <v>3972.0499999999997</v>
      </c>
      <c r="N8705">
        <v>1861.05</v>
      </c>
    </row>
    <row r="8706" spans="1:14" x14ac:dyDescent="0.25">
      <c r="A8706" s="1">
        <v>45764</v>
      </c>
      <c r="B8706">
        <v>40693</v>
      </c>
      <c r="C8706" t="s">
        <v>102</v>
      </c>
      <c r="D8706" t="s">
        <v>44</v>
      </c>
      <c r="E8706" t="s">
        <v>32</v>
      </c>
      <c r="F8706" t="s">
        <v>17</v>
      </c>
      <c r="G8706" t="s">
        <v>18</v>
      </c>
      <c r="H8706" t="s">
        <v>23</v>
      </c>
      <c r="I8706" t="s">
        <v>26</v>
      </c>
      <c r="J8706">
        <v>60</v>
      </c>
      <c r="K8706">
        <v>462.6</v>
      </c>
      <c r="L8706">
        <v>46.26</v>
      </c>
      <c r="M8706">
        <v>508.86</v>
      </c>
      <c r="N8706">
        <v>256.20000000000005</v>
      </c>
    </row>
    <row r="8707" spans="1:14" x14ac:dyDescent="0.25">
      <c r="A8707" s="1">
        <v>45764</v>
      </c>
      <c r="B8707">
        <v>40693</v>
      </c>
      <c r="C8707" t="s">
        <v>102</v>
      </c>
      <c r="D8707" t="s">
        <v>44</v>
      </c>
      <c r="E8707" t="s">
        <v>32</v>
      </c>
      <c r="F8707" t="s">
        <v>17</v>
      </c>
      <c r="G8707" t="s">
        <v>18</v>
      </c>
      <c r="H8707" t="s">
        <v>33</v>
      </c>
      <c r="I8707" t="s">
        <v>30</v>
      </c>
      <c r="J8707">
        <v>329</v>
      </c>
      <c r="K8707">
        <v>2164.8200000000002</v>
      </c>
      <c r="L8707">
        <v>216.48</v>
      </c>
      <c r="M8707">
        <v>2381.3000000000002</v>
      </c>
      <c r="N8707">
        <v>1197.5600000000002</v>
      </c>
    </row>
    <row r="8708" spans="1:14" x14ac:dyDescent="0.25">
      <c r="A8708" s="1">
        <v>45764</v>
      </c>
      <c r="B8708">
        <v>40693</v>
      </c>
      <c r="C8708" t="s">
        <v>102</v>
      </c>
      <c r="D8708" t="s">
        <v>44</v>
      </c>
      <c r="E8708" t="s">
        <v>32</v>
      </c>
      <c r="F8708" t="s">
        <v>17</v>
      </c>
      <c r="G8708" t="s">
        <v>25</v>
      </c>
      <c r="H8708" t="s">
        <v>29</v>
      </c>
      <c r="I8708" t="s">
        <v>20</v>
      </c>
      <c r="J8708">
        <v>34</v>
      </c>
      <c r="K8708">
        <v>274.38</v>
      </c>
      <c r="L8708">
        <v>27.44</v>
      </c>
      <c r="M8708">
        <v>301.82</v>
      </c>
      <c r="N8708">
        <v>116.62</v>
      </c>
    </row>
    <row r="8709" spans="1:14" x14ac:dyDescent="0.25">
      <c r="A8709" s="1">
        <v>45764</v>
      </c>
      <c r="B8709">
        <v>40693</v>
      </c>
      <c r="C8709" t="s">
        <v>102</v>
      </c>
      <c r="D8709" t="s">
        <v>44</v>
      </c>
      <c r="E8709" t="s">
        <v>32</v>
      </c>
      <c r="F8709" t="s">
        <v>17</v>
      </c>
      <c r="G8709" t="s">
        <v>18</v>
      </c>
      <c r="H8709" t="s">
        <v>23</v>
      </c>
      <c r="I8709" t="s">
        <v>20</v>
      </c>
      <c r="J8709">
        <v>212</v>
      </c>
      <c r="K8709">
        <v>1522.16</v>
      </c>
      <c r="L8709">
        <v>152.22</v>
      </c>
      <c r="M8709">
        <v>1674.38</v>
      </c>
      <c r="N8709">
        <v>841.6400000000001</v>
      </c>
    </row>
    <row r="8710" spans="1:14" x14ac:dyDescent="0.25">
      <c r="A8710" s="1">
        <v>45764</v>
      </c>
      <c r="B8710">
        <v>40693</v>
      </c>
      <c r="C8710" t="s">
        <v>102</v>
      </c>
      <c r="D8710" t="s">
        <v>44</v>
      </c>
      <c r="E8710" t="s">
        <v>32</v>
      </c>
      <c r="F8710" t="s">
        <v>17</v>
      </c>
      <c r="G8710" t="s">
        <v>22</v>
      </c>
      <c r="H8710" t="s">
        <v>23</v>
      </c>
      <c r="I8710" t="s">
        <v>30</v>
      </c>
      <c r="J8710">
        <v>98</v>
      </c>
      <c r="K8710">
        <v>778.12</v>
      </c>
      <c r="L8710">
        <v>77.81</v>
      </c>
      <c r="M8710">
        <v>855.93000000000006</v>
      </c>
      <c r="N8710">
        <v>389.06</v>
      </c>
    </row>
    <row r="8711" spans="1:14" x14ac:dyDescent="0.25">
      <c r="A8711" s="1">
        <v>45764</v>
      </c>
      <c r="B8711">
        <v>40694</v>
      </c>
      <c r="C8711" t="s">
        <v>52</v>
      </c>
      <c r="D8711" t="s">
        <v>35</v>
      </c>
      <c r="E8711" t="s">
        <v>45</v>
      </c>
      <c r="F8711" t="s">
        <v>17</v>
      </c>
      <c r="G8711" t="s">
        <v>18</v>
      </c>
      <c r="H8711" t="s">
        <v>29</v>
      </c>
      <c r="I8711" t="s">
        <v>24</v>
      </c>
      <c r="J8711">
        <v>306</v>
      </c>
      <c r="K8711">
        <v>1989</v>
      </c>
      <c r="L8711">
        <v>198.9</v>
      </c>
      <c r="M8711">
        <v>2187.9</v>
      </c>
      <c r="N8711">
        <v>1043.46</v>
      </c>
    </row>
    <row r="8712" spans="1:14" x14ac:dyDescent="0.25">
      <c r="A8712" s="1">
        <v>45764</v>
      </c>
      <c r="B8712">
        <v>40694</v>
      </c>
      <c r="C8712" t="s">
        <v>52</v>
      </c>
      <c r="D8712" t="s">
        <v>35</v>
      </c>
      <c r="E8712" t="s">
        <v>45</v>
      </c>
      <c r="F8712" t="s">
        <v>17</v>
      </c>
      <c r="G8712" t="s">
        <v>18</v>
      </c>
      <c r="H8712" t="s">
        <v>23</v>
      </c>
      <c r="I8712" t="s">
        <v>24</v>
      </c>
      <c r="J8712">
        <v>233</v>
      </c>
      <c r="K8712">
        <v>1603.04</v>
      </c>
      <c r="L8712">
        <v>160.30000000000001</v>
      </c>
      <c r="M8712">
        <v>1763.34</v>
      </c>
      <c r="N8712">
        <v>841.13</v>
      </c>
    </row>
    <row r="8713" spans="1:14" x14ac:dyDescent="0.25">
      <c r="A8713" s="1">
        <v>45764</v>
      </c>
      <c r="B8713">
        <v>40694</v>
      </c>
      <c r="C8713" t="s">
        <v>52</v>
      </c>
      <c r="D8713" t="s">
        <v>35</v>
      </c>
      <c r="E8713" t="s">
        <v>45</v>
      </c>
      <c r="F8713" t="s">
        <v>17</v>
      </c>
      <c r="G8713" t="s">
        <v>18</v>
      </c>
      <c r="H8713" t="s">
        <v>23</v>
      </c>
      <c r="I8713" t="s">
        <v>21</v>
      </c>
      <c r="J8713">
        <v>329</v>
      </c>
      <c r="K8713">
        <v>2447.7600000000002</v>
      </c>
      <c r="L8713">
        <v>244.78</v>
      </c>
      <c r="M8713">
        <v>2692.5400000000004</v>
      </c>
      <c r="N8713">
        <v>1283.1000000000001</v>
      </c>
    </row>
    <row r="8714" spans="1:14" x14ac:dyDescent="0.25">
      <c r="A8714" s="1">
        <v>45764</v>
      </c>
      <c r="B8714">
        <v>40694</v>
      </c>
      <c r="C8714" t="s">
        <v>52</v>
      </c>
      <c r="D8714" t="s">
        <v>35</v>
      </c>
      <c r="E8714" t="s">
        <v>45</v>
      </c>
      <c r="F8714" t="s">
        <v>17</v>
      </c>
      <c r="G8714" t="s">
        <v>25</v>
      </c>
      <c r="H8714" t="s">
        <v>33</v>
      </c>
      <c r="I8714" t="s">
        <v>20</v>
      </c>
      <c r="J8714">
        <v>397</v>
      </c>
      <c r="K8714">
        <v>2830.61</v>
      </c>
      <c r="L8714">
        <v>283.06</v>
      </c>
      <c r="M8714">
        <v>3113.67</v>
      </c>
      <c r="N8714">
        <v>1095.72</v>
      </c>
    </row>
    <row r="8715" spans="1:14" x14ac:dyDescent="0.25">
      <c r="A8715" s="1">
        <v>45764</v>
      </c>
      <c r="B8715">
        <v>40694</v>
      </c>
      <c r="C8715" t="s">
        <v>52</v>
      </c>
      <c r="D8715" t="s">
        <v>35</v>
      </c>
      <c r="E8715" t="s">
        <v>45</v>
      </c>
      <c r="F8715" t="s">
        <v>17</v>
      </c>
      <c r="G8715" t="s">
        <v>22</v>
      </c>
      <c r="H8715" t="s">
        <v>23</v>
      </c>
      <c r="I8715" t="s">
        <v>26</v>
      </c>
      <c r="J8715">
        <v>354</v>
      </c>
      <c r="K8715">
        <v>2743.5</v>
      </c>
      <c r="L8715">
        <v>274.35000000000002</v>
      </c>
      <c r="M8715">
        <v>3017.85</v>
      </c>
      <c r="N8715">
        <v>1281.48</v>
      </c>
    </row>
    <row r="8716" spans="1:14" x14ac:dyDescent="0.25">
      <c r="A8716" s="1">
        <v>45764</v>
      </c>
      <c r="B8716">
        <v>40695</v>
      </c>
      <c r="C8716" t="s">
        <v>117</v>
      </c>
      <c r="D8716" t="s">
        <v>44</v>
      </c>
      <c r="E8716" t="s">
        <v>36</v>
      </c>
      <c r="F8716" t="s">
        <v>17</v>
      </c>
      <c r="G8716" t="s">
        <v>25</v>
      </c>
      <c r="H8716" t="s">
        <v>19</v>
      </c>
      <c r="I8716" t="s">
        <v>21</v>
      </c>
      <c r="J8716">
        <v>187</v>
      </c>
      <c r="K8716">
        <v>2159.85</v>
      </c>
      <c r="L8716">
        <v>215.99</v>
      </c>
      <c r="M8716">
        <v>2375.84</v>
      </c>
      <c r="N8716">
        <v>918.17000000000007</v>
      </c>
    </row>
    <row r="8717" spans="1:14" x14ac:dyDescent="0.25">
      <c r="A8717" s="1">
        <v>45764</v>
      </c>
      <c r="B8717">
        <v>40695</v>
      </c>
      <c r="C8717" t="s">
        <v>117</v>
      </c>
      <c r="D8717" t="s">
        <v>44</v>
      </c>
      <c r="E8717" t="s">
        <v>36</v>
      </c>
      <c r="F8717" t="s">
        <v>17</v>
      </c>
      <c r="G8717" t="s">
        <v>18</v>
      </c>
      <c r="H8717" t="s">
        <v>33</v>
      </c>
      <c r="I8717" t="s">
        <v>30</v>
      </c>
      <c r="J8717">
        <v>324</v>
      </c>
      <c r="K8717">
        <v>2131.92</v>
      </c>
      <c r="L8717">
        <v>213.19</v>
      </c>
      <c r="M8717">
        <v>2345.11</v>
      </c>
      <c r="N8717">
        <v>1179.3600000000001</v>
      </c>
    </row>
    <row r="8718" spans="1:14" x14ac:dyDescent="0.25">
      <c r="A8718" s="1">
        <v>45764</v>
      </c>
      <c r="B8718">
        <v>40695</v>
      </c>
      <c r="C8718" t="s">
        <v>117</v>
      </c>
      <c r="D8718" t="s">
        <v>44</v>
      </c>
      <c r="E8718" t="s">
        <v>36</v>
      </c>
      <c r="F8718" t="s">
        <v>17</v>
      </c>
      <c r="G8718" t="s">
        <v>18</v>
      </c>
      <c r="H8718" t="s">
        <v>33</v>
      </c>
      <c r="I8718" t="s">
        <v>30</v>
      </c>
      <c r="J8718">
        <v>278</v>
      </c>
      <c r="K8718">
        <v>1829.24</v>
      </c>
      <c r="L8718">
        <v>182.92</v>
      </c>
      <c r="M8718">
        <v>2012.16</v>
      </c>
      <c r="N8718">
        <v>1011.9200000000001</v>
      </c>
    </row>
    <row r="8719" spans="1:14" x14ac:dyDescent="0.25">
      <c r="A8719" s="1">
        <v>45764</v>
      </c>
      <c r="B8719">
        <v>40695</v>
      </c>
      <c r="C8719" t="s">
        <v>117</v>
      </c>
      <c r="D8719" t="s">
        <v>44</v>
      </c>
      <c r="E8719" t="s">
        <v>36</v>
      </c>
      <c r="F8719" t="s">
        <v>17</v>
      </c>
      <c r="G8719" t="s">
        <v>22</v>
      </c>
      <c r="H8719" t="s">
        <v>19</v>
      </c>
      <c r="I8719" t="s">
        <v>20</v>
      </c>
      <c r="J8719">
        <v>331</v>
      </c>
      <c r="K8719">
        <v>3114.71</v>
      </c>
      <c r="L8719">
        <v>311.47000000000003</v>
      </c>
      <c r="M8719">
        <v>3426.1800000000003</v>
      </c>
      <c r="N8719">
        <v>1559.01</v>
      </c>
    </row>
    <row r="8720" spans="1:14" x14ac:dyDescent="0.25">
      <c r="A8720" s="1">
        <v>45764</v>
      </c>
      <c r="B8720">
        <v>40695</v>
      </c>
      <c r="C8720" t="s">
        <v>117</v>
      </c>
      <c r="D8720" t="s">
        <v>44</v>
      </c>
      <c r="E8720" t="s">
        <v>36</v>
      </c>
      <c r="F8720" t="s">
        <v>17</v>
      </c>
      <c r="G8720" t="s">
        <v>22</v>
      </c>
      <c r="H8720" t="s">
        <v>19</v>
      </c>
      <c r="I8720" t="s">
        <v>30</v>
      </c>
      <c r="J8720">
        <v>438</v>
      </c>
      <c r="K8720">
        <v>4248.6000000000004</v>
      </c>
      <c r="L8720">
        <v>424.86</v>
      </c>
      <c r="M8720">
        <v>4673.46</v>
      </c>
      <c r="N8720">
        <v>2124.3000000000006</v>
      </c>
    </row>
    <row r="8721" spans="1:14" x14ac:dyDescent="0.25">
      <c r="A8721" s="1">
        <v>45764</v>
      </c>
      <c r="B8721">
        <v>40696</v>
      </c>
      <c r="C8721" t="s">
        <v>63</v>
      </c>
      <c r="D8721" t="s">
        <v>28</v>
      </c>
      <c r="E8721" t="s">
        <v>36</v>
      </c>
      <c r="F8721" t="s">
        <v>17</v>
      </c>
      <c r="G8721" t="s">
        <v>25</v>
      </c>
      <c r="H8721" t="s">
        <v>29</v>
      </c>
      <c r="I8721" t="s">
        <v>20</v>
      </c>
      <c r="J8721">
        <v>429</v>
      </c>
      <c r="K8721">
        <v>3680.82</v>
      </c>
      <c r="L8721">
        <v>368.08</v>
      </c>
      <c r="M8721">
        <v>4048.9</v>
      </c>
      <c r="N8721">
        <v>1690.2600000000002</v>
      </c>
    </row>
    <row r="8722" spans="1:14" x14ac:dyDescent="0.25">
      <c r="A8722" s="1">
        <v>45764</v>
      </c>
      <c r="B8722">
        <v>40696</v>
      </c>
      <c r="C8722" t="s">
        <v>63</v>
      </c>
      <c r="D8722" t="s">
        <v>28</v>
      </c>
      <c r="E8722" t="s">
        <v>36</v>
      </c>
      <c r="F8722" t="s">
        <v>17</v>
      </c>
      <c r="G8722" t="s">
        <v>18</v>
      </c>
      <c r="H8722" t="s">
        <v>19</v>
      </c>
      <c r="I8722" t="s">
        <v>21</v>
      </c>
      <c r="J8722">
        <v>160</v>
      </c>
      <c r="K8722">
        <v>1649.6</v>
      </c>
      <c r="L8722">
        <v>164.96</v>
      </c>
      <c r="M8722">
        <v>1814.56</v>
      </c>
      <c r="N8722">
        <v>956.8</v>
      </c>
    </row>
    <row r="8723" spans="1:14" x14ac:dyDescent="0.25">
      <c r="A8723" s="1">
        <v>45764</v>
      </c>
      <c r="B8723">
        <v>40696</v>
      </c>
      <c r="C8723" t="s">
        <v>63</v>
      </c>
      <c r="D8723" t="s">
        <v>28</v>
      </c>
      <c r="E8723" t="s">
        <v>36</v>
      </c>
      <c r="F8723" t="s">
        <v>17</v>
      </c>
      <c r="G8723" t="s">
        <v>25</v>
      </c>
      <c r="H8723" t="s">
        <v>33</v>
      </c>
      <c r="I8723" t="s">
        <v>26</v>
      </c>
      <c r="J8723">
        <v>256</v>
      </c>
      <c r="K8723">
        <v>2219.52</v>
      </c>
      <c r="L8723">
        <v>221.95</v>
      </c>
      <c r="M8723">
        <v>2441.4699999999998</v>
      </c>
      <c r="N8723">
        <v>1018.8799999999999</v>
      </c>
    </row>
    <row r="8724" spans="1:14" x14ac:dyDescent="0.25">
      <c r="A8724" s="1">
        <v>45764</v>
      </c>
      <c r="B8724">
        <v>40696</v>
      </c>
      <c r="C8724" t="s">
        <v>63</v>
      </c>
      <c r="D8724" t="s">
        <v>28</v>
      </c>
      <c r="E8724" t="s">
        <v>36</v>
      </c>
      <c r="F8724" t="s">
        <v>17</v>
      </c>
      <c r="G8724" t="s">
        <v>22</v>
      </c>
      <c r="H8724" t="s">
        <v>23</v>
      </c>
      <c r="I8724" t="s">
        <v>21</v>
      </c>
      <c r="J8724">
        <v>283</v>
      </c>
      <c r="K8724">
        <v>2558.3200000000002</v>
      </c>
      <c r="L8724">
        <v>255.83</v>
      </c>
      <c r="M8724">
        <v>2814.15</v>
      </c>
      <c r="N8724">
        <v>1355.5700000000002</v>
      </c>
    </row>
    <row r="8725" spans="1:14" x14ac:dyDescent="0.25">
      <c r="A8725" s="1">
        <v>45764</v>
      </c>
      <c r="B8725">
        <v>40696</v>
      </c>
      <c r="C8725" t="s">
        <v>63</v>
      </c>
      <c r="D8725" t="s">
        <v>28</v>
      </c>
      <c r="E8725" t="s">
        <v>36</v>
      </c>
      <c r="F8725" t="s">
        <v>17</v>
      </c>
      <c r="G8725" t="s">
        <v>25</v>
      </c>
      <c r="H8725" t="s">
        <v>29</v>
      </c>
      <c r="I8725" t="s">
        <v>30</v>
      </c>
      <c r="J8725">
        <v>198</v>
      </c>
      <c r="K8725">
        <v>1752.3</v>
      </c>
      <c r="L8725">
        <v>175.23</v>
      </c>
      <c r="M8725">
        <v>1927.53</v>
      </c>
      <c r="N8725">
        <v>803.88</v>
      </c>
    </row>
    <row r="8726" spans="1:14" x14ac:dyDescent="0.25">
      <c r="A8726" s="1">
        <v>45764</v>
      </c>
      <c r="B8726">
        <v>40697</v>
      </c>
      <c r="C8726" t="s">
        <v>145</v>
      </c>
      <c r="D8726" t="s">
        <v>28</v>
      </c>
      <c r="E8726" t="s">
        <v>42</v>
      </c>
      <c r="F8726" t="s">
        <v>17</v>
      </c>
      <c r="G8726" t="s">
        <v>18</v>
      </c>
      <c r="H8726" t="s">
        <v>33</v>
      </c>
      <c r="I8726" t="s">
        <v>26</v>
      </c>
      <c r="J8726">
        <v>249</v>
      </c>
      <c r="K8726">
        <v>1812.72</v>
      </c>
      <c r="L8726">
        <v>181.27</v>
      </c>
      <c r="M8726">
        <v>1993.99</v>
      </c>
      <c r="N8726">
        <v>1050.78</v>
      </c>
    </row>
    <row r="8727" spans="1:14" x14ac:dyDescent="0.25">
      <c r="A8727" s="1">
        <v>45764</v>
      </c>
      <c r="B8727">
        <v>40697</v>
      </c>
      <c r="C8727" t="s">
        <v>145</v>
      </c>
      <c r="D8727" t="s">
        <v>28</v>
      </c>
      <c r="E8727" t="s">
        <v>42</v>
      </c>
      <c r="F8727" t="s">
        <v>17</v>
      </c>
      <c r="G8727" t="s">
        <v>25</v>
      </c>
      <c r="H8727" t="s">
        <v>23</v>
      </c>
      <c r="I8727" t="s">
        <v>24</v>
      </c>
      <c r="J8727">
        <v>400</v>
      </c>
      <c r="K8727">
        <v>3708</v>
      </c>
      <c r="L8727">
        <v>370.8</v>
      </c>
      <c r="M8727">
        <v>4078.8</v>
      </c>
      <c r="N8727">
        <v>1700.0000000000002</v>
      </c>
    </row>
    <row r="8728" spans="1:14" x14ac:dyDescent="0.25">
      <c r="A8728" s="1">
        <v>45764</v>
      </c>
      <c r="B8728">
        <v>40697</v>
      </c>
      <c r="C8728" t="s">
        <v>145</v>
      </c>
      <c r="D8728" t="s">
        <v>28</v>
      </c>
      <c r="E8728" t="s">
        <v>42</v>
      </c>
      <c r="F8728" t="s">
        <v>17</v>
      </c>
      <c r="G8728" t="s">
        <v>18</v>
      </c>
      <c r="H8728" t="s">
        <v>19</v>
      </c>
      <c r="I8728" t="s">
        <v>26</v>
      </c>
      <c r="J8728">
        <v>252</v>
      </c>
      <c r="K8728">
        <v>2522.52</v>
      </c>
      <c r="L8728">
        <v>252.25</v>
      </c>
      <c r="M8728">
        <v>2774.77</v>
      </c>
      <c r="N8728">
        <v>1461.6</v>
      </c>
    </row>
    <row r="8729" spans="1:14" x14ac:dyDescent="0.25">
      <c r="A8729" s="1">
        <v>45764</v>
      </c>
      <c r="B8729">
        <v>40697</v>
      </c>
      <c r="C8729" t="s">
        <v>145</v>
      </c>
      <c r="D8729" t="s">
        <v>28</v>
      </c>
      <c r="E8729" t="s">
        <v>42</v>
      </c>
      <c r="F8729" t="s">
        <v>17</v>
      </c>
      <c r="G8729" t="s">
        <v>22</v>
      </c>
      <c r="H8729" t="s">
        <v>23</v>
      </c>
      <c r="I8729" t="s">
        <v>20</v>
      </c>
      <c r="J8729">
        <v>372</v>
      </c>
      <c r="K8729">
        <v>3042.96</v>
      </c>
      <c r="L8729">
        <v>304.3</v>
      </c>
      <c r="M8729">
        <v>3347.26</v>
      </c>
      <c r="N8729">
        <v>1610.76</v>
      </c>
    </row>
    <row r="8730" spans="1:14" x14ac:dyDescent="0.25">
      <c r="A8730" s="1">
        <v>45764</v>
      </c>
      <c r="B8730">
        <v>40697</v>
      </c>
      <c r="C8730" t="s">
        <v>145</v>
      </c>
      <c r="D8730" t="s">
        <v>28</v>
      </c>
      <c r="E8730" t="s">
        <v>42</v>
      </c>
      <c r="F8730" t="s">
        <v>17</v>
      </c>
      <c r="G8730" t="s">
        <v>22</v>
      </c>
      <c r="H8730" t="s">
        <v>29</v>
      </c>
      <c r="I8730" t="s">
        <v>20</v>
      </c>
      <c r="J8730">
        <v>66</v>
      </c>
      <c r="K8730">
        <v>509.52</v>
      </c>
      <c r="L8730">
        <v>50.95</v>
      </c>
      <c r="M8730">
        <v>560.47</v>
      </c>
      <c r="N8730">
        <v>269.94</v>
      </c>
    </row>
    <row r="8731" spans="1:14" x14ac:dyDescent="0.25">
      <c r="A8731" s="1">
        <v>45765</v>
      </c>
      <c r="B8731">
        <v>40698</v>
      </c>
      <c r="C8731" t="s">
        <v>76</v>
      </c>
      <c r="D8731" t="s">
        <v>35</v>
      </c>
      <c r="E8731" t="s">
        <v>36</v>
      </c>
      <c r="F8731" t="s">
        <v>55</v>
      </c>
      <c r="G8731" t="s">
        <v>18</v>
      </c>
      <c r="H8731" t="s">
        <v>23</v>
      </c>
      <c r="I8731" t="s">
        <v>30</v>
      </c>
      <c r="J8731">
        <v>215</v>
      </c>
      <c r="K8731">
        <v>1494.25</v>
      </c>
      <c r="L8731">
        <v>149.43</v>
      </c>
      <c r="M8731">
        <v>1643.68</v>
      </c>
      <c r="N8731">
        <v>782.6</v>
      </c>
    </row>
    <row r="8732" spans="1:14" x14ac:dyDescent="0.25">
      <c r="A8732" s="1">
        <v>45765</v>
      </c>
      <c r="B8732">
        <v>40698</v>
      </c>
      <c r="C8732" t="s">
        <v>76</v>
      </c>
      <c r="D8732" t="s">
        <v>35</v>
      </c>
      <c r="E8732" t="s">
        <v>36</v>
      </c>
      <c r="F8732" t="s">
        <v>55</v>
      </c>
      <c r="G8732" t="s">
        <v>22</v>
      </c>
      <c r="H8732" t="s">
        <v>19</v>
      </c>
      <c r="I8732" t="s">
        <v>20</v>
      </c>
      <c r="J8732">
        <v>431</v>
      </c>
      <c r="K8732">
        <v>3801.42</v>
      </c>
      <c r="L8732">
        <v>380.14</v>
      </c>
      <c r="M8732">
        <v>4181.5600000000004</v>
      </c>
      <c r="N8732">
        <v>1775.72</v>
      </c>
    </row>
    <row r="8733" spans="1:14" x14ac:dyDescent="0.25">
      <c r="A8733" s="1">
        <v>45765</v>
      </c>
      <c r="B8733">
        <v>40698</v>
      </c>
      <c r="C8733" t="s">
        <v>76</v>
      </c>
      <c r="D8733" t="s">
        <v>35</v>
      </c>
      <c r="E8733" t="s">
        <v>36</v>
      </c>
      <c r="F8733" t="s">
        <v>55</v>
      </c>
      <c r="G8733" t="s">
        <v>25</v>
      </c>
      <c r="H8733" t="s">
        <v>33</v>
      </c>
      <c r="I8733" t="s">
        <v>24</v>
      </c>
      <c r="J8733">
        <v>176</v>
      </c>
      <c r="K8733">
        <v>1281.28</v>
      </c>
      <c r="L8733">
        <v>128.13</v>
      </c>
      <c r="M8733">
        <v>1409.4099999999999</v>
      </c>
      <c r="N8733">
        <v>496.31999999999994</v>
      </c>
    </row>
    <row r="8734" spans="1:14" x14ac:dyDescent="0.25">
      <c r="A8734" s="1">
        <v>45765</v>
      </c>
      <c r="B8734">
        <v>40698</v>
      </c>
      <c r="C8734" t="s">
        <v>76</v>
      </c>
      <c r="D8734" t="s">
        <v>35</v>
      </c>
      <c r="E8734" t="s">
        <v>36</v>
      </c>
      <c r="F8734" t="s">
        <v>55</v>
      </c>
      <c r="G8734" t="s">
        <v>22</v>
      </c>
      <c r="H8734" t="s">
        <v>23</v>
      </c>
      <c r="I8734" t="s">
        <v>26</v>
      </c>
      <c r="J8734">
        <v>358</v>
      </c>
      <c r="K8734">
        <v>2774.5</v>
      </c>
      <c r="L8734">
        <v>277.45</v>
      </c>
      <c r="M8734">
        <v>3051.95</v>
      </c>
      <c r="N8734">
        <v>1295.96</v>
      </c>
    </row>
    <row r="8735" spans="1:14" x14ac:dyDescent="0.25">
      <c r="A8735" s="1">
        <v>45765</v>
      </c>
      <c r="B8735">
        <v>40698</v>
      </c>
      <c r="C8735" t="s">
        <v>76</v>
      </c>
      <c r="D8735" t="s">
        <v>35</v>
      </c>
      <c r="E8735" t="s">
        <v>36</v>
      </c>
      <c r="F8735" t="s">
        <v>55</v>
      </c>
      <c r="G8735" t="s">
        <v>22</v>
      </c>
      <c r="H8735" t="s">
        <v>33</v>
      </c>
      <c r="I8735" t="s">
        <v>24</v>
      </c>
      <c r="J8735">
        <v>321</v>
      </c>
      <c r="K8735">
        <v>2102.5500000000002</v>
      </c>
      <c r="L8735">
        <v>210.26</v>
      </c>
      <c r="M8735">
        <v>2312.8100000000004</v>
      </c>
      <c r="N8735">
        <v>982.26000000000022</v>
      </c>
    </row>
    <row r="8736" spans="1:14" x14ac:dyDescent="0.25">
      <c r="A8736" s="1">
        <v>45765</v>
      </c>
      <c r="B8736">
        <v>40699</v>
      </c>
      <c r="C8736" t="s">
        <v>145</v>
      </c>
      <c r="D8736" t="s">
        <v>28</v>
      </c>
      <c r="E8736" t="s">
        <v>42</v>
      </c>
      <c r="F8736" t="s">
        <v>55</v>
      </c>
      <c r="G8736" t="s">
        <v>22</v>
      </c>
      <c r="H8736" t="s">
        <v>23</v>
      </c>
      <c r="I8736" t="s">
        <v>24</v>
      </c>
      <c r="J8736">
        <v>175</v>
      </c>
      <c r="K8736">
        <v>1461.25</v>
      </c>
      <c r="L8736">
        <v>146.13</v>
      </c>
      <c r="M8736">
        <v>1607.38</v>
      </c>
      <c r="N8736">
        <v>773.5</v>
      </c>
    </row>
    <row r="8737" spans="1:14" x14ac:dyDescent="0.25">
      <c r="A8737" s="1">
        <v>45765</v>
      </c>
      <c r="B8737">
        <v>40699</v>
      </c>
      <c r="C8737" t="s">
        <v>145</v>
      </c>
      <c r="D8737" t="s">
        <v>28</v>
      </c>
      <c r="E8737" t="s">
        <v>42</v>
      </c>
      <c r="F8737" t="s">
        <v>55</v>
      </c>
      <c r="G8737" t="s">
        <v>25</v>
      </c>
      <c r="H8737" t="s">
        <v>29</v>
      </c>
      <c r="I8737" t="s">
        <v>26</v>
      </c>
      <c r="J8737">
        <v>222</v>
      </c>
      <c r="K8737">
        <v>2044.62</v>
      </c>
      <c r="L8737">
        <v>204.46</v>
      </c>
      <c r="M8737">
        <v>2249.08</v>
      </c>
      <c r="N8737">
        <v>936.83999999999992</v>
      </c>
    </row>
    <row r="8738" spans="1:14" x14ac:dyDescent="0.25">
      <c r="A8738" s="1">
        <v>45765</v>
      </c>
      <c r="B8738">
        <v>40699</v>
      </c>
      <c r="C8738" t="s">
        <v>145</v>
      </c>
      <c r="D8738" t="s">
        <v>28</v>
      </c>
      <c r="E8738" t="s">
        <v>42</v>
      </c>
      <c r="F8738" t="s">
        <v>55</v>
      </c>
      <c r="G8738" t="s">
        <v>18</v>
      </c>
      <c r="H8738" t="s">
        <v>19</v>
      </c>
      <c r="I8738" t="s">
        <v>30</v>
      </c>
      <c r="J8738">
        <v>88</v>
      </c>
      <c r="K8738">
        <v>846.56</v>
      </c>
      <c r="L8738">
        <v>84.66</v>
      </c>
      <c r="M8738">
        <v>931.21999999999991</v>
      </c>
      <c r="N8738">
        <v>491.03999999999996</v>
      </c>
    </row>
    <row r="8739" spans="1:14" x14ac:dyDescent="0.25">
      <c r="A8739" s="1">
        <v>45765</v>
      </c>
      <c r="B8739">
        <v>40699</v>
      </c>
      <c r="C8739" t="s">
        <v>145</v>
      </c>
      <c r="D8739" t="s">
        <v>28</v>
      </c>
      <c r="E8739" t="s">
        <v>42</v>
      </c>
      <c r="F8739" t="s">
        <v>55</v>
      </c>
      <c r="G8739" t="s">
        <v>22</v>
      </c>
      <c r="H8739" t="s">
        <v>19</v>
      </c>
      <c r="I8739" t="s">
        <v>26</v>
      </c>
      <c r="J8739">
        <v>238</v>
      </c>
      <c r="K8739">
        <v>2553.7399999999998</v>
      </c>
      <c r="L8739">
        <v>255.37</v>
      </c>
      <c r="M8739">
        <v>2809.1099999999997</v>
      </c>
      <c r="N8739">
        <v>1351.84</v>
      </c>
    </row>
    <row r="8740" spans="1:14" x14ac:dyDescent="0.25">
      <c r="A8740" s="1">
        <v>45765</v>
      </c>
      <c r="B8740">
        <v>40699</v>
      </c>
      <c r="C8740" t="s">
        <v>145</v>
      </c>
      <c r="D8740" t="s">
        <v>28</v>
      </c>
      <c r="E8740" t="s">
        <v>42</v>
      </c>
      <c r="F8740" t="s">
        <v>55</v>
      </c>
      <c r="G8740" t="s">
        <v>22</v>
      </c>
      <c r="H8740" t="s">
        <v>33</v>
      </c>
      <c r="I8740" t="s">
        <v>24</v>
      </c>
      <c r="J8740">
        <v>258</v>
      </c>
      <c r="K8740">
        <v>1914.36</v>
      </c>
      <c r="L8740">
        <v>191.44</v>
      </c>
      <c r="M8740">
        <v>2105.7999999999997</v>
      </c>
      <c r="N8740">
        <v>1013.9399999999998</v>
      </c>
    </row>
    <row r="8741" spans="1:14" x14ac:dyDescent="0.25">
      <c r="A8741" s="1">
        <v>45765</v>
      </c>
      <c r="B8741">
        <v>40700</v>
      </c>
      <c r="C8741" t="s">
        <v>67</v>
      </c>
      <c r="D8741" t="s">
        <v>41</v>
      </c>
      <c r="E8741" t="s">
        <v>32</v>
      </c>
      <c r="F8741" t="s">
        <v>55</v>
      </c>
      <c r="G8741" t="s">
        <v>25</v>
      </c>
      <c r="H8741" t="s">
        <v>33</v>
      </c>
      <c r="I8741" t="s">
        <v>20</v>
      </c>
      <c r="J8741">
        <v>69</v>
      </c>
      <c r="K8741">
        <v>589.95000000000005</v>
      </c>
      <c r="L8741">
        <v>59</v>
      </c>
      <c r="M8741">
        <v>648.95000000000005</v>
      </c>
      <c r="N8741">
        <v>288.42</v>
      </c>
    </row>
    <row r="8742" spans="1:14" x14ac:dyDescent="0.25">
      <c r="A8742" s="1">
        <v>45765</v>
      </c>
      <c r="B8742">
        <v>40700</v>
      </c>
      <c r="C8742" t="s">
        <v>67</v>
      </c>
      <c r="D8742" t="s">
        <v>41</v>
      </c>
      <c r="E8742" t="s">
        <v>32</v>
      </c>
      <c r="F8742" t="s">
        <v>55</v>
      </c>
      <c r="G8742" t="s">
        <v>18</v>
      </c>
      <c r="H8742" t="s">
        <v>33</v>
      </c>
      <c r="I8742" t="s">
        <v>21</v>
      </c>
      <c r="J8742">
        <v>58</v>
      </c>
      <c r="K8742">
        <v>460.52</v>
      </c>
      <c r="L8742">
        <v>46.05</v>
      </c>
      <c r="M8742">
        <v>506.57</v>
      </c>
      <c r="N8742">
        <v>277.82</v>
      </c>
    </row>
    <row r="8743" spans="1:14" x14ac:dyDescent="0.25">
      <c r="A8743" s="1">
        <v>45765</v>
      </c>
      <c r="B8743">
        <v>40700</v>
      </c>
      <c r="C8743" t="s">
        <v>67</v>
      </c>
      <c r="D8743" t="s">
        <v>41</v>
      </c>
      <c r="E8743" t="s">
        <v>32</v>
      </c>
      <c r="F8743" t="s">
        <v>55</v>
      </c>
      <c r="G8743" t="s">
        <v>25</v>
      </c>
      <c r="H8743" t="s">
        <v>29</v>
      </c>
      <c r="I8743" t="s">
        <v>21</v>
      </c>
      <c r="J8743">
        <v>350</v>
      </c>
      <c r="K8743">
        <v>3514</v>
      </c>
      <c r="L8743">
        <v>351.4</v>
      </c>
      <c r="M8743">
        <v>3865.4</v>
      </c>
      <c r="N8743">
        <v>1718.5</v>
      </c>
    </row>
    <row r="8744" spans="1:14" x14ac:dyDescent="0.25">
      <c r="A8744" s="1">
        <v>45765</v>
      </c>
      <c r="B8744">
        <v>40700</v>
      </c>
      <c r="C8744" t="s">
        <v>67</v>
      </c>
      <c r="D8744" t="s">
        <v>41</v>
      </c>
      <c r="E8744" t="s">
        <v>32</v>
      </c>
      <c r="F8744" t="s">
        <v>55</v>
      </c>
      <c r="G8744" t="s">
        <v>25</v>
      </c>
      <c r="H8744" t="s">
        <v>23</v>
      </c>
      <c r="I8744" t="s">
        <v>20</v>
      </c>
      <c r="J8744">
        <v>99</v>
      </c>
      <c r="K8744">
        <v>952.38</v>
      </c>
      <c r="L8744">
        <v>95.24</v>
      </c>
      <c r="M8744">
        <v>1047.6199999999999</v>
      </c>
      <c r="N8744">
        <v>465.3</v>
      </c>
    </row>
    <row r="8745" spans="1:14" x14ac:dyDescent="0.25">
      <c r="A8745" s="1">
        <v>45765</v>
      </c>
      <c r="B8745">
        <v>40700</v>
      </c>
      <c r="C8745" t="s">
        <v>67</v>
      </c>
      <c r="D8745" t="s">
        <v>41</v>
      </c>
      <c r="E8745" t="s">
        <v>32</v>
      </c>
      <c r="F8745" t="s">
        <v>55</v>
      </c>
      <c r="G8745" t="s">
        <v>18</v>
      </c>
      <c r="H8745" t="s">
        <v>29</v>
      </c>
      <c r="I8745" t="s">
        <v>26</v>
      </c>
      <c r="J8745">
        <v>139</v>
      </c>
      <c r="K8745">
        <v>1138.4100000000001</v>
      </c>
      <c r="L8745">
        <v>113.84</v>
      </c>
      <c r="M8745">
        <v>1252.25</v>
      </c>
      <c r="N8745">
        <v>686.66000000000008</v>
      </c>
    </row>
    <row r="8746" spans="1:14" x14ac:dyDescent="0.25">
      <c r="A8746" s="1">
        <v>45765</v>
      </c>
      <c r="B8746">
        <v>40701</v>
      </c>
      <c r="C8746" t="s">
        <v>127</v>
      </c>
      <c r="D8746" t="s">
        <v>44</v>
      </c>
      <c r="E8746" t="s">
        <v>42</v>
      </c>
      <c r="F8746" t="s">
        <v>55</v>
      </c>
      <c r="G8746" t="s">
        <v>18</v>
      </c>
      <c r="H8746" t="s">
        <v>33</v>
      </c>
      <c r="I8746" t="s">
        <v>24</v>
      </c>
      <c r="J8746">
        <v>103</v>
      </c>
      <c r="K8746">
        <v>671.56</v>
      </c>
      <c r="L8746">
        <v>67.16</v>
      </c>
      <c r="M8746">
        <v>738.71999999999991</v>
      </c>
      <c r="N8746">
        <v>371.82999999999993</v>
      </c>
    </row>
    <row r="8747" spans="1:14" x14ac:dyDescent="0.25">
      <c r="A8747" s="1">
        <v>45765</v>
      </c>
      <c r="B8747">
        <v>40701</v>
      </c>
      <c r="C8747" t="s">
        <v>127</v>
      </c>
      <c r="D8747" t="s">
        <v>44</v>
      </c>
      <c r="E8747" t="s">
        <v>42</v>
      </c>
      <c r="F8747" t="s">
        <v>55</v>
      </c>
      <c r="G8747" t="s">
        <v>22</v>
      </c>
      <c r="H8747" t="s">
        <v>23</v>
      </c>
      <c r="I8747" t="s">
        <v>24</v>
      </c>
      <c r="J8747">
        <v>349</v>
      </c>
      <c r="K8747">
        <v>2743.14</v>
      </c>
      <c r="L8747">
        <v>274.31</v>
      </c>
      <c r="M8747">
        <v>3017.45</v>
      </c>
      <c r="N8747">
        <v>1371.5699999999997</v>
      </c>
    </row>
    <row r="8748" spans="1:14" x14ac:dyDescent="0.25">
      <c r="A8748" s="1">
        <v>45765</v>
      </c>
      <c r="B8748">
        <v>40701</v>
      </c>
      <c r="C8748" t="s">
        <v>127</v>
      </c>
      <c r="D8748" t="s">
        <v>44</v>
      </c>
      <c r="E8748" t="s">
        <v>42</v>
      </c>
      <c r="F8748" t="s">
        <v>55</v>
      </c>
      <c r="G8748" t="s">
        <v>18</v>
      </c>
      <c r="H8748" t="s">
        <v>33</v>
      </c>
      <c r="I8748" t="s">
        <v>26</v>
      </c>
      <c r="J8748">
        <v>305</v>
      </c>
      <c r="K8748">
        <v>2092.3000000000002</v>
      </c>
      <c r="L8748">
        <v>209.23</v>
      </c>
      <c r="M8748">
        <v>2301.5300000000002</v>
      </c>
      <c r="N8748">
        <v>1159</v>
      </c>
    </row>
    <row r="8749" spans="1:14" x14ac:dyDescent="0.25">
      <c r="A8749" s="1">
        <v>45765</v>
      </c>
      <c r="B8749">
        <v>40701</v>
      </c>
      <c r="C8749" t="s">
        <v>127</v>
      </c>
      <c r="D8749" t="s">
        <v>44</v>
      </c>
      <c r="E8749" t="s">
        <v>42</v>
      </c>
      <c r="F8749" t="s">
        <v>55</v>
      </c>
      <c r="G8749" t="s">
        <v>25</v>
      </c>
      <c r="H8749" t="s">
        <v>19</v>
      </c>
      <c r="I8749" t="s">
        <v>30</v>
      </c>
      <c r="J8749">
        <v>276</v>
      </c>
      <c r="K8749">
        <v>2975.28</v>
      </c>
      <c r="L8749">
        <v>297.52999999999997</v>
      </c>
      <c r="M8749">
        <v>3272.8100000000004</v>
      </c>
      <c r="N8749">
        <v>1264.0800000000002</v>
      </c>
    </row>
    <row r="8750" spans="1:14" x14ac:dyDescent="0.25">
      <c r="A8750" s="1">
        <v>45765</v>
      </c>
      <c r="B8750">
        <v>40701</v>
      </c>
      <c r="C8750" t="s">
        <v>127</v>
      </c>
      <c r="D8750" t="s">
        <v>44</v>
      </c>
      <c r="E8750" t="s">
        <v>42</v>
      </c>
      <c r="F8750" t="s">
        <v>55</v>
      </c>
      <c r="G8750" t="s">
        <v>22</v>
      </c>
      <c r="H8750" t="s">
        <v>19</v>
      </c>
      <c r="I8750" t="s">
        <v>21</v>
      </c>
      <c r="J8750">
        <v>334</v>
      </c>
      <c r="K8750">
        <v>3470.26</v>
      </c>
      <c r="L8750">
        <v>347.03</v>
      </c>
      <c r="M8750">
        <v>3817.29</v>
      </c>
      <c r="N8750">
        <v>1733.4600000000003</v>
      </c>
    </row>
    <row r="8751" spans="1:14" x14ac:dyDescent="0.25">
      <c r="A8751" s="1">
        <v>45765</v>
      </c>
      <c r="B8751">
        <v>40702</v>
      </c>
      <c r="C8751" t="s">
        <v>59</v>
      </c>
      <c r="D8751" t="s">
        <v>44</v>
      </c>
      <c r="E8751" t="s">
        <v>32</v>
      </c>
      <c r="F8751" t="s">
        <v>55</v>
      </c>
      <c r="G8751" t="s">
        <v>18</v>
      </c>
      <c r="H8751" t="s">
        <v>19</v>
      </c>
      <c r="I8751" t="s">
        <v>20</v>
      </c>
      <c r="J8751">
        <v>115</v>
      </c>
      <c r="K8751">
        <v>1009.7</v>
      </c>
      <c r="L8751">
        <v>100.97</v>
      </c>
      <c r="M8751">
        <v>1110.67</v>
      </c>
      <c r="N8751">
        <v>558.90000000000009</v>
      </c>
    </row>
    <row r="8752" spans="1:14" x14ac:dyDescent="0.25">
      <c r="A8752" s="1">
        <v>45765</v>
      </c>
      <c r="B8752">
        <v>40702</v>
      </c>
      <c r="C8752" t="s">
        <v>59</v>
      </c>
      <c r="D8752" t="s">
        <v>44</v>
      </c>
      <c r="E8752" t="s">
        <v>32</v>
      </c>
      <c r="F8752" t="s">
        <v>55</v>
      </c>
      <c r="G8752" t="s">
        <v>25</v>
      </c>
      <c r="H8752" t="s">
        <v>19</v>
      </c>
      <c r="I8752" t="s">
        <v>24</v>
      </c>
      <c r="J8752">
        <v>496</v>
      </c>
      <c r="K8752">
        <v>5292.32</v>
      </c>
      <c r="L8752">
        <v>529.23</v>
      </c>
      <c r="M8752">
        <v>5821.5499999999993</v>
      </c>
      <c r="N8752">
        <v>2246.8799999999997</v>
      </c>
    </row>
    <row r="8753" spans="1:14" x14ac:dyDescent="0.25">
      <c r="A8753" s="1">
        <v>45765</v>
      </c>
      <c r="B8753">
        <v>40702</v>
      </c>
      <c r="C8753" t="s">
        <v>59</v>
      </c>
      <c r="D8753" t="s">
        <v>44</v>
      </c>
      <c r="E8753" t="s">
        <v>32</v>
      </c>
      <c r="F8753" t="s">
        <v>55</v>
      </c>
      <c r="G8753" t="s">
        <v>22</v>
      </c>
      <c r="H8753" t="s">
        <v>33</v>
      </c>
      <c r="I8753" t="s">
        <v>30</v>
      </c>
      <c r="J8753">
        <v>163</v>
      </c>
      <c r="K8753">
        <v>1150.78</v>
      </c>
      <c r="L8753">
        <v>115.08</v>
      </c>
      <c r="M8753">
        <v>1265.8599999999999</v>
      </c>
      <c r="N8753">
        <v>575.39</v>
      </c>
    </row>
    <row r="8754" spans="1:14" x14ac:dyDescent="0.25">
      <c r="A8754" s="1">
        <v>45765</v>
      </c>
      <c r="B8754">
        <v>40702</v>
      </c>
      <c r="C8754" t="s">
        <v>59</v>
      </c>
      <c r="D8754" t="s">
        <v>44</v>
      </c>
      <c r="E8754" t="s">
        <v>32</v>
      </c>
      <c r="F8754" t="s">
        <v>55</v>
      </c>
      <c r="G8754" t="s">
        <v>25</v>
      </c>
      <c r="H8754" t="s">
        <v>19</v>
      </c>
      <c r="I8754" t="s">
        <v>30</v>
      </c>
      <c r="J8754">
        <v>43</v>
      </c>
      <c r="K8754">
        <v>463.54</v>
      </c>
      <c r="L8754">
        <v>46.35</v>
      </c>
      <c r="M8754">
        <v>509.89000000000004</v>
      </c>
      <c r="N8754">
        <v>196.94</v>
      </c>
    </row>
    <row r="8755" spans="1:14" x14ac:dyDescent="0.25">
      <c r="A8755" s="1">
        <v>45765</v>
      </c>
      <c r="B8755">
        <v>40702</v>
      </c>
      <c r="C8755" t="s">
        <v>59</v>
      </c>
      <c r="D8755" t="s">
        <v>44</v>
      </c>
      <c r="E8755" t="s">
        <v>32</v>
      </c>
      <c r="F8755" t="s">
        <v>55</v>
      </c>
      <c r="G8755" t="s">
        <v>22</v>
      </c>
      <c r="H8755" t="s">
        <v>29</v>
      </c>
      <c r="I8755" t="s">
        <v>26</v>
      </c>
      <c r="J8755">
        <v>422</v>
      </c>
      <c r="K8755">
        <v>3291.6</v>
      </c>
      <c r="L8755">
        <v>329.16</v>
      </c>
      <c r="M8755">
        <v>3620.7599999999998</v>
      </c>
      <c r="N8755">
        <v>1645.8</v>
      </c>
    </row>
    <row r="8756" spans="1:14" x14ac:dyDescent="0.25">
      <c r="A8756" s="1">
        <v>45765</v>
      </c>
      <c r="B8756">
        <v>40703</v>
      </c>
      <c r="C8756" t="s">
        <v>14</v>
      </c>
      <c r="D8756" t="s">
        <v>15</v>
      </c>
      <c r="E8756" t="s">
        <v>16</v>
      </c>
      <c r="F8756" t="s">
        <v>55</v>
      </c>
      <c r="G8756" t="s">
        <v>25</v>
      </c>
      <c r="H8756" t="s">
        <v>19</v>
      </c>
      <c r="I8756" t="s">
        <v>30</v>
      </c>
      <c r="J8756">
        <v>310</v>
      </c>
      <c r="K8756">
        <v>3971.1</v>
      </c>
      <c r="L8756">
        <v>397.11</v>
      </c>
      <c r="M8756">
        <v>4368.21</v>
      </c>
      <c r="N8756">
        <v>2049.1</v>
      </c>
    </row>
    <row r="8757" spans="1:14" x14ac:dyDescent="0.25">
      <c r="A8757" s="1">
        <v>45765</v>
      </c>
      <c r="B8757">
        <v>40703</v>
      </c>
      <c r="C8757" t="s">
        <v>14</v>
      </c>
      <c r="D8757" t="s">
        <v>15</v>
      </c>
      <c r="E8757" t="s">
        <v>16</v>
      </c>
      <c r="F8757" t="s">
        <v>55</v>
      </c>
      <c r="G8757" t="s">
        <v>18</v>
      </c>
      <c r="H8757" t="s">
        <v>19</v>
      </c>
      <c r="I8757" t="s">
        <v>20</v>
      </c>
      <c r="J8757">
        <v>129</v>
      </c>
      <c r="K8757">
        <v>1344.18</v>
      </c>
      <c r="L8757">
        <v>134.41999999999999</v>
      </c>
      <c r="M8757">
        <v>1478.6000000000001</v>
      </c>
      <c r="N8757">
        <v>838.5</v>
      </c>
    </row>
    <row r="8758" spans="1:14" x14ac:dyDescent="0.25">
      <c r="A8758" s="1">
        <v>45765</v>
      </c>
      <c r="B8758">
        <v>40703</v>
      </c>
      <c r="C8758" t="s">
        <v>14</v>
      </c>
      <c r="D8758" t="s">
        <v>15</v>
      </c>
      <c r="E8758" t="s">
        <v>16</v>
      </c>
      <c r="F8758" t="s">
        <v>55</v>
      </c>
      <c r="G8758" t="s">
        <v>18</v>
      </c>
      <c r="H8758" t="s">
        <v>23</v>
      </c>
      <c r="I8758" t="s">
        <v>24</v>
      </c>
      <c r="J8758">
        <v>185</v>
      </c>
      <c r="K8758">
        <v>1611.35</v>
      </c>
      <c r="L8758">
        <v>161.13999999999999</v>
      </c>
      <c r="M8758">
        <v>1772.4899999999998</v>
      </c>
      <c r="N8758">
        <v>1006.3999999999999</v>
      </c>
    </row>
    <row r="8759" spans="1:14" x14ac:dyDescent="0.25">
      <c r="A8759" s="1">
        <v>45765</v>
      </c>
      <c r="B8759">
        <v>40703</v>
      </c>
      <c r="C8759" t="s">
        <v>14</v>
      </c>
      <c r="D8759" t="s">
        <v>15</v>
      </c>
      <c r="E8759" t="s">
        <v>16</v>
      </c>
      <c r="F8759" t="s">
        <v>55</v>
      </c>
      <c r="G8759" t="s">
        <v>25</v>
      </c>
      <c r="H8759" t="s">
        <v>33</v>
      </c>
      <c r="I8759" t="s">
        <v>26</v>
      </c>
      <c r="J8759">
        <v>143</v>
      </c>
      <c r="K8759">
        <v>1385.67</v>
      </c>
      <c r="L8759">
        <v>138.57</v>
      </c>
      <c r="M8759">
        <v>1524.24</v>
      </c>
      <c r="N8759">
        <v>715</v>
      </c>
    </row>
    <row r="8760" spans="1:14" x14ac:dyDescent="0.25">
      <c r="A8760" s="1">
        <v>45765</v>
      </c>
      <c r="B8760">
        <v>40703</v>
      </c>
      <c r="C8760" t="s">
        <v>14</v>
      </c>
      <c r="D8760" t="s">
        <v>15</v>
      </c>
      <c r="E8760" t="s">
        <v>16</v>
      </c>
      <c r="F8760" t="s">
        <v>55</v>
      </c>
      <c r="G8760" t="s">
        <v>22</v>
      </c>
      <c r="H8760" t="s">
        <v>33</v>
      </c>
      <c r="I8760" t="s">
        <v>26</v>
      </c>
      <c r="J8760">
        <v>51</v>
      </c>
      <c r="K8760">
        <v>444.72</v>
      </c>
      <c r="L8760">
        <v>44.47</v>
      </c>
      <c r="M8760">
        <v>489.19000000000005</v>
      </c>
      <c r="N8760">
        <v>257.55000000000007</v>
      </c>
    </row>
    <row r="8761" spans="1:14" x14ac:dyDescent="0.25">
      <c r="A8761" s="1">
        <v>45766</v>
      </c>
      <c r="B8761">
        <v>40704</v>
      </c>
      <c r="C8761" t="s">
        <v>117</v>
      </c>
      <c r="D8761" t="s">
        <v>44</v>
      </c>
      <c r="E8761" t="s">
        <v>36</v>
      </c>
      <c r="F8761" t="s">
        <v>17</v>
      </c>
      <c r="G8761" t="s">
        <v>18</v>
      </c>
      <c r="H8761" t="s">
        <v>23</v>
      </c>
      <c r="I8761" t="s">
        <v>24</v>
      </c>
      <c r="J8761">
        <v>48</v>
      </c>
      <c r="K8761">
        <v>352.32</v>
      </c>
      <c r="L8761">
        <v>35.229999999999997</v>
      </c>
      <c r="M8761">
        <v>387.55</v>
      </c>
      <c r="N8761">
        <v>195.35999999999999</v>
      </c>
    </row>
    <row r="8762" spans="1:14" x14ac:dyDescent="0.25">
      <c r="A8762" s="1">
        <v>45766</v>
      </c>
      <c r="B8762">
        <v>40704</v>
      </c>
      <c r="C8762" t="s">
        <v>117</v>
      </c>
      <c r="D8762" t="s">
        <v>44</v>
      </c>
      <c r="E8762" t="s">
        <v>36</v>
      </c>
      <c r="F8762" t="s">
        <v>17</v>
      </c>
      <c r="G8762" t="s">
        <v>25</v>
      </c>
      <c r="H8762" t="s">
        <v>23</v>
      </c>
      <c r="I8762" t="s">
        <v>30</v>
      </c>
      <c r="J8762">
        <v>259</v>
      </c>
      <c r="K8762">
        <v>2284.38</v>
      </c>
      <c r="L8762">
        <v>228.44</v>
      </c>
      <c r="M8762">
        <v>2512.8200000000002</v>
      </c>
      <c r="N8762">
        <v>971.25</v>
      </c>
    </row>
    <row r="8763" spans="1:14" x14ac:dyDescent="0.25">
      <c r="A8763" s="1">
        <v>45766</v>
      </c>
      <c r="B8763">
        <v>40704</v>
      </c>
      <c r="C8763" t="s">
        <v>117</v>
      </c>
      <c r="D8763" t="s">
        <v>44</v>
      </c>
      <c r="E8763" t="s">
        <v>36</v>
      </c>
      <c r="F8763" t="s">
        <v>17</v>
      </c>
      <c r="G8763" t="s">
        <v>22</v>
      </c>
      <c r="H8763" t="s">
        <v>23</v>
      </c>
      <c r="I8763" t="s">
        <v>26</v>
      </c>
      <c r="J8763">
        <v>134</v>
      </c>
      <c r="K8763">
        <v>1106.8399999999999</v>
      </c>
      <c r="L8763">
        <v>110.68</v>
      </c>
      <c r="M8763">
        <v>1217.52</v>
      </c>
      <c r="N8763">
        <v>553.41999999999996</v>
      </c>
    </row>
    <row r="8764" spans="1:14" x14ac:dyDescent="0.25">
      <c r="A8764" s="1">
        <v>45766</v>
      </c>
      <c r="B8764">
        <v>40704</v>
      </c>
      <c r="C8764" t="s">
        <v>117</v>
      </c>
      <c r="D8764" t="s">
        <v>44</v>
      </c>
      <c r="E8764" t="s">
        <v>36</v>
      </c>
      <c r="F8764" t="s">
        <v>17</v>
      </c>
      <c r="G8764" t="s">
        <v>25</v>
      </c>
      <c r="H8764" t="s">
        <v>29</v>
      </c>
      <c r="I8764" t="s">
        <v>21</v>
      </c>
      <c r="J8764">
        <v>128</v>
      </c>
      <c r="K8764">
        <v>1143.04</v>
      </c>
      <c r="L8764">
        <v>114.3</v>
      </c>
      <c r="M8764">
        <v>1257.3399999999999</v>
      </c>
      <c r="N8764">
        <v>486.4</v>
      </c>
    </row>
    <row r="8765" spans="1:14" x14ac:dyDescent="0.25">
      <c r="A8765" s="1">
        <v>45766</v>
      </c>
      <c r="B8765">
        <v>40704</v>
      </c>
      <c r="C8765" t="s">
        <v>117</v>
      </c>
      <c r="D8765" t="s">
        <v>44</v>
      </c>
      <c r="E8765" t="s">
        <v>36</v>
      </c>
      <c r="F8765" t="s">
        <v>17</v>
      </c>
      <c r="G8765" t="s">
        <v>22</v>
      </c>
      <c r="H8765" t="s">
        <v>33</v>
      </c>
      <c r="I8765" t="s">
        <v>26</v>
      </c>
      <c r="J8765">
        <v>240</v>
      </c>
      <c r="K8765">
        <v>1761.6</v>
      </c>
      <c r="L8765">
        <v>176.16</v>
      </c>
      <c r="M8765">
        <v>1937.76</v>
      </c>
      <c r="N8765">
        <v>880.8</v>
      </c>
    </row>
    <row r="8766" spans="1:14" x14ac:dyDescent="0.25">
      <c r="A8766" s="1">
        <v>45766</v>
      </c>
      <c r="B8766">
        <v>40705</v>
      </c>
      <c r="C8766" t="s">
        <v>136</v>
      </c>
      <c r="D8766" t="s">
        <v>28</v>
      </c>
      <c r="E8766" t="s">
        <v>16</v>
      </c>
      <c r="F8766" t="s">
        <v>17</v>
      </c>
      <c r="G8766" t="s">
        <v>25</v>
      </c>
      <c r="H8766" t="s">
        <v>33</v>
      </c>
      <c r="I8766" t="s">
        <v>24</v>
      </c>
      <c r="J8766">
        <v>347</v>
      </c>
      <c r="K8766">
        <v>2862.75</v>
      </c>
      <c r="L8766">
        <v>286.27999999999997</v>
      </c>
      <c r="M8766">
        <v>3149.0299999999997</v>
      </c>
      <c r="N8766">
        <v>1315.13</v>
      </c>
    </row>
    <row r="8767" spans="1:14" x14ac:dyDescent="0.25">
      <c r="A8767" s="1">
        <v>45766</v>
      </c>
      <c r="B8767">
        <v>40705</v>
      </c>
      <c r="C8767" t="s">
        <v>136</v>
      </c>
      <c r="D8767" t="s">
        <v>28</v>
      </c>
      <c r="E8767" t="s">
        <v>16</v>
      </c>
      <c r="F8767" t="s">
        <v>17</v>
      </c>
      <c r="G8767" t="s">
        <v>22</v>
      </c>
      <c r="H8767" t="s">
        <v>29</v>
      </c>
      <c r="I8767" t="s">
        <v>20</v>
      </c>
      <c r="J8767">
        <v>383</v>
      </c>
      <c r="K8767">
        <v>2956.76</v>
      </c>
      <c r="L8767">
        <v>295.68</v>
      </c>
      <c r="M8767">
        <v>3252.44</v>
      </c>
      <c r="N8767">
        <v>1566.4700000000003</v>
      </c>
    </row>
    <row r="8768" spans="1:14" x14ac:dyDescent="0.25">
      <c r="A8768" s="1">
        <v>45766</v>
      </c>
      <c r="B8768">
        <v>40705</v>
      </c>
      <c r="C8768" t="s">
        <v>136</v>
      </c>
      <c r="D8768" t="s">
        <v>28</v>
      </c>
      <c r="E8768" t="s">
        <v>16</v>
      </c>
      <c r="F8768" t="s">
        <v>17</v>
      </c>
      <c r="G8768" t="s">
        <v>22</v>
      </c>
      <c r="H8768" t="s">
        <v>23</v>
      </c>
      <c r="I8768" t="s">
        <v>30</v>
      </c>
      <c r="J8768">
        <v>246</v>
      </c>
      <c r="K8768">
        <v>2073.7800000000002</v>
      </c>
      <c r="L8768">
        <v>207.38</v>
      </c>
      <c r="M8768">
        <v>2281.1600000000003</v>
      </c>
      <c r="N8768">
        <v>1097.1600000000003</v>
      </c>
    </row>
    <row r="8769" spans="1:14" x14ac:dyDescent="0.25">
      <c r="A8769" s="1">
        <v>45766</v>
      </c>
      <c r="B8769">
        <v>40705</v>
      </c>
      <c r="C8769" t="s">
        <v>136</v>
      </c>
      <c r="D8769" t="s">
        <v>28</v>
      </c>
      <c r="E8769" t="s">
        <v>16</v>
      </c>
      <c r="F8769" t="s">
        <v>17</v>
      </c>
      <c r="G8769" t="s">
        <v>18</v>
      </c>
      <c r="H8769" t="s">
        <v>23</v>
      </c>
      <c r="I8769" t="s">
        <v>21</v>
      </c>
      <c r="J8769">
        <v>432</v>
      </c>
      <c r="K8769">
        <v>3641.76</v>
      </c>
      <c r="L8769">
        <v>364.18</v>
      </c>
      <c r="M8769">
        <v>4005.94</v>
      </c>
      <c r="N8769">
        <v>2112.4800000000005</v>
      </c>
    </row>
    <row r="8770" spans="1:14" x14ac:dyDescent="0.25">
      <c r="A8770" s="1">
        <v>45766</v>
      </c>
      <c r="B8770">
        <v>40705</v>
      </c>
      <c r="C8770" t="s">
        <v>136</v>
      </c>
      <c r="D8770" t="s">
        <v>28</v>
      </c>
      <c r="E8770" t="s">
        <v>16</v>
      </c>
      <c r="F8770" t="s">
        <v>17</v>
      </c>
      <c r="G8770" t="s">
        <v>25</v>
      </c>
      <c r="H8770" t="s">
        <v>29</v>
      </c>
      <c r="I8770" t="s">
        <v>26</v>
      </c>
      <c r="J8770">
        <v>23</v>
      </c>
      <c r="K8770">
        <v>211.83</v>
      </c>
      <c r="L8770">
        <v>21.18</v>
      </c>
      <c r="M8770">
        <v>233.01000000000002</v>
      </c>
      <c r="N8770">
        <v>97.06</v>
      </c>
    </row>
    <row r="8771" spans="1:14" x14ac:dyDescent="0.25">
      <c r="A8771" s="1">
        <v>45766</v>
      </c>
      <c r="B8771">
        <v>40706</v>
      </c>
      <c r="C8771" t="s">
        <v>80</v>
      </c>
      <c r="D8771" t="s">
        <v>35</v>
      </c>
      <c r="E8771" t="s">
        <v>36</v>
      </c>
      <c r="F8771" t="s">
        <v>17</v>
      </c>
      <c r="G8771" t="s">
        <v>22</v>
      </c>
      <c r="H8771" t="s">
        <v>23</v>
      </c>
      <c r="I8771" t="s">
        <v>20</v>
      </c>
      <c r="J8771">
        <v>75</v>
      </c>
      <c r="K8771">
        <v>541.5</v>
      </c>
      <c r="L8771">
        <v>54.15</v>
      </c>
      <c r="M8771">
        <v>595.65</v>
      </c>
      <c r="N8771">
        <v>252.75</v>
      </c>
    </row>
    <row r="8772" spans="1:14" x14ac:dyDescent="0.25">
      <c r="A8772" s="1">
        <v>45766</v>
      </c>
      <c r="B8772">
        <v>40706</v>
      </c>
      <c r="C8772" t="s">
        <v>80</v>
      </c>
      <c r="D8772" t="s">
        <v>35</v>
      </c>
      <c r="E8772" t="s">
        <v>36</v>
      </c>
      <c r="F8772" t="s">
        <v>17</v>
      </c>
      <c r="G8772" t="s">
        <v>25</v>
      </c>
      <c r="H8772" t="s">
        <v>19</v>
      </c>
      <c r="I8772" t="s">
        <v>26</v>
      </c>
      <c r="J8772">
        <v>253</v>
      </c>
      <c r="K8772">
        <v>2661.56</v>
      </c>
      <c r="L8772">
        <v>266.16000000000003</v>
      </c>
      <c r="M8772">
        <v>2927.72</v>
      </c>
      <c r="N8772">
        <v>1029.7099999999998</v>
      </c>
    </row>
    <row r="8773" spans="1:14" x14ac:dyDescent="0.25">
      <c r="A8773" s="1">
        <v>45766</v>
      </c>
      <c r="B8773">
        <v>40706</v>
      </c>
      <c r="C8773" t="s">
        <v>80</v>
      </c>
      <c r="D8773" t="s">
        <v>35</v>
      </c>
      <c r="E8773" t="s">
        <v>36</v>
      </c>
      <c r="F8773" t="s">
        <v>17</v>
      </c>
      <c r="G8773" t="s">
        <v>22</v>
      </c>
      <c r="H8773" t="s">
        <v>29</v>
      </c>
      <c r="I8773" t="s">
        <v>30</v>
      </c>
      <c r="J8773">
        <v>279</v>
      </c>
      <c r="K8773">
        <v>1961.37</v>
      </c>
      <c r="L8773">
        <v>196.14</v>
      </c>
      <c r="M8773">
        <v>2157.5099999999998</v>
      </c>
      <c r="N8773">
        <v>915.11999999999989</v>
      </c>
    </row>
    <row r="8774" spans="1:14" x14ac:dyDescent="0.25">
      <c r="A8774" s="1">
        <v>45766</v>
      </c>
      <c r="B8774">
        <v>40706</v>
      </c>
      <c r="C8774" t="s">
        <v>80</v>
      </c>
      <c r="D8774" t="s">
        <v>35</v>
      </c>
      <c r="E8774" t="s">
        <v>36</v>
      </c>
      <c r="F8774" t="s">
        <v>17</v>
      </c>
      <c r="G8774" t="s">
        <v>18</v>
      </c>
      <c r="H8774" t="s">
        <v>33</v>
      </c>
      <c r="I8774" t="s">
        <v>24</v>
      </c>
      <c r="J8774">
        <v>169</v>
      </c>
      <c r="K8774">
        <v>1032.5899999999999</v>
      </c>
      <c r="L8774">
        <v>103.26</v>
      </c>
      <c r="M8774">
        <v>1135.8499999999999</v>
      </c>
      <c r="N8774">
        <v>540.79999999999995</v>
      </c>
    </row>
    <row r="8775" spans="1:14" x14ac:dyDescent="0.25">
      <c r="A8775" s="1">
        <v>45766</v>
      </c>
      <c r="B8775">
        <v>40706</v>
      </c>
      <c r="C8775" t="s">
        <v>80</v>
      </c>
      <c r="D8775" t="s">
        <v>35</v>
      </c>
      <c r="E8775" t="s">
        <v>36</v>
      </c>
      <c r="F8775" t="s">
        <v>17</v>
      </c>
      <c r="G8775" t="s">
        <v>18</v>
      </c>
      <c r="H8775" t="s">
        <v>19</v>
      </c>
      <c r="I8775" t="s">
        <v>20</v>
      </c>
      <c r="J8775">
        <v>429</v>
      </c>
      <c r="K8775">
        <v>3530.67</v>
      </c>
      <c r="L8775">
        <v>353.07</v>
      </c>
      <c r="M8775">
        <v>3883.7400000000002</v>
      </c>
      <c r="N8775">
        <v>1848.99</v>
      </c>
    </row>
    <row r="8776" spans="1:14" x14ac:dyDescent="0.25">
      <c r="A8776" s="1">
        <v>45766</v>
      </c>
      <c r="B8776">
        <v>40707</v>
      </c>
      <c r="C8776" t="s">
        <v>111</v>
      </c>
      <c r="D8776" t="s">
        <v>41</v>
      </c>
      <c r="E8776" t="s">
        <v>36</v>
      </c>
      <c r="F8776" t="s">
        <v>17</v>
      </c>
      <c r="G8776" t="s">
        <v>22</v>
      </c>
      <c r="H8776" t="s">
        <v>33</v>
      </c>
      <c r="I8776" t="s">
        <v>30</v>
      </c>
      <c r="J8776">
        <v>476</v>
      </c>
      <c r="K8776">
        <v>3779.44</v>
      </c>
      <c r="L8776">
        <v>377.94</v>
      </c>
      <c r="M8776">
        <v>4157.38</v>
      </c>
      <c r="N8776">
        <v>2099.16</v>
      </c>
    </row>
    <row r="8777" spans="1:14" x14ac:dyDescent="0.25">
      <c r="A8777" s="1">
        <v>45766</v>
      </c>
      <c r="B8777">
        <v>40707</v>
      </c>
      <c r="C8777" t="s">
        <v>111</v>
      </c>
      <c r="D8777" t="s">
        <v>41</v>
      </c>
      <c r="E8777" t="s">
        <v>36</v>
      </c>
      <c r="F8777" t="s">
        <v>17</v>
      </c>
      <c r="G8777" t="s">
        <v>22</v>
      </c>
      <c r="H8777" t="s">
        <v>19</v>
      </c>
      <c r="I8777" t="s">
        <v>20</v>
      </c>
      <c r="J8777">
        <v>295</v>
      </c>
      <c r="K8777">
        <v>3121.1</v>
      </c>
      <c r="L8777">
        <v>312.11</v>
      </c>
      <c r="M8777">
        <v>3433.21</v>
      </c>
      <c r="N8777">
        <v>1734.6</v>
      </c>
    </row>
    <row r="8778" spans="1:14" x14ac:dyDescent="0.25">
      <c r="A8778" s="1">
        <v>45766</v>
      </c>
      <c r="B8778">
        <v>40707</v>
      </c>
      <c r="C8778" t="s">
        <v>111</v>
      </c>
      <c r="D8778" t="s">
        <v>41</v>
      </c>
      <c r="E8778" t="s">
        <v>36</v>
      </c>
      <c r="F8778" t="s">
        <v>17</v>
      </c>
      <c r="G8778" t="s">
        <v>22</v>
      </c>
      <c r="H8778" t="s">
        <v>33</v>
      </c>
      <c r="I8778" t="s">
        <v>20</v>
      </c>
      <c r="J8778">
        <v>176</v>
      </c>
      <c r="K8778">
        <v>1355.2</v>
      </c>
      <c r="L8778">
        <v>135.52000000000001</v>
      </c>
      <c r="M8778">
        <v>1490.72</v>
      </c>
      <c r="N8778">
        <v>753.28000000000009</v>
      </c>
    </row>
    <row r="8779" spans="1:14" x14ac:dyDescent="0.25">
      <c r="A8779" s="1">
        <v>45766</v>
      </c>
      <c r="B8779">
        <v>40707</v>
      </c>
      <c r="C8779" t="s">
        <v>111</v>
      </c>
      <c r="D8779" t="s">
        <v>41</v>
      </c>
      <c r="E8779" t="s">
        <v>36</v>
      </c>
      <c r="F8779" t="s">
        <v>17</v>
      </c>
      <c r="G8779" t="s">
        <v>25</v>
      </c>
      <c r="H8779" t="s">
        <v>19</v>
      </c>
      <c r="I8779" t="s">
        <v>21</v>
      </c>
      <c r="J8779">
        <v>26</v>
      </c>
      <c r="K8779">
        <v>338</v>
      </c>
      <c r="L8779">
        <v>33.799999999999997</v>
      </c>
      <c r="M8779">
        <v>371.8</v>
      </c>
      <c r="N8779">
        <v>165.36</v>
      </c>
    </row>
    <row r="8780" spans="1:14" x14ac:dyDescent="0.25">
      <c r="A8780" s="1">
        <v>45766</v>
      </c>
      <c r="B8780">
        <v>40707</v>
      </c>
      <c r="C8780" t="s">
        <v>111</v>
      </c>
      <c r="D8780" t="s">
        <v>41</v>
      </c>
      <c r="E8780" t="s">
        <v>36</v>
      </c>
      <c r="F8780" t="s">
        <v>17</v>
      </c>
      <c r="G8780" t="s">
        <v>25</v>
      </c>
      <c r="H8780" t="s">
        <v>33</v>
      </c>
      <c r="I8780" t="s">
        <v>20</v>
      </c>
      <c r="J8780">
        <v>452</v>
      </c>
      <c r="K8780">
        <v>3864.6</v>
      </c>
      <c r="L8780">
        <v>386.46</v>
      </c>
      <c r="M8780">
        <v>4251.0599999999995</v>
      </c>
      <c r="N8780">
        <v>1889.36</v>
      </c>
    </row>
    <row r="8781" spans="1:14" x14ac:dyDescent="0.25">
      <c r="A8781" s="1">
        <v>45766</v>
      </c>
      <c r="B8781">
        <v>40708</v>
      </c>
      <c r="C8781" t="s">
        <v>104</v>
      </c>
      <c r="D8781" t="s">
        <v>28</v>
      </c>
      <c r="E8781" t="s">
        <v>39</v>
      </c>
      <c r="F8781" t="s">
        <v>17</v>
      </c>
      <c r="G8781" t="s">
        <v>18</v>
      </c>
      <c r="H8781" t="s">
        <v>23</v>
      </c>
      <c r="I8781" t="s">
        <v>20</v>
      </c>
      <c r="J8781">
        <v>72</v>
      </c>
      <c r="K8781">
        <v>549.36</v>
      </c>
      <c r="L8781">
        <v>54.94</v>
      </c>
      <c r="M8781">
        <v>604.29999999999995</v>
      </c>
      <c r="N8781">
        <v>318.24</v>
      </c>
    </row>
    <row r="8782" spans="1:14" x14ac:dyDescent="0.25">
      <c r="A8782" s="1">
        <v>45766</v>
      </c>
      <c r="B8782">
        <v>40708</v>
      </c>
      <c r="C8782" t="s">
        <v>104</v>
      </c>
      <c r="D8782" t="s">
        <v>28</v>
      </c>
      <c r="E8782" t="s">
        <v>39</v>
      </c>
      <c r="F8782" t="s">
        <v>17</v>
      </c>
      <c r="G8782" t="s">
        <v>22</v>
      </c>
      <c r="H8782" t="s">
        <v>29</v>
      </c>
      <c r="I8782" t="s">
        <v>26</v>
      </c>
      <c r="J8782">
        <v>45</v>
      </c>
      <c r="K8782">
        <v>373.05</v>
      </c>
      <c r="L8782">
        <v>37.31</v>
      </c>
      <c r="M8782">
        <v>410.36</v>
      </c>
      <c r="N8782">
        <v>197.55</v>
      </c>
    </row>
    <row r="8783" spans="1:14" x14ac:dyDescent="0.25">
      <c r="A8783" s="1">
        <v>45766</v>
      </c>
      <c r="B8783">
        <v>40708</v>
      </c>
      <c r="C8783" t="s">
        <v>104</v>
      </c>
      <c r="D8783" t="s">
        <v>28</v>
      </c>
      <c r="E8783" t="s">
        <v>39</v>
      </c>
      <c r="F8783" t="s">
        <v>17</v>
      </c>
      <c r="G8783" t="s">
        <v>25</v>
      </c>
      <c r="H8783" t="s">
        <v>19</v>
      </c>
      <c r="I8783" t="s">
        <v>26</v>
      </c>
      <c r="J8783">
        <v>126</v>
      </c>
      <c r="K8783">
        <v>1503.18</v>
      </c>
      <c r="L8783">
        <v>150.32</v>
      </c>
      <c r="M8783">
        <v>1653.5</v>
      </c>
      <c r="N8783">
        <v>690.48</v>
      </c>
    </row>
    <row r="8784" spans="1:14" x14ac:dyDescent="0.25">
      <c r="A8784" s="1">
        <v>45766</v>
      </c>
      <c r="B8784">
        <v>40708</v>
      </c>
      <c r="C8784" t="s">
        <v>104</v>
      </c>
      <c r="D8784" t="s">
        <v>28</v>
      </c>
      <c r="E8784" t="s">
        <v>39</v>
      </c>
      <c r="F8784" t="s">
        <v>17</v>
      </c>
      <c r="G8784" t="s">
        <v>18</v>
      </c>
      <c r="H8784" t="s">
        <v>19</v>
      </c>
      <c r="I8784" t="s">
        <v>21</v>
      </c>
      <c r="J8784">
        <v>183</v>
      </c>
      <c r="K8784">
        <v>1886.73</v>
      </c>
      <c r="L8784">
        <v>188.67</v>
      </c>
      <c r="M8784">
        <v>2075.4</v>
      </c>
      <c r="N8784">
        <v>1094.3400000000001</v>
      </c>
    </row>
    <row r="8785" spans="1:14" x14ac:dyDescent="0.25">
      <c r="A8785" s="1">
        <v>45766</v>
      </c>
      <c r="B8785">
        <v>40708</v>
      </c>
      <c r="C8785" t="s">
        <v>104</v>
      </c>
      <c r="D8785" t="s">
        <v>28</v>
      </c>
      <c r="E8785" t="s">
        <v>39</v>
      </c>
      <c r="F8785" t="s">
        <v>17</v>
      </c>
      <c r="G8785" t="s">
        <v>18</v>
      </c>
      <c r="H8785" t="s">
        <v>23</v>
      </c>
      <c r="I8785" t="s">
        <v>26</v>
      </c>
      <c r="J8785">
        <v>400</v>
      </c>
      <c r="K8785">
        <v>3276</v>
      </c>
      <c r="L8785">
        <v>327.60000000000002</v>
      </c>
      <c r="M8785">
        <v>3603.6</v>
      </c>
      <c r="N8785">
        <v>1900</v>
      </c>
    </row>
    <row r="8786" spans="1:14" x14ac:dyDescent="0.25">
      <c r="A8786" s="1">
        <v>45766</v>
      </c>
      <c r="B8786">
        <v>40709</v>
      </c>
      <c r="C8786" t="s">
        <v>138</v>
      </c>
      <c r="D8786" t="s">
        <v>44</v>
      </c>
      <c r="E8786" t="s">
        <v>16</v>
      </c>
      <c r="F8786" t="s">
        <v>17</v>
      </c>
      <c r="G8786" t="s">
        <v>22</v>
      </c>
      <c r="H8786" t="s">
        <v>23</v>
      </c>
      <c r="I8786" t="s">
        <v>21</v>
      </c>
      <c r="J8786">
        <v>127</v>
      </c>
      <c r="K8786">
        <v>1079.5</v>
      </c>
      <c r="L8786">
        <v>107.95</v>
      </c>
      <c r="M8786">
        <v>1187.45</v>
      </c>
      <c r="N8786">
        <v>539.75</v>
      </c>
    </row>
    <row r="8787" spans="1:14" x14ac:dyDescent="0.25">
      <c r="A8787" s="1">
        <v>45766</v>
      </c>
      <c r="B8787">
        <v>40709</v>
      </c>
      <c r="C8787" t="s">
        <v>138</v>
      </c>
      <c r="D8787" t="s">
        <v>44</v>
      </c>
      <c r="E8787" t="s">
        <v>16</v>
      </c>
      <c r="F8787" t="s">
        <v>17</v>
      </c>
      <c r="G8787" t="s">
        <v>18</v>
      </c>
      <c r="H8787" t="s">
        <v>33</v>
      </c>
      <c r="I8787" t="s">
        <v>30</v>
      </c>
      <c r="J8787">
        <v>35</v>
      </c>
      <c r="K8787">
        <v>230.3</v>
      </c>
      <c r="L8787">
        <v>23.03</v>
      </c>
      <c r="M8787">
        <v>253.33</v>
      </c>
      <c r="N8787">
        <v>127.40000000000002</v>
      </c>
    </row>
    <row r="8788" spans="1:14" x14ac:dyDescent="0.25">
      <c r="A8788" s="1">
        <v>45766</v>
      </c>
      <c r="B8788">
        <v>40709</v>
      </c>
      <c r="C8788" t="s">
        <v>138</v>
      </c>
      <c r="D8788" t="s">
        <v>44</v>
      </c>
      <c r="E8788" t="s">
        <v>16</v>
      </c>
      <c r="F8788" t="s">
        <v>17</v>
      </c>
      <c r="G8788" t="s">
        <v>18</v>
      </c>
      <c r="H8788" t="s">
        <v>29</v>
      </c>
      <c r="I8788" t="s">
        <v>30</v>
      </c>
      <c r="J8788">
        <v>342</v>
      </c>
      <c r="K8788">
        <v>2394</v>
      </c>
      <c r="L8788">
        <v>239.4</v>
      </c>
      <c r="M8788">
        <v>2633.4</v>
      </c>
      <c r="N8788">
        <v>1326.96</v>
      </c>
    </row>
    <row r="8789" spans="1:14" x14ac:dyDescent="0.25">
      <c r="A8789" s="1">
        <v>45766</v>
      </c>
      <c r="B8789">
        <v>40709</v>
      </c>
      <c r="C8789" t="s">
        <v>138</v>
      </c>
      <c r="D8789" t="s">
        <v>44</v>
      </c>
      <c r="E8789" t="s">
        <v>16</v>
      </c>
      <c r="F8789" t="s">
        <v>17</v>
      </c>
      <c r="G8789" t="s">
        <v>22</v>
      </c>
      <c r="H8789" t="s">
        <v>23</v>
      </c>
      <c r="I8789" t="s">
        <v>24</v>
      </c>
      <c r="J8789">
        <v>397</v>
      </c>
      <c r="K8789">
        <v>3120.42</v>
      </c>
      <c r="L8789">
        <v>312.04000000000002</v>
      </c>
      <c r="M8789">
        <v>3432.46</v>
      </c>
      <c r="N8789">
        <v>1560.21</v>
      </c>
    </row>
    <row r="8790" spans="1:14" x14ac:dyDescent="0.25">
      <c r="A8790" s="1">
        <v>45766</v>
      </c>
      <c r="B8790">
        <v>40709</v>
      </c>
      <c r="C8790" t="s">
        <v>138</v>
      </c>
      <c r="D8790" t="s">
        <v>44</v>
      </c>
      <c r="E8790" t="s">
        <v>16</v>
      </c>
      <c r="F8790" t="s">
        <v>17</v>
      </c>
      <c r="G8790" t="s">
        <v>18</v>
      </c>
      <c r="H8790" t="s">
        <v>19</v>
      </c>
      <c r="I8790" t="s">
        <v>30</v>
      </c>
      <c r="J8790">
        <v>307</v>
      </c>
      <c r="K8790">
        <v>2781.42</v>
      </c>
      <c r="L8790">
        <v>278.14</v>
      </c>
      <c r="M8790">
        <v>3059.56</v>
      </c>
      <c r="N8790">
        <v>1541.14</v>
      </c>
    </row>
    <row r="8791" spans="1:14" x14ac:dyDescent="0.25">
      <c r="A8791" s="1">
        <v>45767</v>
      </c>
      <c r="B8791">
        <v>40710</v>
      </c>
      <c r="C8791" t="s">
        <v>37</v>
      </c>
      <c r="D8791" t="s">
        <v>15</v>
      </c>
      <c r="E8791" t="s">
        <v>32</v>
      </c>
      <c r="F8791" t="s">
        <v>66</v>
      </c>
      <c r="G8791" t="s">
        <v>25</v>
      </c>
      <c r="H8791" t="s">
        <v>33</v>
      </c>
      <c r="I8791" t="s">
        <v>24</v>
      </c>
      <c r="J8791">
        <v>90</v>
      </c>
      <c r="K8791">
        <v>829.8</v>
      </c>
      <c r="L8791">
        <v>82.98</v>
      </c>
      <c r="M8791">
        <v>912.78</v>
      </c>
      <c r="N8791">
        <v>428.4</v>
      </c>
    </row>
    <row r="8792" spans="1:14" x14ac:dyDescent="0.25">
      <c r="A8792" s="1">
        <v>45767</v>
      </c>
      <c r="B8792">
        <v>40710</v>
      </c>
      <c r="C8792" t="s">
        <v>37</v>
      </c>
      <c r="D8792" t="s">
        <v>15</v>
      </c>
      <c r="E8792" t="s">
        <v>32</v>
      </c>
      <c r="F8792" t="s">
        <v>66</v>
      </c>
      <c r="G8792" t="s">
        <v>22</v>
      </c>
      <c r="H8792" t="s">
        <v>23</v>
      </c>
      <c r="I8792" t="s">
        <v>30</v>
      </c>
      <c r="J8792">
        <v>394</v>
      </c>
      <c r="K8792">
        <v>3711.48</v>
      </c>
      <c r="L8792">
        <v>371.15</v>
      </c>
      <c r="M8792">
        <v>4082.63</v>
      </c>
      <c r="N8792">
        <v>2147.3000000000002</v>
      </c>
    </row>
    <row r="8793" spans="1:14" x14ac:dyDescent="0.25">
      <c r="A8793" s="1">
        <v>45767</v>
      </c>
      <c r="B8793">
        <v>40710</v>
      </c>
      <c r="C8793" t="s">
        <v>37</v>
      </c>
      <c r="D8793" t="s">
        <v>15</v>
      </c>
      <c r="E8793" t="s">
        <v>32</v>
      </c>
      <c r="F8793" t="s">
        <v>66</v>
      </c>
      <c r="G8793" t="s">
        <v>18</v>
      </c>
      <c r="H8793" t="s">
        <v>19</v>
      </c>
      <c r="I8793" t="s">
        <v>20</v>
      </c>
      <c r="J8793">
        <v>220</v>
      </c>
      <c r="K8793">
        <v>2292.4</v>
      </c>
      <c r="L8793">
        <v>229.24</v>
      </c>
      <c r="M8793">
        <v>2521.6400000000003</v>
      </c>
      <c r="N8793">
        <v>1430</v>
      </c>
    </row>
    <row r="8794" spans="1:14" x14ac:dyDescent="0.25">
      <c r="A8794" s="1">
        <v>45767</v>
      </c>
      <c r="B8794">
        <v>40710</v>
      </c>
      <c r="C8794" t="s">
        <v>37</v>
      </c>
      <c r="D8794" t="s">
        <v>15</v>
      </c>
      <c r="E8794" t="s">
        <v>32</v>
      </c>
      <c r="F8794" t="s">
        <v>66</v>
      </c>
      <c r="G8794" t="s">
        <v>22</v>
      </c>
      <c r="H8794" t="s">
        <v>33</v>
      </c>
      <c r="I8794" t="s">
        <v>30</v>
      </c>
      <c r="J8794">
        <v>220</v>
      </c>
      <c r="K8794">
        <v>1843.6</v>
      </c>
      <c r="L8794">
        <v>184.36</v>
      </c>
      <c r="M8794">
        <v>2027.96</v>
      </c>
      <c r="N8794">
        <v>1067</v>
      </c>
    </row>
    <row r="8795" spans="1:14" x14ac:dyDescent="0.25">
      <c r="A8795" s="1">
        <v>45767</v>
      </c>
      <c r="B8795">
        <v>40710</v>
      </c>
      <c r="C8795" t="s">
        <v>37</v>
      </c>
      <c r="D8795" t="s">
        <v>15</v>
      </c>
      <c r="E8795" t="s">
        <v>32</v>
      </c>
      <c r="F8795" t="s">
        <v>66</v>
      </c>
      <c r="G8795" t="s">
        <v>18</v>
      </c>
      <c r="H8795" t="s">
        <v>19</v>
      </c>
      <c r="I8795" t="s">
        <v>21</v>
      </c>
      <c r="J8795">
        <v>139</v>
      </c>
      <c r="K8795">
        <v>1601.28</v>
      </c>
      <c r="L8795">
        <v>160.13</v>
      </c>
      <c r="M8795">
        <v>1761.4099999999999</v>
      </c>
      <c r="N8795">
        <v>999.41</v>
      </c>
    </row>
    <row r="8796" spans="1:14" x14ac:dyDescent="0.25">
      <c r="A8796" s="1">
        <v>45767</v>
      </c>
      <c r="B8796">
        <v>40711</v>
      </c>
      <c r="C8796" t="s">
        <v>118</v>
      </c>
      <c r="D8796" t="s">
        <v>44</v>
      </c>
      <c r="E8796" t="s">
        <v>36</v>
      </c>
      <c r="F8796" t="s">
        <v>66</v>
      </c>
      <c r="G8796" t="s">
        <v>18</v>
      </c>
      <c r="H8796" t="s">
        <v>33</v>
      </c>
      <c r="I8796" t="s">
        <v>30</v>
      </c>
      <c r="J8796">
        <v>248</v>
      </c>
      <c r="K8796">
        <v>1631.84</v>
      </c>
      <c r="L8796">
        <v>163.18</v>
      </c>
      <c r="M8796">
        <v>1795.02</v>
      </c>
      <c r="N8796">
        <v>902.71999999999991</v>
      </c>
    </row>
    <row r="8797" spans="1:14" x14ac:dyDescent="0.25">
      <c r="A8797" s="1">
        <v>45767</v>
      </c>
      <c r="B8797">
        <v>40711</v>
      </c>
      <c r="C8797" t="s">
        <v>118</v>
      </c>
      <c r="D8797" t="s">
        <v>44</v>
      </c>
      <c r="E8797" t="s">
        <v>36</v>
      </c>
      <c r="F8797" t="s">
        <v>66</v>
      </c>
      <c r="G8797" t="s">
        <v>18</v>
      </c>
      <c r="H8797" t="s">
        <v>19</v>
      </c>
      <c r="I8797" t="s">
        <v>21</v>
      </c>
      <c r="J8797">
        <v>391</v>
      </c>
      <c r="K8797">
        <v>3792.7</v>
      </c>
      <c r="L8797">
        <v>379.27</v>
      </c>
      <c r="M8797">
        <v>4171.9699999999993</v>
      </c>
      <c r="N8797">
        <v>2099.67</v>
      </c>
    </row>
    <row r="8798" spans="1:14" x14ac:dyDescent="0.25">
      <c r="A8798" s="1">
        <v>45767</v>
      </c>
      <c r="B8798">
        <v>40711</v>
      </c>
      <c r="C8798" t="s">
        <v>118</v>
      </c>
      <c r="D8798" t="s">
        <v>44</v>
      </c>
      <c r="E8798" t="s">
        <v>36</v>
      </c>
      <c r="F8798" t="s">
        <v>66</v>
      </c>
      <c r="G8798" t="s">
        <v>18</v>
      </c>
      <c r="H8798" t="s">
        <v>23</v>
      </c>
      <c r="I8798" t="s">
        <v>26</v>
      </c>
      <c r="J8798">
        <v>126</v>
      </c>
      <c r="K8798">
        <v>971.46</v>
      </c>
      <c r="L8798">
        <v>97.15</v>
      </c>
      <c r="M8798">
        <v>1068.6100000000001</v>
      </c>
      <c r="N8798">
        <v>538.02</v>
      </c>
    </row>
    <row r="8799" spans="1:14" x14ac:dyDescent="0.25">
      <c r="A8799" s="1">
        <v>45767</v>
      </c>
      <c r="B8799">
        <v>40711</v>
      </c>
      <c r="C8799" t="s">
        <v>118</v>
      </c>
      <c r="D8799" t="s">
        <v>44</v>
      </c>
      <c r="E8799" t="s">
        <v>36</v>
      </c>
      <c r="F8799" t="s">
        <v>66</v>
      </c>
      <c r="G8799" t="s">
        <v>22</v>
      </c>
      <c r="H8799" t="s">
        <v>29</v>
      </c>
      <c r="I8799" t="s">
        <v>26</v>
      </c>
      <c r="J8799">
        <v>490</v>
      </c>
      <c r="K8799">
        <v>3822</v>
      </c>
      <c r="L8799">
        <v>382.2</v>
      </c>
      <c r="M8799">
        <v>4204.2</v>
      </c>
      <c r="N8799">
        <v>1911</v>
      </c>
    </row>
    <row r="8800" spans="1:14" x14ac:dyDescent="0.25">
      <c r="A8800" s="1">
        <v>45767</v>
      </c>
      <c r="B8800">
        <v>40711</v>
      </c>
      <c r="C8800" t="s">
        <v>118</v>
      </c>
      <c r="D8800" t="s">
        <v>44</v>
      </c>
      <c r="E8800" t="s">
        <v>36</v>
      </c>
      <c r="F8800" t="s">
        <v>66</v>
      </c>
      <c r="G8800" t="s">
        <v>18</v>
      </c>
      <c r="H8800" t="s">
        <v>23</v>
      </c>
      <c r="I8800" t="s">
        <v>20</v>
      </c>
      <c r="J8800">
        <v>164</v>
      </c>
      <c r="K8800">
        <v>1177.52</v>
      </c>
      <c r="L8800">
        <v>117.75</v>
      </c>
      <c r="M8800">
        <v>1295.27</v>
      </c>
      <c r="N8800">
        <v>651.08000000000004</v>
      </c>
    </row>
    <row r="8801" spans="1:14" x14ac:dyDescent="0.25">
      <c r="A8801" s="1">
        <v>45767</v>
      </c>
      <c r="B8801">
        <v>40712</v>
      </c>
      <c r="C8801" t="s">
        <v>64</v>
      </c>
      <c r="D8801" t="s">
        <v>41</v>
      </c>
      <c r="E8801" t="s">
        <v>32</v>
      </c>
      <c r="F8801" t="s">
        <v>66</v>
      </c>
      <c r="G8801" t="s">
        <v>25</v>
      </c>
      <c r="H8801" t="s">
        <v>29</v>
      </c>
      <c r="I8801" t="s">
        <v>26</v>
      </c>
      <c r="J8801">
        <v>128</v>
      </c>
      <c r="K8801">
        <v>1249.28</v>
      </c>
      <c r="L8801">
        <v>124.93</v>
      </c>
      <c r="M8801">
        <v>1374.21</v>
      </c>
      <c r="N8801">
        <v>610.55999999999995</v>
      </c>
    </row>
    <row r="8802" spans="1:14" x14ac:dyDescent="0.25">
      <c r="A8802" s="1">
        <v>45767</v>
      </c>
      <c r="B8802">
        <v>40712</v>
      </c>
      <c r="C8802" t="s">
        <v>64</v>
      </c>
      <c r="D8802" t="s">
        <v>41</v>
      </c>
      <c r="E8802" t="s">
        <v>32</v>
      </c>
      <c r="F8802" t="s">
        <v>66</v>
      </c>
      <c r="G8802" t="s">
        <v>25</v>
      </c>
      <c r="H8802" t="s">
        <v>33</v>
      </c>
      <c r="I8802" t="s">
        <v>30</v>
      </c>
      <c r="J8802">
        <v>224</v>
      </c>
      <c r="K8802">
        <v>1975.68</v>
      </c>
      <c r="L8802">
        <v>197.57</v>
      </c>
      <c r="M8802">
        <v>2173.25</v>
      </c>
      <c r="N8802">
        <v>965.44</v>
      </c>
    </row>
    <row r="8803" spans="1:14" x14ac:dyDescent="0.25">
      <c r="A8803" s="1">
        <v>45767</v>
      </c>
      <c r="B8803">
        <v>40712</v>
      </c>
      <c r="C8803" t="s">
        <v>64</v>
      </c>
      <c r="D8803" t="s">
        <v>41</v>
      </c>
      <c r="E8803" t="s">
        <v>32</v>
      </c>
      <c r="F8803" t="s">
        <v>66</v>
      </c>
      <c r="G8803" t="s">
        <v>25</v>
      </c>
      <c r="H8803" t="s">
        <v>29</v>
      </c>
      <c r="I8803" t="s">
        <v>30</v>
      </c>
      <c r="J8803">
        <v>23</v>
      </c>
      <c r="K8803">
        <v>215.51</v>
      </c>
      <c r="L8803">
        <v>21.55</v>
      </c>
      <c r="M8803">
        <v>237.06</v>
      </c>
      <c r="N8803">
        <v>105.33999999999999</v>
      </c>
    </row>
    <row r="8804" spans="1:14" x14ac:dyDescent="0.25">
      <c r="A8804" s="1">
        <v>45767</v>
      </c>
      <c r="B8804">
        <v>40712</v>
      </c>
      <c r="C8804" t="s">
        <v>64</v>
      </c>
      <c r="D8804" t="s">
        <v>41</v>
      </c>
      <c r="E8804" t="s">
        <v>32</v>
      </c>
      <c r="F8804" t="s">
        <v>66</v>
      </c>
      <c r="G8804" t="s">
        <v>22</v>
      </c>
      <c r="H8804" t="s">
        <v>19</v>
      </c>
      <c r="I8804" t="s">
        <v>21</v>
      </c>
      <c r="J8804">
        <v>309</v>
      </c>
      <c r="K8804">
        <v>3612.21</v>
      </c>
      <c r="L8804">
        <v>361.22</v>
      </c>
      <c r="M8804">
        <v>3973.4300000000003</v>
      </c>
      <c r="N8804">
        <v>2005.41</v>
      </c>
    </row>
    <row r="8805" spans="1:14" x14ac:dyDescent="0.25">
      <c r="A8805" s="1">
        <v>45767</v>
      </c>
      <c r="B8805">
        <v>40712</v>
      </c>
      <c r="C8805" t="s">
        <v>64</v>
      </c>
      <c r="D8805" t="s">
        <v>41</v>
      </c>
      <c r="E8805" t="s">
        <v>32</v>
      </c>
      <c r="F8805" t="s">
        <v>66</v>
      </c>
      <c r="G8805" t="s">
        <v>18</v>
      </c>
      <c r="H8805" t="s">
        <v>33</v>
      </c>
      <c r="I8805" t="s">
        <v>24</v>
      </c>
      <c r="J8805">
        <v>90</v>
      </c>
      <c r="K8805">
        <v>660.6</v>
      </c>
      <c r="L8805">
        <v>66.06</v>
      </c>
      <c r="M8805">
        <v>726.66000000000008</v>
      </c>
      <c r="N8805">
        <v>398.7</v>
      </c>
    </row>
    <row r="8806" spans="1:14" x14ac:dyDescent="0.25">
      <c r="A8806" s="1">
        <v>45767</v>
      </c>
      <c r="B8806">
        <v>40713</v>
      </c>
      <c r="C8806" t="s">
        <v>67</v>
      </c>
      <c r="D8806" t="s">
        <v>41</v>
      </c>
      <c r="E8806" t="s">
        <v>32</v>
      </c>
      <c r="F8806" t="s">
        <v>66</v>
      </c>
      <c r="G8806" t="s">
        <v>18</v>
      </c>
      <c r="H8806" t="s">
        <v>33</v>
      </c>
      <c r="I8806" t="s">
        <v>24</v>
      </c>
      <c r="J8806">
        <v>325</v>
      </c>
      <c r="K8806">
        <v>2385.5</v>
      </c>
      <c r="L8806">
        <v>238.55</v>
      </c>
      <c r="M8806">
        <v>2624.05</v>
      </c>
      <c r="N8806">
        <v>1439.75</v>
      </c>
    </row>
    <row r="8807" spans="1:14" x14ac:dyDescent="0.25">
      <c r="A8807" s="1">
        <v>45767</v>
      </c>
      <c r="B8807">
        <v>40713</v>
      </c>
      <c r="C8807" t="s">
        <v>67</v>
      </c>
      <c r="D8807" t="s">
        <v>41</v>
      </c>
      <c r="E8807" t="s">
        <v>32</v>
      </c>
      <c r="F8807" t="s">
        <v>66</v>
      </c>
      <c r="G8807" t="s">
        <v>18</v>
      </c>
      <c r="H8807" t="s">
        <v>33</v>
      </c>
      <c r="I8807" t="s">
        <v>26</v>
      </c>
      <c r="J8807">
        <v>407</v>
      </c>
      <c r="K8807">
        <v>3137.97</v>
      </c>
      <c r="L8807">
        <v>313.8</v>
      </c>
      <c r="M8807">
        <v>3451.77</v>
      </c>
      <c r="N8807">
        <v>1892.5499999999997</v>
      </c>
    </row>
    <row r="8808" spans="1:14" x14ac:dyDescent="0.25">
      <c r="A8808" s="1">
        <v>45767</v>
      </c>
      <c r="B8808">
        <v>40713</v>
      </c>
      <c r="C8808" t="s">
        <v>67</v>
      </c>
      <c r="D8808" t="s">
        <v>41</v>
      </c>
      <c r="E8808" t="s">
        <v>32</v>
      </c>
      <c r="F8808" t="s">
        <v>66</v>
      </c>
      <c r="G8808" t="s">
        <v>25</v>
      </c>
      <c r="H8808" t="s">
        <v>29</v>
      </c>
      <c r="I8808" t="s">
        <v>30</v>
      </c>
      <c r="J8808">
        <v>246</v>
      </c>
      <c r="K8808">
        <v>2305.02</v>
      </c>
      <c r="L8808">
        <v>230.5</v>
      </c>
      <c r="M8808">
        <v>2535.52</v>
      </c>
      <c r="N8808">
        <v>1126.68</v>
      </c>
    </row>
    <row r="8809" spans="1:14" x14ac:dyDescent="0.25">
      <c r="A8809" s="1">
        <v>45767</v>
      </c>
      <c r="B8809">
        <v>40713</v>
      </c>
      <c r="C8809" t="s">
        <v>67</v>
      </c>
      <c r="D8809" t="s">
        <v>41</v>
      </c>
      <c r="E8809" t="s">
        <v>32</v>
      </c>
      <c r="F8809" t="s">
        <v>66</v>
      </c>
      <c r="G8809" t="s">
        <v>18</v>
      </c>
      <c r="H8809" t="s">
        <v>33</v>
      </c>
      <c r="I8809" t="s">
        <v>30</v>
      </c>
      <c r="J8809">
        <v>331</v>
      </c>
      <c r="K8809">
        <v>2452.71</v>
      </c>
      <c r="L8809">
        <v>245.27</v>
      </c>
      <c r="M8809">
        <v>2697.98</v>
      </c>
      <c r="N8809">
        <v>1479.5700000000002</v>
      </c>
    </row>
    <row r="8810" spans="1:14" x14ac:dyDescent="0.25">
      <c r="A8810" s="1">
        <v>45767</v>
      </c>
      <c r="B8810">
        <v>40713</v>
      </c>
      <c r="C8810" t="s">
        <v>67</v>
      </c>
      <c r="D8810" t="s">
        <v>41</v>
      </c>
      <c r="E8810" t="s">
        <v>32</v>
      </c>
      <c r="F8810" t="s">
        <v>66</v>
      </c>
      <c r="G8810" t="s">
        <v>22</v>
      </c>
      <c r="H8810" t="s">
        <v>29</v>
      </c>
      <c r="I8810" t="s">
        <v>24</v>
      </c>
      <c r="J8810">
        <v>149</v>
      </c>
      <c r="K8810">
        <v>1244.1500000000001</v>
      </c>
      <c r="L8810">
        <v>124.42</v>
      </c>
      <c r="M8810">
        <v>1368.5700000000002</v>
      </c>
      <c r="N8810">
        <v>691.36000000000013</v>
      </c>
    </row>
    <row r="8811" spans="1:14" x14ac:dyDescent="0.25">
      <c r="A8811" s="1">
        <v>45767</v>
      </c>
      <c r="B8811">
        <v>40714</v>
      </c>
      <c r="C8811" t="s">
        <v>61</v>
      </c>
      <c r="D8811" t="s">
        <v>28</v>
      </c>
      <c r="E8811" t="s">
        <v>36</v>
      </c>
      <c r="F8811" t="s">
        <v>66</v>
      </c>
      <c r="G8811" t="s">
        <v>22</v>
      </c>
      <c r="H8811" t="s">
        <v>33</v>
      </c>
      <c r="I8811" t="s">
        <v>21</v>
      </c>
      <c r="J8811">
        <v>428</v>
      </c>
      <c r="K8811">
        <v>3436.84</v>
      </c>
      <c r="L8811">
        <v>343.68</v>
      </c>
      <c r="M8811">
        <v>3780.52</v>
      </c>
      <c r="N8811">
        <v>1819.0000000000002</v>
      </c>
    </row>
    <row r="8812" spans="1:14" x14ac:dyDescent="0.25">
      <c r="A8812" s="1">
        <v>45767</v>
      </c>
      <c r="B8812">
        <v>40714</v>
      </c>
      <c r="C8812" t="s">
        <v>61</v>
      </c>
      <c r="D8812" t="s">
        <v>28</v>
      </c>
      <c r="E8812" t="s">
        <v>36</v>
      </c>
      <c r="F8812" t="s">
        <v>66</v>
      </c>
      <c r="G8812" t="s">
        <v>18</v>
      </c>
      <c r="H8812" t="s">
        <v>23</v>
      </c>
      <c r="I8812" t="s">
        <v>21</v>
      </c>
      <c r="J8812">
        <v>430</v>
      </c>
      <c r="K8812">
        <v>3624.9</v>
      </c>
      <c r="L8812">
        <v>362.49</v>
      </c>
      <c r="M8812">
        <v>3987.3900000000003</v>
      </c>
      <c r="N8812">
        <v>2102.6999999999998</v>
      </c>
    </row>
    <row r="8813" spans="1:14" x14ac:dyDescent="0.25">
      <c r="A8813" s="1">
        <v>45767</v>
      </c>
      <c r="B8813">
        <v>40714</v>
      </c>
      <c r="C8813" t="s">
        <v>61</v>
      </c>
      <c r="D8813" t="s">
        <v>28</v>
      </c>
      <c r="E8813" t="s">
        <v>36</v>
      </c>
      <c r="F8813" t="s">
        <v>66</v>
      </c>
      <c r="G8813" t="s">
        <v>18</v>
      </c>
      <c r="H8813" t="s">
        <v>33</v>
      </c>
      <c r="I8813" t="s">
        <v>20</v>
      </c>
      <c r="J8813">
        <v>120</v>
      </c>
      <c r="K8813">
        <v>813.6</v>
      </c>
      <c r="L8813">
        <v>81.36</v>
      </c>
      <c r="M8813">
        <v>894.96</v>
      </c>
      <c r="N8813">
        <v>471.6</v>
      </c>
    </row>
    <row r="8814" spans="1:14" x14ac:dyDescent="0.25">
      <c r="A8814" s="1">
        <v>45767</v>
      </c>
      <c r="B8814">
        <v>40714</v>
      </c>
      <c r="C8814" t="s">
        <v>61</v>
      </c>
      <c r="D8814" t="s">
        <v>28</v>
      </c>
      <c r="E8814" t="s">
        <v>36</v>
      </c>
      <c r="F8814" t="s">
        <v>66</v>
      </c>
      <c r="G8814" t="s">
        <v>22</v>
      </c>
      <c r="H8814" t="s">
        <v>23</v>
      </c>
      <c r="I8814" t="s">
        <v>26</v>
      </c>
      <c r="J8814">
        <v>193</v>
      </c>
      <c r="K8814">
        <v>1694.54</v>
      </c>
      <c r="L8814">
        <v>169.45</v>
      </c>
      <c r="M8814">
        <v>1863.99</v>
      </c>
      <c r="N8814">
        <v>897.44999999999993</v>
      </c>
    </row>
    <row r="8815" spans="1:14" x14ac:dyDescent="0.25">
      <c r="A8815" s="1">
        <v>45767</v>
      </c>
      <c r="B8815">
        <v>40714</v>
      </c>
      <c r="C8815" t="s">
        <v>61</v>
      </c>
      <c r="D8815" t="s">
        <v>28</v>
      </c>
      <c r="E8815" t="s">
        <v>36</v>
      </c>
      <c r="F8815" t="s">
        <v>66</v>
      </c>
      <c r="G8815" t="s">
        <v>25</v>
      </c>
      <c r="H8815" t="s">
        <v>29</v>
      </c>
      <c r="I8815" t="s">
        <v>21</v>
      </c>
      <c r="J8815">
        <v>79</v>
      </c>
      <c r="K8815">
        <v>749.71</v>
      </c>
      <c r="L8815">
        <v>74.97</v>
      </c>
      <c r="M8815">
        <v>824.68000000000006</v>
      </c>
      <c r="N8815">
        <v>344.44000000000005</v>
      </c>
    </row>
    <row r="8816" spans="1:14" x14ac:dyDescent="0.25">
      <c r="A8816" s="1">
        <v>45767</v>
      </c>
      <c r="B8816">
        <v>40715</v>
      </c>
      <c r="C8816" t="s">
        <v>73</v>
      </c>
      <c r="D8816" t="s">
        <v>15</v>
      </c>
      <c r="E8816" t="s">
        <v>16</v>
      </c>
      <c r="F8816" t="s">
        <v>66</v>
      </c>
      <c r="G8816" t="s">
        <v>18</v>
      </c>
      <c r="H8816" t="s">
        <v>23</v>
      </c>
      <c r="I8816" t="s">
        <v>30</v>
      </c>
      <c r="J8816">
        <v>300</v>
      </c>
      <c r="K8816">
        <v>2640</v>
      </c>
      <c r="L8816">
        <v>264</v>
      </c>
      <c r="M8816">
        <v>2904</v>
      </c>
      <c r="N8816">
        <v>1647</v>
      </c>
    </row>
    <row r="8817" spans="1:14" x14ac:dyDescent="0.25">
      <c r="A8817" s="1">
        <v>45767</v>
      </c>
      <c r="B8817">
        <v>40715</v>
      </c>
      <c r="C8817" t="s">
        <v>73</v>
      </c>
      <c r="D8817" t="s">
        <v>15</v>
      </c>
      <c r="E8817" t="s">
        <v>16</v>
      </c>
      <c r="F8817" t="s">
        <v>66</v>
      </c>
      <c r="G8817" t="s">
        <v>22</v>
      </c>
      <c r="H8817" t="s">
        <v>33</v>
      </c>
      <c r="I8817" t="s">
        <v>20</v>
      </c>
      <c r="J8817">
        <v>199</v>
      </c>
      <c r="K8817">
        <v>1615.88</v>
      </c>
      <c r="L8817">
        <v>161.59</v>
      </c>
      <c r="M8817">
        <v>1777.47</v>
      </c>
      <c r="N8817">
        <v>935.30000000000007</v>
      </c>
    </row>
    <row r="8818" spans="1:14" x14ac:dyDescent="0.25">
      <c r="A8818" s="1">
        <v>45767</v>
      </c>
      <c r="B8818">
        <v>40715</v>
      </c>
      <c r="C8818" t="s">
        <v>73</v>
      </c>
      <c r="D8818" t="s">
        <v>15</v>
      </c>
      <c r="E8818" t="s">
        <v>16</v>
      </c>
      <c r="F8818" t="s">
        <v>66</v>
      </c>
      <c r="G8818" t="s">
        <v>18</v>
      </c>
      <c r="H8818" t="s">
        <v>19</v>
      </c>
      <c r="I8818" t="s">
        <v>24</v>
      </c>
      <c r="J8818">
        <v>307</v>
      </c>
      <c r="K8818">
        <v>3266.48</v>
      </c>
      <c r="L8818">
        <v>326.64999999999998</v>
      </c>
      <c r="M8818">
        <v>3593.13</v>
      </c>
      <c r="N8818">
        <v>2038.48</v>
      </c>
    </row>
    <row r="8819" spans="1:14" x14ac:dyDescent="0.25">
      <c r="A8819" s="1">
        <v>45767</v>
      </c>
      <c r="B8819">
        <v>40715</v>
      </c>
      <c r="C8819" t="s">
        <v>73</v>
      </c>
      <c r="D8819" t="s">
        <v>15</v>
      </c>
      <c r="E8819" t="s">
        <v>16</v>
      </c>
      <c r="F8819" t="s">
        <v>66</v>
      </c>
      <c r="G8819" t="s">
        <v>25</v>
      </c>
      <c r="H8819" t="s">
        <v>19</v>
      </c>
      <c r="I8819" t="s">
        <v>30</v>
      </c>
      <c r="J8819">
        <v>212</v>
      </c>
      <c r="K8819">
        <v>2715.72</v>
      </c>
      <c r="L8819">
        <v>271.57</v>
      </c>
      <c r="M8819">
        <v>2987.29</v>
      </c>
      <c r="N8819">
        <v>1401.3199999999997</v>
      </c>
    </row>
    <row r="8820" spans="1:14" x14ac:dyDescent="0.25">
      <c r="A8820" s="1">
        <v>45767</v>
      </c>
      <c r="B8820">
        <v>40715</v>
      </c>
      <c r="C8820" t="s">
        <v>73</v>
      </c>
      <c r="D8820" t="s">
        <v>15</v>
      </c>
      <c r="E8820" t="s">
        <v>16</v>
      </c>
      <c r="F8820" t="s">
        <v>66</v>
      </c>
      <c r="G8820" t="s">
        <v>22</v>
      </c>
      <c r="H8820" t="s">
        <v>19</v>
      </c>
      <c r="I8820" t="s">
        <v>21</v>
      </c>
      <c r="J8820">
        <v>85</v>
      </c>
      <c r="K8820">
        <v>1048.9000000000001</v>
      </c>
      <c r="L8820">
        <v>104.89</v>
      </c>
      <c r="M8820">
        <v>1153.7900000000002</v>
      </c>
      <c r="N8820">
        <v>606.90000000000009</v>
      </c>
    </row>
    <row r="8821" spans="1:14" x14ac:dyDescent="0.25">
      <c r="A8821" s="1">
        <v>45768</v>
      </c>
      <c r="B8821">
        <v>40716</v>
      </c>
      <c r="C8821" t="s">
        <v>53</v>
      </c>
      <c r="D8821" t="s">
        <v>15</v>
      </c>
      <c r="E8821" t="s">
        <v>32</v>
      </c>
      <c r="F8821" t="s">
        <v>17</v>
      </c>
      <c r="G8821" t="s">
        <v>22</v>
      </c>
      <c r="H8821" t="s">
        <v>23</v>
      </c>
      <c r="I8821" t="s">
        <v>24</v>
      </c>
      <c r="J8821">
        <v>165</v>
      </c>
      <c r="K8821">
        <v>1539.45</v>
      </c>
      <c r="L8821">
        <v>153.94999999999999</v>
      </c>
      <c r="M8821">
        <v>1693.4</v>
      </c>
      <c r="N8821">
        <v>891</v>
      </c>
    </row>
    <row r="8822" spans="1:14" x14ac:dyDescent="0.25">
      <c r="A8822" s="1">
        <v>45768</v>
      </c>
      <c r="B8822">
        <v>40716</v>
      </c>
      <c r="C8822" t="s">
        <v>53</v>
      </c>
      <c r="D8822" t="s">
        <v>15</v>
      </c>
      <c r="E8822" t="s">
        <v>32</v>
      </c>
      <c r="F8822" t="s">
        <v>17</v>
      </c>
      <c r="G8822" t="s">
        <v>22</v>
      </c>
      <c r="H8822" t="s">
        <v>23</v>
      </c>
      <c r="I8822" t="s">
        <v>20</v>
      </c>
      <c r="J8822">
        <v>293</v>
      </c>
      <c r="K8822">
        <v>2678.02</v>
      </c>
      <c r="L8822">
        <v>267.8</v>
      </c>
      <c r="M8822">
        <v>2945.82</v>
      </c>
      <c r="N8822">
        <v>1549.97</v>
      </c>
    </row>
    <row r="8823" spans="1:14" x14ac:dyDescent="0.25">
      <c r="A8823" s="1">
        <v>45768</v>
      </c>
      <c r="B8823">
        <v>40716</v>
      </c>
      <c r="C8823" t="s">
        <v>53</v>
      </c>
      <c r="D8823" t="s">
        <v>15</v>
      </c>
      <c r="E8823" t="s">
        <v>32</v>
      </c>
      <c r="F8823" t="s">
        <v>17</v>
      </c>
      <c r="G8823" t="s">
        <v>22</v>
      </c>
      <c r="H8823" t="s">
        <v>33</v>
      </c>
      <c r="I8823" t="s">
        <v>30</v>
      </c>
      <c r="J8823">
        <v>22</v>
      </c>
      <c r="K8823">
        <v>184.36</v>
      </c>
      <c r="L8823">
        <v>18.440000000000001</v>
      </c>
      <c r="M8823">
        <v>202.8</v>
      </c>
      <c r="N8823">
        <v>106.70000000000002</v>
      </c>
    </row>
    <row r="8824" spans="1:14" x14ac:dyDescent="0.25">
      <c r="A8824" s="1">
        <v>45768</v>
      </c>
      <c r="B8824">
        <v>40716</v>
      </c>
      <c r="C8824" t="s">
        <v>53</v>
      </c>
      <c r="D8824" t="s">
        <v>15</v>
      </c>
      <c r="E8824" t="s">
        <v>32</v>
      </c>
      <c r="F8824" t="s">
        <v>17</v>
      </c>
      <c r="G8824" t="s">
        <v>18</v>
      </c>
      <c r="H8824" t="s">
        <v>23</v>
      </c>
      <c r="I8824" t="s">
        <v>21</v>
      </c>
      <c r="J8824">
        <v>402</v>
      </c>
      <c r="K8824">
        <v>3786.84</v>
      </c>
      <c r="L8824">
        <v>378.68</v>
      </c>
      <c r="M8824">
        <v>4165.5200000000004</v>
      </c>
      <c r="N8824">
        <v>2363.7600000000002</v>
      </c>
    </row>
    <row r="8825" spans="1:14" x14ac:dyDescent="0.25">
      <c r="A8825" s="1">
        <v>45768</v>
      </c>
      <c r="B8825">
        <v>40716</v>
      </c>
      <c r="C8825" t="s">
        <v>53</v>
      </c>
      <c r="D8825" t="s">
        <v>15</v>
      </c>
      <c r="E8825" t="s">
        <v>32</v>
      </c>
      <c r="F8825" t="s">
        <v>17</v>
      </c>
      <c r="G8825" t="s">
        <v>18</v>
      </c>
      <c r="H8825" t="s">
        <v>33</v>
      </c>
      <c r="I8825" t="s">
        <v>30</v>
      </c>
      <c r="J8825">
        <v>197</v>
      </c>
      <c r="K8825">
        <v>1540.54</v>
      </c>
      <c r="L8825">
        <v>154.05000000000001</v>
      </c>
      <c r="M8825">
        <v>1694.59</v>
      </c>
      <c r="N8825">
        <v>961.36</v>
      </c>
    </row>
    <row r="8826" spans="1:14" x14ac:dyDescent="0.25">
      <c r="A8826" s="1">
        <v>45768</v>
      </c>
      <c r="B8826">
        <v>40717</v>
      </c>
      <c r="C8826" t="s">
        <v>109</v>
      </c>
      <c r="D8826" t="s">
        <v>15</v>
      </c>
      <c r="E8826" t="s">
        <v>39</v>
      </c>
      <c r="F8826" t="s">
        <v>17</v>
      </c>
      <c r="G8826" t="s">
        <v>22</v>
      </c>
      <c r="H8826" t="s">
        <v>33</v>
      </c>
      <c r="I8826" t="s">
        <v>20</v>
      </c>
      <c r="J8826">
        <v>45</v>
      </c>
      <c r="K8826">
        <v>365.4</v>
      </c>
      <c r="L8826">
        <v>36.54</v>
      </c>
      <c r="M8826">
        <v>401.94</v>
      </c>
      <c r="N8826">
        <v>211.49999999999997</v>
      </c>
    </row>
    <row r="8827" spans="1:14" x14ac:dyDescent="0.25">
      <c r="A8827" s="1">
        <v>45768</v>
      </c>
      <c r="B8827">
        <v>40717</v>
      </c>
      <c r="C8827" t="s">
        <v>109</v>
      </c>
      <c r="D8827" t="s">
        <v>15</v>
      </c>
      <c r="E8827" t="s">
        <v>39</v>
      </c>
      <c r="F8827" t="s">
        <v>17</v>
      </c>
      <c r="G8827" t="s">
        <v>18</v>
      </c>
      <c r="H8827" t="s">
        <v>33</v>
      </c>
      <c r="I8827" t="s">
        <v>26</v>
      </c>
      <c r="J8827">
        <v>298</v>
      </c>
      <c r="K8827">
        <v>2425.7199999999998</v>
      </c>
      <c r="L8827">
        <v>242.57</v>
      </c>
      <c r="M8827">
        <v>2668.29</v>
      </c>
      <c r="N8827">
        <v>1513.8399999999997</v>
      </c>
    </row>
    <row r="8828" spans="1:14" x14ac:dyDescent="0.25">
      <c r="A8828" s="1">
        <v>45768</v>
      </c>
      <c r="B8828">
        <v>40717</v>
      </c>
      <c r="C8828" t="s">
        <v>109</v>
      </c>
      <c r="D8828" t="s">
        <v>15</v>
      </c>
      <c r="E8828" t="s">
        <v>39</v>
      </c>
      <c r="F8828" t="s">
        <v>17</v>
      </c>
      <c r="G8828" t="s">
        <v>25</v>
      </c>
      <c r="H8828" t="s">
        <v>23</v>
      </c>
      <c r="I8828" t="s">
        <v>21</v>
      </c>
      <c r="J8828">
        <v>500</v>
      </c>
      <c r="K8828">
        <v>5610</v>
      </c>
      <c r="L8828">
        <v>561</v>
      </c>
      <c r="M8828">
        <v>6171</v>
      </c>
      <c r="N8828">
        <v>2895</v>
      </c>
    </row>
    <row r="8829" spans="1:14" x14ac:dyDescent="0.25">
      <c r="A8829" s="1">
        <v>45768</v>
      </c>
      <c r="B8829">
        <v>40717</v>
      </c>
      <c r="C8829" t="s">
        <v>109</v>
      </c>
      <c r="D8829" t="s">
        <v>15</v>
      </c>
      <c r="E8829" t="s">
        <v>39</v>
      </c>
      <c r="F8829" t="s">
        <v>17</v>
      </c>
      <c r="G8829" t="s">
        <v>18</v>
      </c>
      <c r="H8829" t="s">
        <v>29</v>
      </c>
      <c r="I8829" t="s">
        <v>24</v>
      </c>
      <c r="J8829">
        <v>189</v>
      </c>
      <c r="K8829">
        <v>1555.47</v>
      </c>
      <c r="L8829">
        <v>155.55000000000001</v>
      </c>
      <c r="M8829">
        <v>1711.02</v>
      </c>
      <c r="N8829">
        <v>971.46</v>
      </c>
    </row>
    <row r="8830" spans="1:14" x14ac:dyDescent="0.25">
      <c r="A8830" s="1">
        <v>45768</v>
      </c>
      <c r="B8830">
        <v>40717</v>
      </c>
      <c r="C8830" t="s">
        <v>109</v>
      </c>
      <c r="D8830" t="s">
        <v>15</v>
      </c>
      <c r="E8830" t="s">
        <v>39</v>
      </c>
      <c r="F8830" t="s">
        <v>17</v>
      </c>
      <c r="G8830" t="s">
        <v>18</v>
      </c>
      <c r="H8830" t="s">
        <v>23</v>
      </c>
      <c r="I8830" t="s">
        <v>24</v>
      </c>
      <c r="J8830">
        <v>48</v>
      </c>
      <c r="K8830">
        <v>418.08</v>
      </c>
      <c r="L8830">
        <v>41.81</v>
      </c>
      <c r="M8830">
        <v>459.89</v>
      </c>
      <c r="N8830">
        <v>261.12</v>
      </c>
    </row>
    <row r="8831" spans="1:14" x14ac:dyDescent="0.25">
      <c r="A8831" s="1">
        <v>45768</v>
      </c>
      <c r="B8831">
        <v>40718</v>
      </c>
      <c r="C8831" t="s">
        <v>141</v>
      </c>
      <c r="D8831" t="s">
        <v>44</v>
      </c>
      <c r="E8831" t="s">
        <v>45</v>
      </c>
      <c r="F8831" t="s">
        <v>17</v>
      </c>
      <c r="G8831" t="s">
        <v>25</v>
      </c>
      <c r="H8831" t="s">
        <v>29</v>
      </c>
      <c r="I8831" t="s">
        <v>30</v>
      </c>
      <c r="J8831">
        <v>72</v>
      </c>
      <c r="K8831">
        <v>599.76</v>
      </c>
      <c r="L8831">
        <v>59.98</v>
      </c>
      <c r="M8831">
        <v>659.74</v>
      </c>
      <c r="N8831">
        <v>254.88</v>
      </c>
    </row>
    <row r="8832" spans="1:14" x14ac:dyDescent="0.25">
      <c r="A8832" s="1">
        <v>45768</v>
      </c>
      <c r="B8832">
        <v>40718</v>
      </c>
      <c r="C8832" t="s">
        <v>141</v>
      </c>
      <c r="D8832" t="s">
        <v>44</v>
      </c>
      <c r="E8832" t="s">
        <v>45</v>
      </c>
      <c r="F8832" t="s">
        <v>17</v>
      </c>
      <c r="G8832" t="s">
        <v>22</v>
      </c>
      <c r="H8832" t="s">
        <v>29</v>
      </c>
      <c r="I8832" t="s">
        <v>21</v>
      </c>
      <c r="J8832">
        <v>197</v>
      </c>
      <c r="K8832">
        <v>1581.91</v>
      </c>
      <c r="L8832">
        <v>158.19</v>
      </c>
      <c r="M8832">
        <v>1740.1000000000001</v>
      </c>
      <c r="N8832">
        <v>789.97000000000014</v>
      </c>
    </row>
    <row r="8833" spans="1:14" x14ac:dyDescent="0.25">
      <c r="A8833" s="1">
        <v>45768</v>
      </c>
      <c r="B8833">
        <v>40718</v>
      </c>
      <c r="C8833" t="s">
        <v>141</v>
      </c>
      <c r="D8833" t="s">
        <v>44</v>
      </c>
      <c r="E8833" t="s">
        <v>45</v>
      </c>
      <c r="F8833" t="s">
        <v>17</v>
      </c>
      <c r="G8833" t="s">
        <v>25</v>
      </c>
      <c r="H8833" t="s">
        <v>29</v>
      </c>
      <c r="I8833" t="s">
        <v>21</v>
      </c>
      <c r="J8833">
        <v>482</v>
      </c>
      <c r="K8833">
        <v>4304.26</v>
      </c>
      <c r="L8833">
        <v>430.43</v>
      </c>
      <c r="M8833">
        <v>4734.6900000000005</v>
      </c>
      <c r="N8833">
        <v>1831.6000000000004</v>
      </c>
    </row>
    <row r="8834" spans="1:14" x14ac:dyDescent="0.25">
      <c r="A8834" s="1">
        <v>45768</v>
      </c>
      <c r="B8834">
        <v>40718</v>
      </c>
      <c r="C8834" t="s">
        <v>141</v>
      </c>
      <c r="D8834" t="s">
        <v>44</v>
      </c>
      <c r="E8834" t="s">
        <v>45</v>
      </c>
      <c r="F8834" t="s">
        <v>17</v>
      </c>
      <c r="G8834" t="s">
        <v>18</v>
      </c>
      <c r="H8834" t="s">
        <v>33</v>
      </c>
      <c r="I8834" t="s">
        <v>24</v>
      </c>
      <c r="J8834">
        <v>473</v>
      </c>
      <c r="K8834">
        <v>3083.96</v>
      </c>
      <c r="L8834">
        <v>308.39999999999998</v>
      </c>
      <c r="M8834">
        <v>3392.36</v>
      </c>
      <c r="N8834">
        <v>1707.53</v>
      </c>
    </row>
    <row r="8835" spans="1:14" x14ac:dyDescent="0.25">
      <c r="A8835" s="1">
        <v>45768</v>
      </c>
      <c r="B8835">
        <v>40718</v>
      </c>
      <c r="C8835" t="s">
        <v>141</v>
      </c>
      <c r="D8835" t="s">
        <v>44</v>
      </c>
      <c r="E8835" t="s">
        <v>45</v>
      </c>
      <c r="F8835" t="s">
        <v>17</v>
      </c>
      <c r="G8835" t="s">
        <v>18</v>
      </c>
      <c r="H8835" t="s">
        <v>23</v>
      </c>
      <c r="I8835" t="s">
        <v>20</v>
      </c>
      <c r="J8835">
        <v>388</v>
      </c>
      <c r="K8835">
        <v>2785.84</v>
      </c>
      <c r="L8835">
        <v>278.58</v>
      </c>
      <c r="M8835">
        <v>3064.42</v>
      </c>
      <c r="N8835">
        <v>1540.3600000000001</v>
      </c>
    </row>
    <row r="8836" spans="1:14" x14ac:dyDescent="0.25">
      <c r="A8836" s="1">
        <v>45768</v>
      </c>
      <c r="B8836">
        <v>40719</v>
      </c>
      <c r="C8836" t="s">
        <v>104</v>
      </c>
      <c r="D8836" t="s">
        <v>28</v>
      </c>
      <c r="E8836" t="s">
        <v>39</v>
      </c>
      <c r="F8836" t="s">
        <v>17</v>
      </c>
      <c r="G8836" t="s">
        <v>25</v>
      </c>
      <c r="H8836" t="s">
        <v>19</v>
      </c>
      <c r="I8836" t="s">
        <v>24</v>
      </c>
      <c r="J8836">
        <v>74</v>
      </c>
      <c r="K8836">
        <v>839.16</v>
      </c>
      <c r="L8836">
        <v>83.92</v>
      </c>
      <c r="M8836">
        <v>923.07999999999993</v>
      </c>
      <c r="N8836">
        <v>384.8</v>
      </c>
    </row>
    <row r="8837" spans="1:14" x14ac:dyDescent="0.25">
      <c r="A8837" s="1">
        <v>45768</v>
      </c>
      <c r="B8837">
        <v>40719</v>
      </c>
      <c r="C8837" t="s">
        <v>104</v>
      </c>
      <c r="D8837" t="s">
        <v>28</v>
      </c>
      <c r="E8837" t="s">
        <v>39</v>
      </c>
      <c r="F8837" t="s">
        <v>17</v>
      </c>
      <c r="G8837" t="s">
        <v>25</v>
      </c>
      <c r="H8837" t="s">
        <v>33</v>
      </c>
      <c r="I8837" t="s">
        <v>30</v>
      </c>
      <c r="J8837">
        <v>421</v>
      </c>
      <c r="K8837">
        <v>3506.93</v>
      </c>
      <c r="L8837">
        <v>350.69</v>
      </c>
      <c r="M8837">
        <v>3857.62</v>
      </c>
      <c r="N8837">
        <v>1608.22</v>
      </c>
    </row>
    <row r="8838" spans="1:14" x14ac:dyDescent="0.25">
      <c r="A8838" s="1">
        <v>45768</v>
      </c>
      <c r="B8838">
        <v>40719</v>
      </c>
      <c r="C8838" t="s">
        <v>104</v>
      </c>
      <c r="D8838" t="s">
        <v>28</v>
      </c>
      <c r="E8838" t="s">
        <v>39</v>
      </c>
      <c r="F8838" t="s">
        <v>17</v>
      </c>
      <c r="G8838" t="s">
        <v>18</v>
      </c>
      <c r="H8838" t="s">
        <v>23</v>
      </c>
      <c r="I8838" t="s">
        <v>26</v>
      </c>
      <c r="J8838">
        <v>270</v>
      </c>
      <c r="K8838">
        <v>2211.3000000000002</v>
      </c>
      <c r="L8838">
        <v>221.13</v>
      </c>
      <c r="M8838">
        <v>2432.4300000000003</v>
      </c>
      <c r="N8838">
        <v>1282.5000000000002</v>
      </c>
    </row>
    <row r="8839" spans="1:14" x14ac:dyDescent="0.25">
      <c r="A8839" s="1">
        <v>45768</v>
      </c>
      <c r="B8839">
        <v>40719</v>
      </c>
      <c r="C8839" t="s">
        <v>104</v>
      </c>
      <c r="D8839" t="s">
        <v>28</v>
      </c>
      <c r="E8839" t="s">
        <v>39</v>
      </c>
      <c r="F8839" t="s">
        <v>17</v>
      </c>
      <c r="G8839" t="s">
        <v>22</v>
      </c>
      <c r="H8839" t="s">
        <v>33</v>
      </c>
      <c r="I8839" t="s">
        <v>26</v>
      </c>
      <c r="J8839">
        <v>140</v>
      </c>
      <c r="K8839">
        <v>1092</v>
      </c>
      <c r="L8839">
        <v>109.2</v>
      </c>
      <c r="M8839">
        <v>1201.2</v>
      </c>
      <c r="N8839">
        <v>578.20000000000005</v>
      </c>
    </row>
    <row r="8840" spans="1:14" x14ac:dyDescent="0.25">
      <c r="A8840" s="1">
        <v>45768</v>
      </c>
      <c r="B8840">
        <v>40719</v>
      </c>
      <c r="C8840" t="s">
        <v>104</v>
      </c>
      <c r="D8840" t="s">
        <v>28</v>
      </c>
      <c r="E8840" t="s">
        <v>39</v>
      </c>
      <c r="F8840" t="s">
        <v>17</v>
      </c>
      <c r="G8840" t="s">
        <v>18</v>
      </c>
      <c r="H8840" t="s">
        <v>33</v>
      </c>
      <c r="I8840" t="s">
        <v>24</v>
      </c>
      <c r="J8840">
        <v>251</v>
      </c>
      <c r="K8840">
        <v>1739.43</v>
      </c>
      <c r="L8840">
        <v>173.94</v>
      </c>
      <c r="M8840">
        <v>1913.3700000000001</v>
      </c>
      <c r="N8840">
        <v>1009.02</v>
      </c>
    </row>
    <row r="8841" spans="1:14" x14ac:dyDescent="0.25">
      <c r="A8841" s="1">
        <v>45768</v>
      </c>
      <c r="B8841">
        <v>40720</v>
      </c>
      <c r="C8841" t="s">
        <v>132</v>
      </c>
      <c r="D8841" t="s">
        <v>15</v>
      </c>
      <c r="E8841" t="s">
        <v>45</v>
      </c>
      <c r="F8841" t="s">
        <v>17</v>
      </c>
      <c r="G8841" t="s">
        <v>25</v>
      </c>
      <c r="H8841" t="s">
        <v>23</v>
      </c>
      <c r="I8841" t="s">
        <v>21</v>
      </c>
      <c r="J8841">
        <v>260</v>
      </c>
      <c r="K8841">
        <v>2917.2</v>
      </c>
      <c r="L8841">
        <v>291.72000000000003</v>
      </c>
      <c r="M8841">
        <v>3208.92</v>
      </c>
      <c r="N8841">
        <v>1505.3999999999999</v>
      </c>
    </row>
    <row r="8842" spans="1:14" x14ac:dyDescent="0.25">
      <c r="A8842" s="1">
        <v>45768</v>
      </c>
      <c r="B8842">
        <v>40720</v>
      </c>
      <c r="C8842" t="s">
        <v>132</v>
      </c>
      <c r="D8842" t="s">
        <v>15</v>
      </c>
      <c r="E8842" t="s">
        <v>45</v>
      </c>
      <c r="F8842" t="s">
        <v>17</v>
      </c>
      <c r="G8842" t="s">
        <v>22</v>
      </c>
      <c r="H8842" t="s">
        <v>29</v>
      </c>
      <c r="I8842" t="s">
        <v>24</v>
      </c>
      <c r="J8842">
        <v>432</v>
      </c>
      <c r="K8842">
        <v>3810.24</v>
      </c>
      <c r="L8842">
        <v>381.02</v>
      </c>
      <c r="M8842">
        <v>4191.26</v>
      </c>
      <c r="N8842">
        <v>2207.5199999999995</v>
      </c>
    </row>
    <row r="8843" spans="1:14" x14ac:dyDescent="0.25">
      <c r="A8843" s="1">
        <v>45768</v>
      </c>
      <c r="B8843">
        <v>40720</v>
      </c>
      <c r="C8843" t="s">
        <v>132</v>
      </c>
      <c r="D8843" t="s">
        <v>15</v>
      </c>
      <c r="E8843" t="s">
        <v>45</v>
      </c>
      <c r="F8843" t="s">
        <v>17</v>
      </c>
      <c r="G8843" t="s">
        <v>18</v>
      </c>
      <c r="H8843" t="s">
        <v>23</v>
      </c>
      <c r="I8843" t="s">
        <v>26</v>
      </c>
      <c r="J8843">
        <v>298</v>
      </c>
      <c r="K8843">
        <v>2729.68</v>
      </c>
      <c r="L8843">
        <v>272.97000000000003</v>
      </c>
      <c r="M8843">
        <v>3002.6499999999996</v>
      </c>
      <c r="N8843">
        <v>1704.56</v>
      </c>
    </row>
    <row r="8844" spans="1:14" x14ac:dyDescent="0.25">
      <c r="A8844" s="1">
        <v>45768</v>
      </c>
      <c r="B8844">
        <v>40720</v>
      </c>
      <c r="C8844" t="s">
        <v>132</v>
      </c>
      <c r="D8844" t="s">
        <v>15</v>
      </c>
      <c r="E8844" t="s">
        <v>45</v>
      </c>
      <c r="F8844" t="s">
        <v>17</v>
      </c>
      <c r="G8844" t="s">
        <v>25</v>
      </c>
      <c r="H8844" t="s">
        <v>33</v>
      </c>
      <c r="I8844" t="s">
        <v>24</v>
      </c>
      <c r="J8844">
        <v>306</v>
      </c>
      <c r="K8844">
        <v>2821.32</v>
      </c>
      <c r="L8844">
        <v>282.13</v>
      </c>
      <c r="M8844">
        <v>3103.4500000000003</v>
      </c>
      <c r="N8844">
        <v>1456.5600000000002</v>
      </c>
    </row>
    <row r="8845" spans="1:14" x14ac:dyDescent="0.25">
      <c r="A8845" s="1">
        <v>45768</v>
      </c>
      <c r="B8845">
        <v>40720</v>
      </c>
      <c r="C8845" t="s">
        <v>132</v>
      </c>
      <c r="D8845" t="s">
        <v>15</v>
      </c>
      <c r="E8845" t="s">
        <v>45</v>
      </c>
      <c r="F8845" t="s">
        <v>17</v>
      </c>
      <c r="G8845" t="s">
        <v>22</v>
      </c>
      <c r="H8845" t="s">
        <v>29</v>
      </c>
      <c r="I8845" t="s">
        <v>26</v>
      </c>
      <c r="J8845">
        <v>96</v>
      </c>
      <c r="K8845">
        <v>888.96</v>
      </c>
      <c r="L8845">
        <v>88.9</v>
      </c>
      <c r="M8845">
        <v>977.86</v>
      </c>
      <c r="N8845">
        <v>514.56000000000006</v>
      </c>
    </row>
    <row r="8846" spans="1:14" x14ac:dyDescent="0.25">
      <c r="A8846" s="1">
        <v>45768</v>
      </c>
      <c r="B8846">
        <v>40721</v>
      </c>
      <c r="C8846" t="s">
        <v>141</v>
      </c>
      <c r="D8846" t="s">
        <v>44</v>
      </c>
      <c r="E8846" t="s">
        <v>45</v>
      </c>
      <c r="F8846" t="s">
        <v>17</v>
      </c>
      <c r="G8846" t="s">
        <v>25</v>
      </c>
      <c r="H8846" t="s">
        <v>23</v>
      </c>
      <c r="I8846" t="s">
        <v>30</v>
      </c>
      <c r="J8846">
        <v>432</v>
      </c>
      <c r="K8846">
        <v>3810.24</v>
      </c>
      <c r="L8846">
        <v>381.02</v>
      </c>
      <c r="M8846">
        <v>4191.26</v>
      </c>
      <c r="N8846">
        <v>1619.9999999999995</v>
      </c>
    </row>
    <row r="8847" spans="1:14" x14ac:dyDescent="0.25">
      <c r="A8847" s="1">
        <v>45768</v>
      </c>
      <c r="B8847">
        <v>40721</v>
      </c>
      <c r="C8847" t="s">
        <v>141</v>
      </c>
      <c r="D8847" t="s">
        <v>44</v>
      </c>
      <c r="E8847" t="s">
        <v>45</v>
      </c>
      <c r="F8847" t="s">
        <v>17</v>
      </c>
      <c r="G8847" t="s">
        <v>22</v>
      </c>
      <c r="H8847" t="s">
        <v>19</v>
      </c>
      <c r="I8847" t="s">
        <v>24</v>
      </c>
      <c r="J8847">
        <v>207</v>
      </c>
      <c r="K8847">
        <v>1987.2</v>
      </c>
      <c r="L8847">
        <v>198.72</v>
      </c>
      <c r="M8847">
        <v>2185.92</v>
      </c>
      <c r="N8847">
        <v>993.60000000000014</v>
      </c>
    </row>
    <row r="8848" spans="1:14" x14ac:dyDescent="0.25">
      <c r="A8848" s="1">
        <v>45768</v>
      </c>
      <c r="B8848">
        <v>40721</v>
      </c>
      <c r="C8848" t="s">
        <v>141</v>
      </c>
      <c r="D8848" t="s">
        <v>44</v>
      </c>
      <c r="E8848" t="s">
        <v>45</v>
      </c>
      <c r="F8848" t="s">
        <v>17</v>
      </c>
      <c r="G8848" t="s">
        <v>22</v>
      </c>
      <c r="H8848" t="s">
        <v>33</v>
      </c>
      <c r="I8848" t="s">
        <v>24</v>
      </c>
      <c r="J8848">
        <v>313</v>
      </c>
      <c r="K8848">
        <v>2184.7399999999998</v>
      </c>
      <c r="L8848">
        <v>218.47</v>
      </c>
      <c r="M8848">
        <v>2403.2099999999996</v>
      </c>
      <c r="N8848">
        <v>1092.3699999999997</v>
      </c>
    </row>
    <row r="8849" spans="1:14" x14ac:dyDescent="0.25">
      <c r="A8849" s="1">
        <v>45768</v>
      </c>
      <c r="B8849">
        <v>40721</v>
      </c>
      <c r="C8849" t="s">
        <v>141</v>
      </c>
      <c r="D8849" t="s">
        <v>44</v>
      </c>
      <c r="E8849" t="s">
        <v>45</v>
      </c>
      <c r="F8849" t="s">
        <v>17</v>
      </c>
      <c r="G8849" t="s">
        <v>18</v>
      </c>
      <c r="H8849" t="s">
        <v>29</v>
      </c>
      <c r="I8849" t="s">
        <v>26</v>
      </c>
      <c r="J8849">
        <v>27</v>
      </c>
      <c r="K8849">
        <v>196.56</v>
      </c>
      <c r="L8849">
        <v>19.66</v>
      </c>
      <c r="M8849">
        <v>216.22</v>
      </c>
      <c r="N8849">
        <v>108.81</v>
      </c>
    </row>
    <row r="8850" spans="1:14" x14ac:dyDescent="0.25">
      <c r="A8850" s="1">
        <v>45768</v>
      </c>
      <c r="B8850">
        <v>40721</v>
      </c>
      <c r="C8850" t="s">
        <v>141</v>
      </c>
      <c r="D8850" t="s">
        <v>44</v>
      </c>
      <c r="E8850" t="s">
        <v>45</v>
      </c>
      <c r="F8850" t="s">
        <v>17</v>
      </c>
      <c r="G8850" t="s">
        <v>18</v>
      </c>
      <c r="H8850" t="s">
        <v>29</v>
      </c>
      <c r="I8850" t="s">
        <v>30</v>
      </c>
      <c r="J8850">
        <v>56</v>
      </c>
      <c r="K8850">
        <v>392</v>
      </c>
      <c r="L8850">
        <v>39.200000000000003</v>
      </c>
      <c r="M8850">
        <v>431.2</v>
      </c>
      <c r="N8850">
        <v>217.28</v>
      </c>
    </row>
    <row r="8851" spans="1:14" x14ac:dyDescent="0.25">
      <c r="A8851" s="1">
        <v>45769</v>
      </c>
      <c r="B8851">
        <v>40722</v>
      </c>
      <c r="C8851" t="s">
        <v>107</v>
      </c>
      <c r="D8851" t="s">
        <v>15</v>
      </c>
      <c r="E8851" t="s">
        <v>36</v>
      </c>
      <c r="F8851" t="s">
        <v>66</v>
      </c>
      <c r="G8851" t="s">
        <v>25</v>
      </c>
      <c r="H8851" t="s">
        <v>23</v>
      </c>
      <c r="I8851" t="s">
        <v>30</v>
      </c>
      <c r="J8851">
        <v>456</v>
      </c>
      <c r="K8851">
        <v>4778.88</v>
      </c>
      <c r="L8851">
        <v>477.89</v>
      </c>
      <c r="M8851">
        <v>5256.77</v>
      </c>
      <c r="N8851">
        <v>2466.96</v>
      </c>
    </row>
    <row r="8852" spans="1:14" x14ac:dyDescent="0.25">
      <c r="A8852" s="1">
        <v>45769</v>
      </c>
      <c r="B8852">
        <v>40722</v>
      </c>
      <c r="C8852" t="s">
        <v>107</v>
      </c>
      <c r="D8852" t="s">
        <v>15</v>
      </c>
      <c r="E8852" t="s">
        <v>36</v>
      </c>
      <c r="F8852" t="s">
        <v>66</v>
      </c>
      <c r="G8852" t="s">
        <v>18</v>
      </c>
      <c r="H8852" t="s">
        <v>23</v>
      </c>
      <c r="I8852" t="s">
        <v>24</v>
      </c>
      <c r="J8852">
        <v>427</v>
      </c>
      <c r="K8852">
        <v>3719.17</v>
      </c>
      <c r="L8852">
        <v>371.92</v>
      </c>
      <c r="M8852">
        <v>4091.09</v>
      </c>
      <c r="N8852">
        <v>2322.88</v>
      </c>
    </row>
    <row r="8853" spans="1:14" x14ac:dyDescent="0.25">
      <c r="A8853" s="1">
        <v>45769</v>
      </c>
      <c r="B8853">
        <v>40722</v>
      </c>
      <c r="C8853" t="s">
        <v>107</v>
      </c>
      <c r="D8853" t="s">
        <v>15</v>
      </c>
      <c r="E8853" t="s">
        <v>36</v>
      </c>
      <c r="F8853" t="s">
        <v>66</v>
      </c>
      <c r="G8853" t="s">
        <v>22</v>
      </c>
      <c r="H8853" t="s">
        <v>29</v>
      </c>
      <c r="I8853" t="s">
        <v>26</v>
      </c>
      <c r="J8853">
        <v>406</v>
      </c>
      <c r="K8853">
        <v>3759.56</v>
      </c>
      <c r="L8853">
        <v>375.96</v>
      </c>
      <c r="M8853">
        <v>4135.5199999999995</v>
      </c>
      <c r="N8853">
        <v>2176.16</v>
      </c>
    </row>
    <row r="8854" spans="1:14" x14ac:dyDescent="0.25">
      <c r="A8854" s="1">
        <v>45769</v>
      </c>
      <c r="B8854">
        <v>40722</v>
      </c>
      <c r="C8854" t="s">
        <v>107</v>
      </c>
      <c r="D8854" t="s">
        <v>15</v>
      </c>
      <c r="E8854" t="s">
        <v>36</v>
      </c>
      <c r="F8854" t="s">
        <v>66</v>
      </c>
      <c r="G8854" t="s">
        <v>25</v>
      </c>
      <c r="H8854" t="s">
        <v>19</v>
      </c>
      <c r="I8854" t="s">
        <v>26</v>
      </c>
      <c r="J8854">
        <v>405</v>
      </c>
      <c r="K8854">
        <v>5398.65</v>
      </c>
      <c r="L8854">
        <v>539.87</v>
      </c>
      <c r="M8854">
        <v>5938.5199999999995</v>
      </c>
      <c r="N8854">
        <v>2786.3999999999996</v>
      </c>
    </row>
    <row r="8855" spans="1:14" x14ac:dyDescent="0.25">
      <c r="A8855" s="1">
        <v>45769</v>
      </c>
      <c r="B8855">
        <v>40722</v>
      </c>
      <c r="C8855" t="s">
        <v>107</v>
      </c>
      <c r="D8855" t="s">
        <v>15</v>
      </c>
      <c r="E8855" t="s">
        <v>36</v>
      </c>
      <c r="F8855" t="s">
        <v>66</v>
      </c>
      <c r="G8855" t="s">
        <v>25</v>
      </c>
      <c r="H8855" t="s">
        <v>33</v>
      </c>
      <c r="I8855" t="s">
        <v>26</v>
      </c>
      <c r="J8855">
        <v>310</v>
      </c>
      <c r="K8855">
        <v>3003.9</v>
      </c>
      <c r="L8855">
        <v>300.39</v>
      </c>
      <c r="M8855">
        <v>3304.29</v>
      </c>
      <c r="N8855">
        <v>1550</v>
      </c>
    </row>
    <row r="8856" spans="1:14" x14ac:dyDescent="0.25">
      <c r="A8856" s="1">
        <v>45769</v>
      </c>
      <c r="B8856">
        <v>40723</v>
      </c>
      <c r="C8856" t="s">
        <v>111</v>
      </c>
      <c r="D8856" t="s">
        <v>41</v>
      </c>
      <c r="E8856" t="s">
        <v>36</v>
      </c>
      <c r="F8856" t="s">
        <v>66</v>
      </c>
      <c r="G8856" t="s">
        <v>25</v>
      </c>
      <c r="H8856" t="s">
        <v>19</v>
      </c>
      <c r="I8856" t="s">
        <v>21</v>
      </c>
      <c r="J8856">
        <v>403</v>
      </c>
      <c r="K8856">
        <v>5239</v>
      </c>
      <c r="L8856">
        <v>523.9</v>
      </c>
      <c r="M8856">
        <v>5762.9</v>
      </c>
      <c r="N8856">
        <v>2563.08</v>
      </c>
    </row>
    <row r="8857" spans="1:14" x14ac:dyDescent="0.25">
      <c r="A8857" s="1">
        <v>45769</v>
      </c>
      <c r="B8857">
        <v>40723</v>
      </c>
      <c r="C8857" t="s">
        <v>111</v>
      </c>
      <c r="D8857" t="s">
        <v>41</v>
      </c>
      <c r="E8857" t="s">
        <v>36</v>
      </c>
      <c r="F8857" t="s">
        <v>66</v>
      </c>
      <c r="G8857" t="s">
        <v>25</v>
      </c>
      <c r="H8857" t="s">
        <v>33</v>
      </c>
      <c r="I8857" t="s">
        <v>24</v>
      </c>
      <c r="J8857">
        <v>352</v>
      </c>
      <c r="K8857">
        <v>3072.96</v>
      </c>
      <c r="L8857">
        <v>307.3</v>
      </c>
      <c r="M8857">
        <v>3380.26</v>
      </c>
      <c r="N8857">
        <v>1503.04</v>
      </c>
    </row>
    <row r="8858" spans="1:14" x14ac:dyDescent="0.25">
      <c r="A8858" s="1">
        <v>45769</v>
      </c>
      <c r="B8858">
        <v>40723</v>
      </c>
      <c r="C8858" t="s">
        <v>111</v>
      </c>
      <c r="D8858" t="s">
        <v>41</v>
      </c>
      <c r="E8858" t="s">
        <v>36</v>
      </c>
      <c r="F8858" t="s">
        <v>66</v>
      </c>
      <c r="G8858" t="s">
        <v>22</v>
      </c>
      <c r="H8858" t="s">
        <v>23</v>
      </c>
      <c r="I8858" t="s">
        <v>20</v>
      </c>
      <c r="J8858">
        <v>49</v>
      </c>
      <c r="K8858">
        <v>424.34</v>
      </c>
      <c r="L8858">
        <v>42.43</v>
      </c>
      <c r="M8858">
        <v>466.77</v>
      </c>
      <c r="N8858">
        <v>235.68999999999997</v>
      </c>
    </row>
    <row r="8859" spans="1:14" x14ac:dyDescent="0.25">
      <c r="A8859" s="1">
        <v>45769</v>
      </c>
      <c r="B8859">
        <v>40723</v>
      </c>
      <c r="C8859" t="s">
        <v>111</v>
      </c>
      <c r="D8859" t="s">
        <v>41</v>
      </c>
      <c r="E8859" t="s">
        <v>36</v>
      </c>
      <c r="F8859" t="s">
        <v>66</v>
      </c>
      <c r="G8859" t="s">
        <v>18</v>
      </c>
      <c r="H8859" t="s">
        <v>33</v>
      </c>
      <c r="I8859" t="s">
        <v>24</v>
      </c>
      <c r="J8859">
        <v>190</v>
      </c>
      <c r="K8859">
        <v>1394.6</v>
      </c>
      <c r="L8859">
        <v>139.46</v>
      </c>
      <c r="M8859">
        <v>1534.06</v>
      </c>
      <c r="N8859">
        <v>841.69999999999993</v>
      </c>
    </row>
    <row r="8860" spans="1:14" x14ac:dyDescent="0.25">
      <c r="A8860" s="1">
        <v>45769</v>
      </c>
      <c r="B8860">
        <v>40723</v>
      </c>
      <c r="C8860" t="s">
        <v>111</v>
      </c>
      <c r="D8860" t="s">
        <v>41</v>
      </c>
      <c r="E8860" t="s">
        <v>36</v>
      </c>
      <c r="F8860" t="s">
        <v>66</v>
      </c>
      <c r="G8860" t="s">
        <v>25</v>
      </c>
      <c r="H8860" t="s">
        <v>19</v>
      </c>
      <c r="I8860" t="s">
        <v>20</v>
      </c>
      <c r="J8860">
        <v>50</v>
      </c>
      <c r="K8860">
        <v>587.5</v>
      </c>
      <c r="L8860">
        <v>58.75</v>
      </c>
      <c r="M8860">
        <v>646.25</v>
      </c>
      <c r="N8860">
        <v>287</v>
      </c>
    </row>
    <row r="8861" spans="1:14" x14ac:dyDescent="0.25">
      <c r="A8861" s="1">
        <v>45769</v>
      </c>
      <c r="B8861">
        <v>40724</v>
      </c>
      <c r="C8861" t="s">
        <v>56</v>
      </c>
      <c r="D8861" t="s">
        <v>15</v>
      </c>
      <c r="E8861" t="s">
        <v>42</v>
      </c>
      <c r="F8861" t="s">
        <v>66</v>
      </c>
      <c r="G8861" t="s">
        <v>25</v>
      </c>
      <c r="H8861" t="s">
        <v>29</v>
      </c>
      <c r="I8861" t="s">
        <v>30</v>
      </c>
      <c r="J8861">
        <v>484</v>
      </c>
      <c r="K8861">
        <v>4786.76</v>
      </c>
      <c r="L8861">
        <v>478.68</v>
      </c>
      <c r="M8861">
        <v>5265.4400000000005</v>
      </c>
      <c r="N8861">
        <v>2468.4</v>
      </c>
    </row>
    <row r="8862" spans="1:14" x14ac:dyDescent="0.25">
      <c r="A8862" s="1">
        <v>45769</v>
      </c>
      <c r="B8862">
        <v>40724</v>
      </c>
      <c r="C8862" t="s">
        <v>56</v>
      </c>
      <c r="D8862" t="s">
        <v>15</v>
      </c>
      <c r="E8862" t="s">
        <v>42</v>
      </c>
      <c r="F8862" t="s">
        <v>66</v>
      </c>
      <c r="G8862" t="s">
        <v>22</v>
      </c>
      <c r="H8862" t="s">
        <v>23</v>
      </c>
      <c r="I8862" t="s">
        <v>20</v>
      </c>
      <c r="J8862">
        <v>187</v>
      </c>
      <c r="K8862">
        <v>1709.18</v>
      </c>
      <c r="L8862">
        <v>170.92</v>
      </c>
      <c r="M8862">
        <v>1880.1000000000001</v>
      </c>
      <c r="N8862">
        <v>989.23</v>
      </c>
    </row>
    <row r="8863" spans="1:14" x14ac:dyDescent="0.25">
      <c r="A8863" s="1">
        <v>45769</v>
      </c>
      <c r="B8863">
        <v>40724</v>
      </c>
      <c r="C8863" t="s">
        <v>56</v>
      </c>
      <c r="D8863" t="s">
        <v>15</v>
      </c>
      <c r="E8863" t="s">
        <v>42</v>
      </c>
      <c r="F8863" t="s">
        <v>66</v>
      </c>
      <c r="G8863" t="s">
        <v>22</v>
      </c>
      <c r="H8863" t="s">
        <v>23</v>
      </c>
      <c r="I8863" t="s">
        <v>24</v>
      </c>
      <c r="J8863">
        <v>237</v>
      </c>
      <c r="K8863">
        <v>2211.21</v>
      </c>
      <c r="L8863">
        <v>221.12</v>
      </c>
      <c r="M8863">
        <v>2432.33</v>
      </c>
      <c r="N8863">
        <v>1279.8</v>
      </c>
    </row>
    <row r="8864" spans="1:14" x14ac:dyDescent="0.25">
      <c r="A8864" s="1">
        <v>45769</v>
      </c>
      <c r="B8864">
        <v>40724</v>
      </c>
      <c r="C8864" t="s">
        <v>56</v>
      </c>
      <c r="D8864" t="s">
        <v>15</v>
      </c>
      <c r="E8864" t="s">
        <v>42</v>
      </c>
      <c r="F8864" t="s">
        <v>66</v>
      </c>
      <c r="G8864" t="s">
        <v>25</v>
      </c>
      <c r="H8864" t="s">
        <v>23</v>
      </c>
      <c r="I8864" t="s">
        <v>26</v>
      </c>
      <c r="J8864">
        <v>420</v>
      </c>
      <c r="K8864">
        <v>4582.2</v>
      </c>
      <c r="L8864">
        <v>458.22</v>
      </c>
      <c r="M8864">
        <v>5040.42</v>
      </c>
      <c r="N8864">
        <v>2364.6</v>
      </c>
    </row>
    <row r="8865" spans="1:14" x14ac:dyDescent="0.25">
      <c r="A8865" s="1">
        <v>45769</v>
      </c>
      <c r="B8865">
        <v>40724</v>
      </c>
      <c r="C8865" t="s">
        <v>56</v>
      </c>
      <c r="D8865" t="s">
        <v>15</v>
      </c>
      <c r="E8865" t="s">
        <v>42</v>
      </c>
      <c r="F8865" t="s">
        <v>66</v>
      </c>
      <c r="G8865" t="s">
        <v>18</v>
      </c>
      <c r="H8865" t="s">
        <v>19</v>
      </c>
      <c r="I8865" t="s">
        <v>24</v>
      </c>
      <c r="J8865">
        <v>114</v>
      </c>
      <c r="K8865">
        <v>1212.96</v>
      </c>
      <c r="L8865">
        <v>121.3</v>
      </c>
      <c r="M8865">
        <v>1334.26</v>
      </c>
      <c r="N8865">
        <v>756.96</v>
      </c>
    </row>
    <row r="8866" spans="1:14" x14ac:dyDescent="0.25">
      <c r="A8866" s="1">
        <v>45769</v>
      </c>
      <c r="B8866">
        <v>40725</v>
      </c>
      <c r="C8866" t="s">
        <v>101</v>
      </c>
      <c r="D8866" t="s">
        <v>44</v>
      </c>
      <c r="E8866" t="s">
        <v>42</v>
      </c>
      <c r="F8866" t="s">
        <v>66</v>
      </c>
      <c r="G8866" t="s">
        <v>25</v>
      </c>
      <c r="H8866" t="s">
        <v>29</v>
      </c>
      <c r="I8866" t="s">
        <v>26</v>
      </c>
      <c r="J8866">
        <v>275</v>
      </c>
      <c r="K8866">
        <v>2384.25</v>
      </c>
      <c r="L8866">
        <v>238.43</v>
      </c>
      <c r="M8866">
        <v>2622.68</v>
      </c>
      <c r="N8866">
        <v>1012</v>
      </c>
    </row>
    <row r="8867" spans="1:14" x14ac:dyDescent="0.25">
      <c r="A8867" s="1">
        <v>45769</v>
      </c>
      <c r="B8867">
        <v>40725</v>
      </c>
      <c r="C8867" t="s">
        <v>101</v>
      </c>
      <c r="D8867" t="s">
        <v>44</v>
      </c>
      <c r="E8867" t="s">
        <v>42</v>
      </c>
      <c r="F8867" t="s">
        <v>66</v>
      </c>
      <c r="G8867" t="s">
        <v>25</v>
      </c>
      <c r="H8867" t="s">
        <v>23</v>
      </c>
      <c r="I8867" t="s">
        <v>24</v>
      </c>
      <c r="J8867">
        <v>238</v>
      </c>
      <c r="K8867">
        <v>2077.7399999999998</v>
      </c>
      <c r="L8867">
        <v>207.77</v>
      </c>
      <c r="M8867">
        <v>2285.5099999999998</v>
      </c>
      <c r="N8867">
        <v>882.97999999999979</v>
      </c>
    </row>
    <row r="8868" spans="1:14" x14ac:dyDescent="0.25">
      <c r="A8868" s="1">
        <v>45769</v>
      </c>
      <c r="B8868">
        <v>40725</v>
      </c>
      <c r="C8868" t="s">
        <v>101</v>
      </c>
      <c r="D8868" t="s">
        <v>44</v>
      </c>
      <c r="E8868" t="s">
        <v>42</v>
      </c>
      <c r="F8868" t="s">
        <v>66</v>
      </c>
      <c r="G8868" t="s">
        <v>22</v>
      </c>
      <c r="H8868" t="s">
        <v>33</v>
      </c>
      <c r="I8868" t="s">
        <v>21</v>
      </c>
      <c r="J8868">
        <v>223</v>
      </c>
      <c r="K8868">
        <v>1685.88</v>
      </c>
      <c r="L8868">
        <v>168.59</v>
      </c>
      <c r="M8868">
        <v>1854.47</v>
      </c>
      <c r="N8868">
        <v>842.94000000000017</v>
      </c>
    </row>
    <row r="8869" spans="1:14" x14ac:dyDescent="0.25">
      <c r="A8869" s="1">
        <v>45769</v>
      </c>
      <c r="B8869">
        <v>40725</v>
      </c>
      <c r="C8869" t="s">
        <v>101</v>
      </c>
      <c r="D8869" t="s">
        <v>44</v>
      </c>
      <c r="E8869" t="s">
        <v>42</v>
      </c>
      <c r="F8869" t="s">
        <v>66</v>
      </c>
      <c r="G8869" t="s">
        <v>22</v>
      </c>
      <c r="H8869" t="s">
        <v>33</v>
      </c>
      <c r="I8869" t="s">
        <v>21</v>
      </c>
      <c r="J8869">
        <v>146</v>
      </c>
      <c r="K8869">
        <v>1103.76</v>
      </c>
      <c r="L8869">
        <v>110.38</v>
      </c>
      <c r="M8869">
        <v>1214.1399999999999</v>
      </c>
      <c r="N8869">
        <v>551.88</v>
      </c>
    </row>
    <row r="8870" spans="1:14" x14ac:dyDescent="0.25">
      <c r="A8870" s="1">
        <v>45769</v>
      </c>
      <c r="B8870">
        <v>40725</v>
      </c>
      <c r="C8870" t="s">
        <v>101</v>
      </c>
      <c r="D8870" t="s">
        <v>44</v>
      </c>
      <c r="E8870" t="s">
        <v>42</v>
      </c>
      <c r="F8870" t="s">
        <v>66</v>
      </c>
      <c r="G8870" t="s">
        <v>18</v>
      </c>
      <c r="H8870" t="s">
        <v>29</v>
      </c>
      <c r="I8870" t="s">
        <v>30</v>
      </c>
      <c r="J8870">
        <v>186</v>
      </c>
      <c r="K8870">
        <v>1302</v>
      </c>
      <c r="L8870">
        <v>130.19999999999999</v>
      </c>
      <c r="M8870">
        <v>1432.2</v>
      </c>
      <c r="N8870">
        <v>721.68</v>
      </c>
    </row>
    <row r="8871" spans="1:14" x14ac:dyDescent="0.25">
      <c r="A8871" s="1">
        <v>45769</v>
      </c>
      <c r="B8871">
        <v>40726</v>
      </c>
      <c r="C8871" t="s">
        <v>52</v>
      </c>
      <c r="D8871" t="s">
        <v>35</v>
      </c>
      <c r="E8871" t="s">
        <v>45</v>
      </c>
      <c r="F8871" t="s">
        <v>66</v>
      </c>
      <c r="G8871" t="s">
        <v>18</v>
      </c>
      <c r="H8871" t="s">
        <v>23</v>
      </c>
      <c r="I8871" t="s">
        <v>21</v>
      </c>
      <c r="J8871">
        <v>49</v>
      </c>
      <c r="K8871">
        <v>364.56</v>
      </c>
      <c r="L8871">
        <v>36.46</v>
      </c>
      <c r="M8871">
        <v>401.02</v>
      </c>
      <c r="N8871">
        <v>191.1</v>
      </c>
    </row>
    <row r="8872" spans="1:14" x14ac:dyDescent="0.25">
      <c r="A8872" s="1">
        <v>45769</v>
      </c>
      <c r="B8872">
        <v>40726</v>
      </c>
      <c r="C8872" t="s">
        <v>52</v>
      </c>
      <c r="D8872" t="s">
        <v>35</v>
      </c>
      <c r="E8872" t="s">
        <v>45</v>
      </c>
      <c r="F8872" t="s">
        <v>66</v>
      </c>
      <c r="G8872" t="s">
        <v>25</v>
      </c>
      <c r="H8872" t="s">
        <v>19</v>
      </c>
      <c r="I8872" t="s">
        <v>20</v>
      </c>
      <c r="J8872">
        <v>355</v>
      </c>
      <c r="K8872">
        <v>3479</v>
      </c>
      <c r="L8872">
        <v>347.9</v>
      </c>
      <c r="M8872">
        <v>3826.9</v>
      </c>
      <c r="N8872">
        <v>1345.4500000000003</v>
      </c>
    </row>
    <row r="8873" spans="1:14" x14ac:dyDescent="0.25">
      <c r="A8873" s="1">
        <v>45769</v>
      </c>
      <c r="B8873">
        <v>40726</v>
      </c>
      <c r="C8873" t="s">
        <v>52</v>
      </c>
      <c r="D8873" t="s">
        <v>35</v>
      </c>
      <c r="E8873" t="s">
        <v>45</v>
      </c>
      <c r="F8873" t="s">
        <v>66</v>
      </c>
      <c r="G8873" t="s">
        <v>22</v>
      </c>
      <c r="H8873" t="s">
        <v>33</v>
      </c>
      <c r="I8873" t="s">
        <v>21</v>
      </c>
      <c r="J8873">
        <v>393</v>
      </c>
      <c r="K8873">
        <v>2786.37</v>
      </c>
      <c r="L8873">
        <v>278.64</v>
      </c>
      <c r="M8873">
        <v>3065.0099999999998</v>
      </c>
      <c r="N8873">
        <v>1300.83</v>
      </c>
    </row>
    <row r="8874" spans="1:14" x14ac:dyDescent="0.25">
      <c r="A8874" s="1">
        <v>45769</v>
      </c>
      <c r="B8874">
        <v>40726</v>
      </c>
      <c r="C8874" t="s">
        <v>52</v>
      </c>
      <c r="D8874" t="s">
        <v>35</v>
      </c>
      <c r="E8874" t="s">
        <v>45</v>
      </c>
      <c r="F8874" t="s">
        <v>66</v>
      </c>
      <c r="G8874" t="s">
        <v>25</v>
      </c>
      <c r="H8874" t="s">
        <v>19</v>
      </c>
      <c r="I8874" t="s">
        <v>30</v>
      </c>
      <c r="J8874">
        <v>292</v>
      </c>
      <c r="K8874">
        <v>2952.12</v>
      </c>
      <c r="L8874">
        <v>295.20999999999998</v>
      </c>
      <c r="M8874">
        <v>3247.33</v>
      </c>
      <c r="N8874">
        <v>1141.7199999999998</v>
      </c>
    </row>
    <row r="8875" spans="1:14" x14ac:dyDescent="0.25">
      <c r="A8875" s="1">
        <v>45769</v>
      </c>
      <c r="B8875">
        <v>40726</v>
      </c>
      <c r="C8875" t="s">
        <v>52</v>
      </c>
      <c r="D8875" t="s">
        <v>35</v>
      </c>
      <c r="E8875" t="s">
        <v>45</v>
      </c>
      <c r="F8875" t="s">
        <v>66</v>
      </c>
      <c r="G8875" t="s">
        <v>25</v>
      </c>
      <c r="H8875" t="s">
        <v>19</v>
      </c>
      <c r="I8875" t="s">
        <v>24</v>
      </c>
      <c r="J8875">
        <v>442</v>
      </c>
      <c r="K8875">
        <v>4424.42</v>
      </c>
      <c r="L8875">
        <v>442.44</v>
      </c>
      <c r="M8875">
        <v>4866.8599999999997</v>
      </c>
      <c r="N8875">
        <v>1710.5400000000004</v>
      </c>
    </row>
    <row r="8876" spans="1:14" x14ac:dyDescent="0.25">
      <c r="A8876" s="1">
        <v>45769</v>
      </c>
      <c r="B8876">
        <v>40727</v>
      </c>
      <c r="C8876" t="s">
        <v>102</v>
      </c>
      <c r="D8876" t="s">
        <v>44</v>
      </c>
      <c r="E8876" t="s">
        <v>32</v>
      </c>
      <c r="F8876" t="s">
        <v>66</v>
      </c>
      <c r="G8876" t="s">
        <v>22</v>
      </c>
      <c r="H8876" t="s">
        <v>23</v>
      </c>
      <c r="I8876" t="s">
        <v>21</v>
      </c>
      <c r="J8876">
        <v>299</v>
      </c>
      <c r="K8876">
        <v>2541.5</v>
      </c>
      <c r="L8876">
        <v>254.15</v>
      </c>
      <c r="M8876">
        <v>2795.65</v>
      </c>
      <c r="N8876">
        <v>1270.75</v>
      </c>
    </row>
    <row r="8877" spans="1:14" x14ac:dyDescent="0.25">
      <c r="A8877" s="1">
        <v>45769</v>
      </c>
      <c r="B8877">
        <v>40727</v>
      </c>
      <c r="C8877" t="s">
        <v>102</v>
      </c>
      <c r="D8877" t="s">
        <v>44</v>
      </c>
      <c r="E8877" t="s">
        <v>32</v>
      </c>
      <c r="F8877" t="s">
        <v>66</v>
      </c>
      <c r="G8877" t="s">
        <v>25</v>
      </c>
      <c r="H8877" t="s">
        <v>19</v>
      </c>
      <c r="I8877" t="s">
        <v>26</v>
      </c>
      <c r="J8877">
        <v>351</v>
      </c>
      <c r="K8877">
        <v>3938.22</v>
      </c>
      <c r="L8877">
        <v>393.82</v>
      </c>
      <c r="M8877">
        <v>4332.04</v>
      </c>
      <c r="N8877">
        <v>1674.2699999999995</v>
      </c>
    </row>
    <row r="8878" spans="1:14" x14ac:dyDescent="0.25">
      <c r="A8878" s="1">
        <v>45769</v>
      </c>
      <c r="B8878">
        <v>40727</v>
      </c>
      <c r="C8878" t="s">
        <v>102</v>
      </c>
      <c r="D8878" t="s">
        <v>44</v>
      </c>
      <c r="E8878" t="s">
        <v>32</v>
      </c>
      <c r="F8878" t="s">
        <v>66</v>
      </c>
      <c r="G8878" t="s">
        <v>25</v>
      </c>
      <c r="H8878" t="s">
        <v>33</v>
      </c>
      <c r="I8878" t="s">
        <v>21</v>
      </c>
      <c r="J8878">
        <v>166</v>
      </c>
      <c r="K8878">
        <v>1394.4</v>
      </c>
      <c r="L8878">
        <v>139.44</v>
      </c>
      <c r="M8878">
        <v>1533.8400000000001</v>
      </c>
      <c r="N8878">
        <v>592.62000000000012</v>
      </c>
    </row>
    <row r="8879" spans="1:14" x14ac:dyDescent="0.25">
      <c r="A8879" s="1">
        <v>45769</v>
      </c>
      <c r="B8879">
        <v>40727</v>
      </c>
      <c r="C8879" t="s">
        <v>102</v>
      </c>
      <c r="D8879" t="s">
        <v>44</v>
      </c>
      <c r="E8879" t="s">
        <v>32</v>
      </c>
      <c r="F8879" t="s">
        <v>66</v>
      </c>
      <c r="G8879" t="s">
        <v>25</v>
      </c>
      <c r="H8879" t="s">
        <v>19</v>
      </c>
      <c r="I8879" t="s">
        <v>26</v>
      </c>
      <c r="J8879">
        <v>396</v>
      </c>
      <c r="K8879">
        <v>4443.12</v>
      </c>
      <c r="L8879">
        <v>444.31</v>
      </c>
      <c r="M8879">
        <v>4887.43</v>
      </c>
      <c r="N8879">
        <v>1888.9199999999996</v>
      </c>
    </row>
    <row r="8880" spans="1:14" x14ac:dyDescent="0.25">
      <c r="A8880" s="1">
        <v>45769</v>
      </c>
      <c r="B8880">
        <v>40727</v>
      </c>
      <c r="C8880" t="s">
        <v>102</v>
      </c>
      <c r="D8880" t="s">
        <v>44</v>
      </c>
      <c r="E8880" t="s">
        <v>32</v>
      </c>
      <c r="F8880" t="s">
        <v>66</v>
      </c>
      <c r="G8880" t="s">
        <v>22</v>
      </c>
      <c r="H8880" t="s">
        <v>33</v>
      </c>
      <c r="I8880" t="s">
        <v>20</v>
      </c>
      <c r="J8880">
        <v>423</v>
      </c>
      <c r="K8880">
        <v>2893.32</v>
      </c>
      <c r="L8880">
        <v>289.33</v>
      </c>
      <c r="M8880">
        <v>3182.65</v>
      </c>
      <c r="N8880">
        <v>1446.66</v>
      </c>
    </row>
    <row r="8881" spans="1:14" x14ac:dyDescent="0.25">
      <c r="A8881" s="1">
        <v>45770</v>
      </c>
      <c r="B8881">
        <v>40728</v>
      </c>
      <c r="C8881" t="s">
        <v>94</v>
      </c>
      <c r="D8881" t="s">
        <v>41</v>
      </c>
      <c r="E8881" t="s">
        <v>32</v>
      </c>
      <c r="F8881" t="s">
        <v>66</v>
      </c>
      <c r="G8881" t="s">
        <v>25</v>
      </c>
      <c r="H8881" t="s">
        <v>23</v>
      </c>
      <c r="I8881" t="s">
        <v>30</v>
      </c>
      <c r="J8881">
        <v>188</v>
      </c>
      <c r="K8881">
        <v>1866.84</v>
      </c>
      <c r="L8881">
        <v>186.68</v>
      </c>
      <c r="M8881">
        <v>2053.52</v>
      </c>
      <c r="N8881">
        <v>913.67999999999984</v>
      </c>
    </row>
    <row r="8882" spans="1:14" x14ac:dyDescent="0.25">
      <c r="A8882" s="1">
        <v>45770</v>
      </c>
      <c r="B8882">
        <v>40728</v>
      </c>
      <c r="C8882" t="s">
        <v>94</v>
      </c>
      <c r="D8882" t="s">
        <v>41</v>
      </c>
      <c r="E8882" t="s">
        <v>32</v>
      </c>
      <c r="F8882" t="s">
        <v>66</v>
      </c>
      <c r="G8882" t="s">
        <v>22</v>
      </c>
      <c r="H8882" t="s">
        <v>29</v>
      </c>
      <c r="I8882" t="s">
        <v>20</v>
      </c>
      <c r="J8882">
        <v>133</v>
      </c>
      <c r="K8882">
        <v>1086.6099999999999</v>
      </c>
      <c r="L8882">
        <v>108.66</v>
      </c>
      <c r="M8882">
        <v>1195.27</v>
      </c>
      <c r="N8882">
        <v>603.81999999999994</v>
      </c>
    </row>
    <row r="8883" spans="1:14" x14ac:dyDescent="0.25">
      <c r="A8883" s="1">
        <v>45770</v>
      </c>
      <c r="B8883">
        <v>40728</v>
      </c>
      <c r="C8883" t="s">
        <v>94</v>
      </c>
      <c r="D8883" t="s">
        <v>41</v>
      </c>
      <c r="E8883" t="s">
        <v>32</v>
      </c>
      <c r="F8883" t="s">
        <v>66</v>
      </c>
      <c r="G8883" t="s">
        <v>22</v>
      </c>
      <c r="H8883" t="s">
        <v>29</v>
      </c>
      <c r="I8883" t="s">
        <v>24</v>
      </c>
      <c r="J8883">
        <v>270</v>
      </c>
      <c r="K8883">
        <v>2254.5</v>
      </c>
      <c r="L8883">
        <v>225.45</v>
      </c>
      <c r="M8883">
        <v>2479.9499999999998</v>
      </c>
      <c r="N8883">
        <v>1252.8</v>
      </c>
    </row>
    <row r="8884" spans="1:14" x14ac:dyDescent="0.25">
      <c r="A8884" s="1">
        <v>45770</v>
      </c>
      <c r="B8884">
        <v>40728</v>
      </c>
      <c r="C8884" t="s">
        <v>94</v>
      </c>
      <c r="D8884" t="s">
        <v>41</v>
      </c>
      <c r="E8884" t="s">
        <v>32</v>
      </c>
      <c r="F8884" t="s">
        <v>66</v>
      </c>
      <c r="G8884" t="s">
        <v>22</v>
      </c>
      <c r="H8884" t="s">
        <v>19</v>
      </c>
      <c r="I8884" t="s">
        <v>24</v>
      </c>
      <c r="J8884">
        <v>32</v>
      </c>
      <c r="K8884">
        <v>345.6</v>
      </c>
      <c r="L8884">
        <v>34.56</v>
      </c>
      <c r="M8884">
        <v>380.16</v>
      </c>
      <c r="N8884">
        <v>192.00000000000003</v>
      </c>
    </row>
    <row r="8885" spans="1:14" x14ac:dyDescent="0.25">
      <c r="A8885" s="1">
        <v>45770</v>
      </c>
      <c r="B8885">
        <v>40728</v>
      </c>
      <c r="C8885" t="s">
        <v>94</v>
      </c>
      <c r="D8885" t="s">
        <v>41</v>
      </c>
      <c r="E8885" t="s">
        <v>32</v>
      </c>
      <c r="F8885" t="s">
        <v>66</v>
      </c>
      <c r="G8885" t="s">
        <v>22</v>
      </c>
      <c r="H8885" t="s">
        <v>33</v>
      </c>
      <c r="I8885" t="s">
        <v>20</v>
      </c>
      <c r="J8885">
        <v>307</v>
      </c>
      <c r="K8885">
        <v>2363.9</v>
      </c>
      <c r="L8885">
        <v>236.39</v>
      </c>
      <c r="M8885">
        <v>2600.29</v>
      </c>
      <c r="N8885">
        <v>1313.96</v>
      </c>
    </row>
    <row r="8886" spans="1:14" x14ac:dyDescent="0.25">
      <c r="A8886" s="1">
        <v>45770</v>
      </c>
      <c r="B8886">
        <v>40729</v>
      </c>
      <c r="C8886" t="s">
        <v>98</v>
      </c>
      <c r="D8886" t="s">
        <v>41</v>
      </c>
      <c r="E8886" t="s">
        <v>32</v>
      </c>
      <c r="F8886" t="s">
        <v>66</v>
      </c>
      <c r="G8886" t="s">
        <v>18</v>
      </c>
      <c r="H8886" t="s">
        <v>29</v>
      </c>
      <c r="I8886" t="s">
        <v>21</v>
      </c>
      <c r="J8886">
        <v>252</v>
      </c>
      <c r="K8886">
        <v>2124.36</v>
      </c>
      <c r="L8886">
        <v>212.44</v>
      </c>
      <c r="M8886">
        <v>2336.8000000000002</v>
      </c>
      <c r="N8886">
        <v>1280.1600000000001</v>
      </c>
    </row>
    <row r="8887" spans="1:14" x14ac:dyDescent="0.25">
      <c r="A8887" s="1">
        <v>45770</v>
      </c>
      <c r="B8887">
        <v>40729</v>
      </c>
      <c r="C8887" t="s">
        <v>98</v>
      </c>
      <c r="D8887" t="s">
        <v>41</v>
      </c>
      <c r="E8887" t="s">
        <v>32</v>
      </c>
      <c r="F8887" t="s">
        <v>66</v>
      </c>
      <c r="G8887" t="s">
        <v>25</v>
      </c>
      <c r="H8887" t="s">
        <v>19</v>
      </c>
      <c r="I8887" t="s">
        <v>26</v>
      </c>
      <c r="J8887">
        <v>92</v>
      </c>
      <c r="K8887">
        <v>1161.96</v>
      </c>
      <c r="L8887">
        <v>116.2</v>
      </c>
      <c r="M8887">
        <v>1278.1600000000001</v>
      </c>
      <c r="N8887">
        <v>568.56000000000006</v>
      </c>
    </row>
    <row r="8888" spans="1:14" x14ac:dyDescent="0.25">
      <c r="A8888" s="1">
        <v>45770</v>
      </c>
      <c r="B8888">
        <v>40729</v>
      </c>
      <c r="C8888" t="s">
        <v>98</v>
      </c>
      <c r="D8888" t="s">
        <v>41</v>
      </c>
      <c r="E8888" t="s">
        <v>32</v>
      </c>
      <c r="F8888" t="s">
        <v>66</v>
      </c>
      <c r="G8888" t="s">
        <v>25</v>
      </c>
      <c r="H8888" t="s">
        <v>29</v>
      </c>
      <c r="I8888" t="s">
        <v>26</v>
      </c>
      <c r="J8888">
        <v>254</v>
      </c>
      <c r="K8888">
        <v>2479.04</v>
      </c>
      <c r="L8888">
        <v>247.9</v>
      </c>
      <c r="M8888">
        <v>2726.94</v>
      </c>
      <c r="N8888">
        <v>1211.58</v>
      </c>
    </row>
    <row r="8889" spans="1:14" x14ac:dyDescent="0.25">
      <c r="A8889" s="1">
        <v>45770</v>
      </c>
      <c r="B8889">
        <v>40729</v>
      </c>
      <c r="C8889" t="s">
        <v>98</v>
      </c>
      <c r="D8889" t="s">
        <v>41</v>
      </c>
      <c r="E8889" t="s">
        <v>32</v>
      </c>
      <c r="F8889" t="s">
        <v>66</v>
      </c>
      <c r="G8889" t="s">
        <v>18</v>
      </c>
      <c r="H8889" t="s">
        <v>23</v>
      </c>
      <c r="I8889" t="s">
        <v>24</v>
      </c>
      <c r="J8889">
        <v>287</v>
      </c>
      <c r="K8889">
        <v>2367.75</v>
      </c>
      <c r="L8889">
        <v>236.78</v>
      </c>
      <c r="M8889">
        <v>2604.5300000000002</v>
      </c>
      <c r="N8889">
        <v>1429.26</v>
      </c>
    </row>
    <row r="8890" spans="1:14" x14ac:dyDescent="0.25">
      <c r="A8890" s="1">
        <v>45770</v>
      </c>
      <c r="B8890">
        <v>40729</v>
      </c>
      <c r="C8890" t="s">
        <v>98</v>
      </c>
      <c r="D8890" t="s">
        <v>41</v>
      </c>
      <c r="E8890" t="s">
        <v>32</v>
      </c>
      <c r="F8890" t="s">
        <v>66</v>
      </c>
      <c r="G8890" t="s">
        <v>25</v>
      </c>
      <c r="H8890" t="s">
        <v>33</v>
      </c>
      <c r="I8890" t="s">
        <v>30</v>
      </c>
      <c r="J8890">
        <v>296</v>
      </c>
      <c r="K8890">
        <v>2610.7199999999998</v>
      </c>
      <c r="L8890">
        <v>261.07</v>
      </c>
      <c r="M8890">
        <v>2871.79</v>
      </c>
      <c r="N8890">
        <v>1275.7599999999998</v>
      </c>
    </row>
    <row r="8891" spans="1:14" x14ac:dyDescent="0.25">
      <c r="A8891" s="1">
        <v>45770</v>
      </c>
      <c r="B8891">
        <v>40730</v>
      </c>
      <c r="C8891" t="s">
        <v>91</v>
      </c>
      <c r="D8891" t="s">
        <v>15</v>
      </c>
      <c r="E8891" t="s">
        <v>16</v>
      </c>
      <c r="F8891" t="s">
        <v>66</v>
      </c>
      <c r="G8891" t="s">
        <v>25</v>
      </c>
      <c r="H8891" t="s">
        <v>33</v>
      </c>
      <c r="I8891" t="s">
        <v>26</v>
      </c>
      <c r="J8891">
        <v>187</v>
      </c>
      <c r="K8891">
        <v>1812.03</v>
      </c>
      <c r="L8891">
        <v>181.2</v>
      </c>
      <c r="M8891">
        <v>1993.23</v>
      </c>
      <c r="N8891">
        <v>934.99999999999989</v>
      </c>
    </row>
    <row r="8892" spans="1:14" x14ac:dyDescent="0.25">
      <c r="A8892" s="1">
        <v>45770</v>
      </c>
      <c r="B8892">
        <v>40730</v>
      </c>
      <c r="C8892" t="s">
        <v>91</v>
      </c>
      <c r="D8892" t="s">
        <v>15</v>
      </c>
      <c r="E8892" t="s">
        <v>16</v>
      </c>
      <c r="F8892" t="s">
        <v>66</v>
      </c>
      <c r="G8892" t="s">
        <v>25</v>
      </c>
      <c r="H8892" t="s">
        <v>29</v>
      </c>
      <c r="I8892" t="s">
        <v>20</v>
      </c>
      <c r="J8892">
        <v>68</v>
      </c>
      <c r="K8892">
        <v>652.12</v>
      </c>
      <c r="L8892">
        <v>65.209999999999994</v>
      </c>
      <c r="M8892">
        <v>717.33</v>
      </c>
      <c r="N8892">
        <v>336.6</v>
      </c>
    </row>
    <row r="8893" spans="1:14" x14ac:dyDescent="0.25">
      <c r="A8893" s="1">
        <v>45770</v>
      </c>
      <c r="B8893">
        <v>40730</v>
      </c>
      <c r="C8893" t="s">
        <v>91</v>
      </c>
      <c r="D8893" t="s">
        <v>15</v>
      </c>
      <c r="E8893" t="s">
        <v>16</v>
      </c>
      <c r="F8893" t="s">
        <v>66</v>
      </c>
      <c r="G8893" t="s">
        <v>18</v>
      </c>
      <c r="H8893" t="s">
        <v>33</v>
      </c>
      <c r="I8893" t="s">
        <v>20</v>
      </c>
      <c r="J8893">
        <v>107</v>
      </c>
      <c r="K8893">
        <v>811.06</v>
      </c>
      <c r="L8893">
        <v>81.11</v>
      </c>
      <c r="M8893">
        <v>892.17</v>
      </c>
      <c r="N8893">
        <v>506.10999999999996</v>
      </c>
    </row>
    <row r="8894" spans="1:14" x14ac:dyDescent="0.25">
      <c r="A8894" s="1">
        <v>45770</v>
      </c>
      <c r="B8894">
        <v>40730</v>
      </c>
      <c r="C8894" t="s">
        <v>91</v>
      </c>
      <c r="D8894" t="s">
        <v>15</v>
      </c>
      <c r="E8894" t="s">
        <v>16</v>
      </c>
      <c r="F8894" t="s">
        <v>66</v>
      </c>
      <c r="G8894" t="s">
        <v>25</v>
      </c>
      <c r="H8894" t="s">
        <v>23</v>
      </c>
      <c r="I8894" t="s">
        <v>20</v>
      </c>
      <c r="J8894">
        <v>450</v>
      </c>
      <c r="K8894">
        <v>4572</v>
      </c>
      <c r="L8894">
        <v>457.2</v>
      </c>
      <c r="M8894">
        <v>5029.2</v>
      </c>
      <c r="N8894">
        <v>2358</v>
      </c>
    </row>
    <row r="8895" spans="1:14" x14ac:dyDescent="0.25">
      <c r="A8895" s="1">
        <v>45770</v>
      </c>
      <c r="B8895">
        <v>40730</v>
      </c>
      <c r="C8895" t="s">
        <v>91</v>
      </c>
      <c r="D8895" t="s">
        <v>15</v>
      </c>
      <c r="E8895" t="s">
        <v>16</v>
      </c>
      <c r="F8895" t="s">
        <v>66</v>
      </c>
      <c r="G8895" t="s">
        <v>22</v>
      </c>
      <c r="H8895" t="s">
        <v>33</v>
      </c>
      <c r="I8895" t="s">
        <v>24</v>
      </c>
      <c r="J8895">
        <v>215</v>
      </c>
      <c r="K8895">
        <v>1782.35</v>
      </c>
      <c r="L8895">
        <v>178.24</v>
      </c>
      <c r="M8895">
        <v>1960.59</v>
      </c>
      <c r="N8895">
        <v>1032</v>
      </c>
    </row>
    <row r="8896" spans="1:14" x14ac:dyDescent="0.25">
      <c r="A8896" s="1">
        <v>45770</v>
      </c>
      <c r="B8896">
        <v>40731</v>
      </c>
      <c r="C8896" t="s">
        <v>83</v>
      </c>
      <c r="D8896" t="s">
        <v>28</v>
      </c>
      <c r="E8896" t="s">
        <v>39</v>
      </c>
      <c r="F8896" t="s">
        <v>66</v>
      </c>
      <c r="G8896" t="s">
        <v>25</v>
      </c>
      <c r="H8896" t="s">
        <v>19</v>
      </c>
      <c r="I8896" t="s">
        <v>30</v>
      </c>
      <c r="J8896">
        <v>316</v>
      </c>
      <c r="K8896">
        <v>3621.36</v>
      </c>
      <c r="L8896">
        <v>362.14</v>
      </c>
      <c r="M8896">
        <v>3983.5</v>
      </c>
      <c r="N8896">
        <v>1662.16</v>
      </c>
    </row>
    <row r="8897" spans="1:14" x14ac:dyDescent="0.25">
      <c r="A8897" s="1">
        <v>45770</v>
      </c>
      <c r="B8897">
        <v>40731</v>
      </c>
      <c r="C8897" t="s">
        <v>83</v>
      </c>
      <c r="D8897" t="s">
        <v>28</v>
      </c>
      <c r="E8897" t="s">
        <v>39</v>
      </c>
      <c r="F8897" t="s">
        <v>66</v>
      </c>
      <c r="G8897" t="s">
        <v>25</v>
      </c>
      <c r="H8897" t="s">
        <v>19</v>
      </c>
      <c r="I8897" t="s">
        <v>20</v>
      </c>
      <c r="J8897">
        <v>30</v>
      </c>
      <c r="K8897">
        <v>333</v>
      </c>
      <c r="L8897">
        <v>33.299999999999997</v>
      </c>
      <c r="M8897">
        <v>366.3</v>
      </c>
      <c r="N8897">
        <v>152.70000000000002</v>
      </c>
    </row>
    <row r="8898" spans="1:14" x14ac:dyDescent="0.25">
      <c r="A8898" s="1">
        <v>45770</v>
      </c>
      <c r="B8898">
        <v>40731</v>
      </c>
      <c r="C8898" t="s">
        <v>83</v>
      </c>
      <c r="D8898" t="s">
        <v>28</v>
      </c>
      <c r="E8898" t="s">
        <v>39</v>
      </c>
      <c r="F8898" t="s">
        <v>66</v>
      </c>
      <c r="G8898" t="s">
        <v>25</v>
      </c>
      <c r="H8898" t="s">
        <v>19</v>
      </c>
      <c r="I8898" t="s">
        <v>24</v>
      </c>
      <c r="J8898">
        <v>349</v>
      </c>
      <c r="K8898">
        <v>3957.66</v>
      </c>
      <c r="L8898">
        <v>395.77</v>
      </c>
      <c r="M8898">
        <v>4353.43</v>
      </c>
      <c r="N8898">
        <v>1814.8000000000002</v>
      </c>
    </row>
    <row r="8899" spans="1:14" x14ac:dyDescent="0.25">
      <c r="A8899" s="1">
        <v>45770</v>
      </c>
      <c r="B8899">
        <v>40731</v>
      </c>
      <c r="C8899" t="s">
        <v>83</v>
      </c>
      <c r="D8899" t="s">
        <v>28</v>
      </c>
      <c r="E8899" t="s">
        <v>39</v>
      </c>
      <c r="F8899" t="s">
        <v>66</v>
      </c>
      <c r="G8899" t="s">
        <v>18</v>
      </c>
      <c r="H8899" t="s">
        <v>19</v>
      </c>
      <c r="I8899" t="s">
        <v>30</v>
      </c>
      <c r="J8899">
        <v>283</v>
      </c>
      <c r="K8899">
        <v>2722.46</v>
      </c>
      <c r="L8899">
        <v>272.25</v>
      </c>
      <c r="M8899">
        <v>2994.71</v>
      </c>
      <c r="N8899">
        <v>1579.14</v>
      </c>
    </row>
    <row r="8900" spans="1:14" x14ac:dyDescent="0.25">
      <c r="A8900" s="1">
        <v>45770</v>
      </c>
      <c r="B8900">
        <v>40731</v>
      </c>
      <c r="C8900" t="s">
        <v>83</v>
      </c>
      <c r="D8900" t="s">
        <v>28</v>
      </c>
      <c r="E8900" t="s">
        <v>39</v>
      </c>
      <c r="F8900" t="s">
        <v>66</v>
      </c>
      <c r="G8900" t="s">
        <v>22</v>
      </c>
      <c r="H8900" t="s">
        <v>23</v>
      </c>
      <c r="I8900" t="s">
        <v>21</v>
      </c>
      <c r="J8900">
        <v>288</v>
      </c>
      <c r="K8900">
        <v>2603.52</v>
      </c>
      <c r="L8900">
        <v>260.35000000000002</v>
      </c>
      <c r="M8900">
        <v>2863.87</v>
      </c>
      <c r="N8900">
        <v>1379.52</v>
      </c>
    </row>
    <row r="8901" spans="1:14" x14ac:dyDescent="0.25">
      <c r="A8901" s="1">
        <v>45770</v>
      </c>
      <c r="B8901">
        <v>40732</v>
      </c>
      <c r="C8901" t="s">
        <v>130</v>
      </c>
      <c r="D8901" t="s">
        <v>28</v>
      </c>
      <c r="E8901" t="s">
        <v>16</v>
      </c>
      <c r="F8901" t="s">
        <v>66</v>
      </c>
      <c r="G8901" t="s">
        <v>22</v>
      </c>
      <c r="H8901" t="s">
        <v>33</v>
      </c>
      <c r="I8901" t="s">
        <v>20</v>
      </c>
      <c r="J8901">
        <v>66</v>
      </c>
      <c r="K8901">
        <v>479.82</v>
      </c>
      <c r="L8901">
        <v>47.98</v>
      </c>
      <c r="M8901">
        <v>527.79999999999995</v>
      </c>
      <c r="N8901">
        <v>254.1</v>
      </c>
    </row>
    <row r="8902" spans="1:14" x14ac:dyDescent="0.25">
      <c r="A8902" s="1">
        <v>45770</v>
      </c>
      <c r="B8902">
        <v>40732</v>
      </c>
      <c r="C8902" t="s">
        <v>130</v>
      </c>
      <c r="D8902" t="s">
        <v>28</v>
      </c>
      <c r="E8902" t="s">
        <v>16</v>
      </c>
      <c r="F8902" t="s">
        <v>66</v>
      </c>
      <c r="G8902" t="s">
        <v>18</v>
      </c>
      <c r="H8902" t="s">
        <v>23</v>
      </c>
      <c r="I8902" t="s">
        <v>24</v>
      </c>
      <c r="J8902">
        <v>214</v>
      </c>
      <c r="K8902">
        <v>1667.06</v>
      </c>
      <c r="L8902">
        <v>166.71</v>
      </c>
      <c r="M8902">
        <v>1833.77</v>
      </c>
      <c r="N8902">
        <v>967.28</v>
      </c>
    </row>
    <row r="8903" spans="1:14" x14ac:dyDescent="0.25">
      <c r="A8903" s="1">
        <v>45770</v>
      </c>
      <c r="B8903">
        <v>40732</v>
      </c>
      <c r="C8903" t="s">
        <v>130</v>
      </c>
      <c r="D8903" t="s">
        <v>28</v>
      </c>
      <c r="E8903" t="s">
        <v>16</v>
      </c>
      <c r="F8903" t="s">
        <v>66</v>
      </c>
      <c r="G8903" t="s">
        <v>18</v>
      </c>
      <c r="H8903" t="s">
        <v>29</v>
      </c>
      <c r="I8903" t="s">
        <v>26</v>
      </c>
      <c r="J8903">
        <v>39</v>
      </c>
      <c r="K8903">
        <v>301.86</v>
      </c>
      <c r="L8903">
        <v>30.19</v>
      </c>
      <c r="M8903">
        <v>332.05</v>
      </c>
      <c r="N8903">
        <v>175.11</v>
      </c>
    </row>
    <row r="8904" spans="1:14" x14ac:dyDescent="0.25">
      <c r="A8904" s="1">
        <v>45770</v>
      </c>
      <c r="B8904">
        <v>40732</v>
      </c>
      <c r="C8904" t="s">
        <v>130</v>
      </c>
      <c r="D8904" t="s">
        <v>28</v>
      </c>
      <c r="E8904" t="s">
        <v>16</v>
      </c>
      <c r="F8904" t="s">
        <v>66</v>
      </c>
      <c r="G8904" t="s">
        <v>22</v>
      </c>
      <c r="H8904" t="s">
        <v>19</v>
      </c>
      <c r="I8904" t="s">
        <v>21</v>
      </c>
      <c r="J8904">
        <v>93</v>
      </c>
      <c r="K8904">
        <v>1026.72</v>
      </c>
      <c r="L8904">
        <v>102.67</v>
      </c>
      <c r="M8904">
        <v>1129.3900000000001</v>
      </c>
      <c r="N8904">
        <v>543.12</v>
      </c>
    </row>
    <row r="8905" spans="1:14" x14ac:dyDescent="0.25">
      <c r="A8905" s="1">
        <v>45770</v>
      </c>
      <c r="B8905">
        <v>40732</v>
      </c>
      <c r="C8905" t="s">
        <v>130</v>
      </c>
      <c r="D8905" t="s">
        <v>28</v>
      </c>
      <c r="E8905" t="s">
        <v>16</v>
      </c>
      <c r="F8905" t="s">
        <v>66</v>
      </c>
      <c r="G8905" t="s">
        <v>22</v>
      </c>
      <c r="H8905" t="s">
        <v>19</v>
      </c>
      <c r="I8905" t="s">
        <v>26</v>
      </c>
      <c r="J8905">
        <v>332</v>
      </c>
      <c r="K8905">
        <v>3562.36</v>
      </c>
      <c r="L8905">
        <v>356.24</v>
      </c>
      <c r="M8905">
        <v>3918.6000000000004</v>
      </c>
      <c r="N8905">
        <v>1885.7600000000002</v>
      </c>
    </row>
    <row r="8906" spans="1:14" x14ac:dyDescent="0.25">
      <c r="A8906" s="1">
        <v>45770</v>
      </c>
      <c r="B8906">
        <v>40733</v>
      </c>
      <c r="C8906" t="s">
        <v>95</v>
      </c>
      <c r="D8906" t="s">
        <v>41</v>
      </c>
      <c r="E8906" t="s">
        <v>16</v>
      </c>
      <c r="F8906" t="s">
        <v>66</v>
      </c>
      <c r="G8906" t="s">
        <v>18</v>
      </c>
      <c r="H8906" t="s">
        <v>29</v>
      </c>
      <c r="I8906" t="s">
        <v>20</v>
      </c>
      <c r="J8906">
        <v>466</v>
      </c>
      <c r="K8906">
        <v>3555.58</v>
      </c>
      <c r="L8906">
        <v>355.56</v>
      </c>
      <c r="M8906">
        <v>3911.14</v>
      </c>
      <c r="N8906">
        <v>2143.6</v>
      </c>
    </row>
    <row r="8907" spans="1:14" x14ac:dyDescent="0.25">
      <c r="A8907" s="1">
        <v>45770</v>
      </c>
      <c r="B8907">
        <v>40733</v>
      </c>
      <c r="C8907" t="s">
        <v>95</v>
      </c>
      <c r="D8907" t="s">
        <v>41</v>
      </c>
      <c r="E8907" t="s">
        <v>16</v>
      </c>
      <c r="F8907" t="s">
        <v>66</v>
      </c>
      <c r="G8907" t="s">
        <v>22</v>
      </c>
      <c r="H8907" t="s">
        <v>23</v>
      </c>
      <c r="I8907" t="s">
        <v>20</v>
      </c>
      <c r="J8907">
        <v>287</v>
      </c>
      <c r="K8907">
        <v>2485.42</v>
      </c>
      <c r="L8907">
        <v>248.54</v>
      </c>
      <c r="M8907">
        <v>2733.96</v>
      </c>
      <c r="N8907">
        <v>1380.47</v>
      </c>
    </row>
    <row r="8908" spans="1:14" x14ac:dyDescent="0.25">
      <c r="A8908" s="1">
        <v>45770</v>
      </c>
      <c r="B8908">
        <v>40733</v>
      </c>
      <c r="C8908" t="s">
        <v>95</v>
      </c>
      <c r="D8908" t="s">
        <v>41</v>
      </c>
      <c r="E8908" t="s">
        <v>16</v>
      </c>
      <c r="F8908" t="s">
        <v>66</v>
      </c>
      <c r="G8908" t="s">
        <v>25</v>
      </c>
      <c r="H8908" t="s">
        <v>29</v>
      </c>
      <c r="I8908" t="s">
        <v>26</v>
      </c>
      <c r="J8908">
        <v>394</v>
      </c>
      <c r="K8908">
        <v>3845.44</v>
      </c>
      <c r="L8908">
        <v>384.54</v>
      </c>
      <c r="M8908">
        <v>4229.9800000000005</v>
      </c>
      <c r="N8908">
        <v>1879.3799999999999</v>
      </c>
    </row>
    <row r="8909" spans="1:14" x14ac:dyDescent="0.25">
      <c r="A8909" s="1">
        <v>45770</v>
      </c>
      <c r="B8909">
        <v>40733</v>
      </c>
      <c r="C8909" t="s">
        <v>95</v>
      </c>
      <c r="D8909" t="s">
        <v>41</v>
      </c>
      <c r="E8909" t="s">
        <v>16</v>
      </c>
      <c r="F8909" t="s">
        <v>66</v>
      </c>
      <c r="G8909" t="s">
        <v>25</v>
      </c>
      <c r="H8909" t="s">
        <v>23</v>
      </c>
      <c r="I8909" t="s">
        <v>30</v>
      </c>
      <c r="J8909">
        <v>408</v>
      </c>
      <c r="K8909">
        <v>4051.44</v>
      </c>
      <c r="L8909">
        <v>405.14</v>
      </c>
      <c r="M8909">
        <v>4456.58</v>
      </c>
      <c r="N8909">
        <v>1982.88</v>
      </c>
    </row>
    <row r="8910" spans="1:14" x14ac:dyDescent="0.25">
      <c r="A8910" s="1">
        <v>45770</v>
      </c>
      <c r="B8910">
        <v>40733</v>
      </c>
      <c r="C8910" t="s">
        <v>95</v>
      </c>
      <c r="D8910" t="s">
        <v>41</v>
      </c>
      <c r="E8910" t="s">
        <v>16</v>
      </c>
      <c r="F8910" t="s">
        <v>66</v>
      </c>
      <c r="G8910" t="s">
        <v>22</v>
      </c>
      <c r="H8910" t="s">
        <v>29</v>
      </c>
      <c r="I8910" t="s">
        <v>21</v>
      </c>
      <c r="J8910">
        <v>70</v>
      </c>
      <c r="K8910">
        <v>632.79999999999995</v>
      </c>
      <c r="L8910">
        <v>63.28</v>
      </c>
      <c r="M8910">
        <v>696.07999999999993</v>
      </c>
      <c r="N8910">
        <v>351.4</v>
      </c>
    </row>
    <row r="8911" spans="1:14" x14ac:dyDescent="0.25">
      <c r="A8911" s="1">
        <v>45771</v>
      </c>
      <c r="B8911">
        <v>40734</v>
      </c>
      <c r="C8911" t="s">
        <v>143</v>
      </c>
      <c r="D8911" t="s">
        <v>44</v>
      </c>
      <c r="E8911" t="s">
        <v>45</v>
      </c>
      <c r="F8911" t="s">
        <v>66</v>
      </c>
      <c r="G8911" t="s">
        <v>25</v>
      </c>
      <c r="H8911" t="s">
        <v>23</v>
      </c>
      <c r="I8911" t="s">
        <v>26</v>
      </c>
      <c r="J8911">
        <v>429</v>
      </c>
      <c r="K8911">
        <v>3938.22</v>
      </c>
      <c r="L8911">
        <v>393.82</v>
      </c>
      <c r="M8911">
        <v>4332.04</v>
      </c>
      <c r="N8911">
        <v>1673.1</v>
      </c>
    </row>
    <row r="8912" spans="1:14" x14ac:dyDescent="0.25">
      <c r="A8912" s="1">
        <v>45771</v>
      </c>
      <c r="B8912">
        <v>40734</v>
      </c>
      <c r="C8912" t="s">
        <v>143</v>
      </c>
      <c r="D8912" t="s">
        <v>44</v>
      </c>
      <c r="E8912" t="s">
        <v>45</v>
      </c>
      <c r="F8912" t="s">
        <v>66</v>
      </c>
      <c r="G8912" t="s">
        <v>18</v>
      </c>
      <c r="H8912" t="s">
        <v>23</v>
      </c>
      <c r="I8912" t="s">
        <v>21</v>
      </c>
      <c r="J8912">
        <v>469</v>
      </c>
      <c r="K8912">
        <v>3723.86</v>
      </c>
      <c r="L8912">
        <v>372.39</v>
      </c>
      <c r="M8912">
        <v>4096.25</v>
      </c>
      <c r="N8912">
        <v>2063.6000000000004</v>
      </c>
    </row>
    <row r="8913" spans="1:14" x14ac:dyDescent="0.25">
      <c r="A8913" s="1">
        <v>45771</v>
      </c>
      <c r="B8913">
        <v>40734</v>
      </c>
      <c r="C8913" t="s">
        <v>143</v>
      </c>
      <c r="D8913" t="s">
        <v>44</v>
      </c>
      <c r="E8913" t="s">
        <v>45</v>
      </c>
      <c r="F8913" t="s">
        <v>66</v>
      </c>
      <c r="G8913" t="s">
        <v>25</v>
      </c>
      <c r="H8913" t="s">
        <v>19</v>
      </c>
      <c r="I8913" t="s">
        <v>24</v>
      </c>
      <c r="J8913">
        <v>313</v>
      </c>
      <c r="K8913">
        <v>3339.71</v>
      </c>
      <c r="L8913">
        <v>333.97</v>
      </c>
      <c r="M8913">
        <v>3673.6800000000003</v>
      </c>
      <c r="N8913">
        <v>1417.89</v>
      </c>
    </row>
    <row r="8914" spans="1:14" x14ac:dyDescent="0.25">
      <c r="A8914" s="1">
        <v>45771</v>
      </c>
      <c r="B8914">
        <v>40734</v>
      </c>
      <c r="C8914" t="s">
        <v>143</v>
      </c>
      <c r="D8914" t="s">
        <v>44</v>
      </c>
      <c r="E8914" t="s">
        <v>45</v>
      </c>
      <c r="F8914" t="s">
        <v>66</v>
      </c>
      <c r="G8914" t="s">
        <v>22</v>
      </c>
      <c r="H8914" t="s">
        <v>23</v>
      </c>
      <c r="I8914" t="s">
        <v>20</v>
      </c>
      <c r="J8914">
        <v>180</v>
      </c>
      <c r="K8914">
        <v>1386</v>
      </c>
      <c r="L8914">
        <v>138.6</v>
      </c>
      <c r="M8914">
        <v>1524.6</v>
      </c>
      <c r="N8914">
        <v>693</v>
      </c>
    </row>
    <row r="8915" spans="1:14" x14ac:dyDescent="0.25">
      <c r="A8915" s="1">
        <v>45771</v>
      </c>
      <c r="B8915">
        <v>40734</v>
      </c>
      <c r="C8915" t="s">
        <v>143</v>
      </c>
      <c r="D8915" t="s">
        <v>44</v>
      </c>
      <c r="E8915" t="s">
        <v>45</v>
      </c>
      <c r="F8915" t="s">
        <v>66</v>
      </c>
      <c r="G8915" t="s">
        <v>18</v>
      </c>
      <c r="H8915" t="s">
        <v>23</v>
      </c>
      <c r="I8915" t="s">
        <v>20</v>
      </c>
      <c r="J8915">
        <v>73</v>
      </c>
      <c r="K8915">
        <v>524.14</v>
      </c>
      <c r="L8915">
        <v>52.41</v>
      </c>
      <c r="M8915">
        <v>576.54999999999995</v>
      </c>
      <c r="N8915">
        <v>289.81</v>
      </c>
    </row>
    <row r="8916" spans="1:14" x14ac:dyDescent="0.25">
      <c r="A8916" s="1">
        <v>45771</v>
      </c>
      <c r="B8916">
        <v>40735</v>
      </c>
      <c r="C8916" t="s">
        <v>60</v>
      </c>
      <c r="D8916" t="s">
        <v>41</v>
      </c>
      <c r="E8916" t="s">
        <v>45</v>
      </c>
      <c r="F8916" t="s">
        <v>66</v>
      </c>
      <c r="G8916" t="s">
        <v>25</v>
      </c>
      <c r="H8916" t="s">
        <v>29</v>
      </c>
      <c r="I8916" t="s">
        <v>20</v>
      </c>
      <c r="J8916">
        <v>300</v>
      </c>
      <c r="K8916">
        <v>2724</v>
      </c>
      <c r="L8916">
        <v>272.39999999999998</v>
      </c>
      <c r="M8916">
        <v>2996.4</v>
      </c>
      <c r="N8916">
        <v>1332</v>
      </c>
    </row>
    <row r="8917" spans="1:14" x14ac:dyDescent="0.25">
      <c r="A8917" s="1">
        <v>45771</v>
      </c>
      <c r="B8917">
        <v>40735</v>
      </c>
      <c r="C8917" t="s">
        <v>60</v>
      </c>
      <c r="D8917" t="s">
        <v>41</v>
      </c>
      <c r="E8917" t="s">
        <v>45</v>
      </c>
      <c r="F8917" t="s">
        <v>66</v>
      </c>
      <c r="G8917" t="s">
        <v>22</v>
      </c>
      <c r="H8917" t="s">
        <v>19</v>
      </c>
      <c r="I8917" t="s">
        <v>20</v>
      </c>
      <c r="J8917">
        <v>458</v>
      </c>
      <c r="K8917">
        <v>4845.6400000000003</v>
      </c>
      <c r="L8917">
        <v>484.56</v>
      </c>
      <c r="M8917">
        <v>5330.2000000000007</v>
      </c>
      <c r="N8917">
        <v>2693.0400000000004</v>
      </c>
    </row>
    <row r="8918" spans="1:14" x14ac:dyDescent="0.25">
      <c r="A8918" s="1">
        <v>45771</v>
      </c>
      <c r="B8918">
        <v>40735</v>
      </c>
      <c r="C8918" t="s">
        <v>60</v>
      </c>
      <c r="D8918" t="s">
        <v>41</v>
      </c>
      <c r="E8918" t="s">
        <v>45</v>
      </c>
      <c r="F8918" t="s">
        <v>66</v>
      </c>
      <c r="G8918" t="s">
        <v>18</v>
      </c>
      <c r="H8918" t="s">
        <v>19</v>
      </c>
      <c r="I8918" t="s">
        <v>26</v>
      </c>
      <c r="J8918">
        <v>173</v>
      </c>
      <c r="K8918">
        <v>1833.8</v>
      </c>
      <c r="L8918">
        <v>183.38</v>
      </c>
      <c r="M8918">
        <v>2017.1799999999998</v>
      </c>
      <c r="N8918">
        <v>1105.4699999999998</v>
      </c>
    </row>
    <row r="8919" spans="1:14" x14ac:dyDescent="0.25">
      <c r="A8919" s="1">
        <v>45771</v>
      </c>
      <c r="B8919">
        <v>40735</v>
      </c>
      <c r="C8919" t="s">
        <v>60</v>
      </c>
      <c r="D8919" t="s">
        <v>41</v>
      </c>
      <c r="E8919" t="s">
        <v>45</v>
      </c>
      <c r="F8919" t="s">
        <v>66</v>
      </c>
      <c r="G8919" t="s">
        <v>18</v>
      </c>
      <c r="H8919" t="s">
        <v>19</v>
      </c>
      <c r="I8919" t="s">
        <v>26</v>
      </c>
      <c r="J8919">
        <v>453</v>
      </c>
      <c r="K8919">
        <v>4801.8</v>
      </c>
      <c r="L8919">
        <v>480.18</v>
      </c>
      <c r="M8919">
        <v>5281.9800000000005</v>
      </c>
      <c r="N8919">
        <v>2894.67</v>
      </c>
    </row>
    <row r="8920" spans="1:14" x14ac:dyDescent="0.25">
      <c r="A8920" s="1">
        <v>45771</v>
      </c>
      <c r="B8920">
        <v>40735</v>
      </c>
      <c r="C8920" t="s">
        <v>60</v>
      </c>
      <c r="D8920" t="s">
        <v>41</v>
      </c>
      <c r="E8920" t="s">
        <v>45</v>
      </c>
      <c r="F8920" t="s">
        <v>66</v>
      </c>
      <c r="G8920" t="s">
        <v>18</v>
      </c>
      <c r="H8920" t="s">
        <v>19</v>
      </c>
      <c r="I8920" t="s">
        <v>20</v>
      </c>
      <c r="J8920">
        <v>188</v>
      </c>
      <c r="K8920">
        <v>1855.56</v>
      </c>
      <c r="L8920">
        <v>185.56</v>
      </c>
      <c r="M8920">
        <v>2041.12</v>
      </c>
      <c r="N8920">
        <v>1118.5999999999999</v>
      </c>
    </row>
    <row r="8921" spans="1:14" x14ac:dyDescent="0.25">
      <c r="A8921" s="1">
        <v>45771</v>
      </c>
      <c r="B8921">
        <v>40736</v>
      </c>
      <c r="C8921" t="s">
        <v>71</v>
      </c>
      <c r="D8921" t="s">
        <v>35</v>
      </c>
      <c r="E8921" t="s">
        <v>36</v>
      </c>
      <c r="F8921" t="s">
        <v>66</v>
      </c>
      <c r="G8921" t="s">
        <v>25</v>
      </c>
      <c r="H8921" t="s">
        <v>33</v>
      </c>
      <c r="I8921" t="s">
        <v>24</v>
      </c>
      <c r="J8921">
        <v>247</v>
      </c>
      <c r="K8921">
        <v>1798.16</v>
      </c>
      <c r="L8921">
        <v>179.82</v>
      </c>
      <c r="M8921">
        <v>1977.98</v>
      </c>
      <c r="N8921">
        <v>696.54000000000019</v>
      </c>
    </row>
    <row r="8922" spans="1:14" x14ac:dyDescent="0.25">
      <c r="A8922" s="1">
        <v>45771</v>
      </c>
      <c r="B8922">
        <v>40736</v>
      </c>
      <c r="C8922" t="s">
        <v>71</v>
      </c>
      <c r="D8922" t="s">
        <v>35</v>
      </c>
      <c r="E8922" t="s">
        <v>36</v>
      </c>
      <c r="F8922" t="s">
        <v>66</v>
      </c>
      <c r="G8922" t="s">
        <v>22</v>
      </c>
      <c r="H8922" t="s">
        <v>23</v>
      </c>
      <c r="I8922" t="s">
        <v>21</v>
      </c>
      <c r="J8922">
        <v>401</v>
      </c>
      <c r="K8922">
        <v>3195.97</v>
      </c>
      <c r="L8922">
        <v>319.60000000000002</v>
      </c>
      <c r="M8922">
        <v>3515.5699999999997</v>
      </c>
      <c r="N8922">
        <v>1491.7199999999998</v>
      </c>
    </row>
    <row r="8923" spans="1:14" x14ac:dyDescent="0.25">
      <c r="A8923" s="1">
        <v>45771</v>
      </c>
      <c r="B8923">
        <v>40736</v>
      </c>
      <c r="C8923" t="s">
        <v>71</v>
      </c>
      <c r="D8923" t="s">
        <v>35</v>
      </c>
      <c r="E8923" t="s">
        <v>36</v>
      </c>
      <c r="F8923" t="s">
        <v>66</v>
      </c>
      <c r="G8923" t="s">
        <v>18</v>
      </c>
      <c r="H8923" t="s">
        <v>33</v>
      </c>
      <c r="I8923" t="s">
        <v>20</v>
      </c>
      <c r="J8923">
        <v>476</v>
      </c>
      <c r="K8923">
        <v>2851.24</v>
      </c>
      <c r="L8923">
        <v>285.12</v>
      </c>
      <c r="M8923">
        <v>3136.3599999999997</v>
      </c>
      <c r="N8923">
        <v>1494.6399999999996</v>
      </c>
    </row>
    <row r="8924" spans="1:14" x14ac:dyDescent="0.25">
      <c r="A8924" s="1">
        <v>45771</v>
      </c>
      <c r="B8924">
        <v>40736</v>
      </c>
      <c r="C8924" t="s">
        <v>71</v>
      </c>
      <c r="D8924" t="s">
        <v>35</v>
      </c>
      <c r="E8924" t="s">
        <v>36</v>
      </c>
      <c r="F8924" t="s">
        <v>66</v>
      </c>
      <c r="G8924" t="s">
        <v>25</v>
      </c>
      <c r="H8924" t="s">
        <v>23</v>
      </c>
      <c r="I8924" t="s">
        <v>26</v>
      </c>
      <c r="J8924">
        <v>250</v>
      </c>
      <c r="K8924">
        <v>2152.5</v>
      </c>
      <c r="L8924">
        <v>215.25</v>
      </c>
      <c r="M8924">
        <v>2367.75</v>
      </c>
      <c r="N8924">
        <v>832.5</v>
      </c>
    </row>
    <row r="8925" spans="1:14" x14ac:dyDescent="0.25">
      <c r="A8925" s="1">
        <v>45771</v>
      </c>
      <c r="B8925">
        <v>40736</v>
      </c>
      <c r="C8925" t="s">
        <v>71</v>
      </c>
      <c r="D8925" t="s">
        <v>35</v>
      </c>
      <c r="E8925" t="s">
        <v>36</v>
      </c>
      <c r="F8925" t="s">
        <v>66</v>
      </c>
      <c r="G8925" t="s">
        <v>25</v>
      </c>
      <c r="H8925" t="s">
        <v>29</v>
      </c>
      <c r="I8925" t="s">
        <v>21</v>
      </c>
      <c r="J8925">
        <v>418</v>
      </c>
      <c r="K8925">
        <v>3498.66</v>
      </c>
      <c r="L8925">
        <v>349.87</v>
      </c>
      <c r="M8925">
        <v>3848.5299999999997</v>
      </c>
      <c r="N8925">
        <v>1354.3199999999997</v>
      </c>
    </row>
    <row r="8926" spans="1:14" x14ac:dyDescent="0.25">
      <c r="A8926" s="1">
        <v>45771</v>
      </c>
      <c r="B8926">
        <v>40737</v>
      </c>
      <c r="C8926" t="s">
        <v>37</v>
      </c>
      <c r="D8926" t="s">
        <v>15</v>
      </c>
      <c r="E8926" t="s">
        <v>32</v>
      </c>
      <c r="F8926" t="s">
        <v>66</v>
      </c>
      <c r="G8926" t="s">
        <v>22</v>
      </c>
      <c r="H8926" t="s">
        <v>23</v>
      </c>
      <c r="I8926" t="s">
        <v>24</v>
      </c>
      <c r="J8926">
        <v>274</v>
      </c>
      <c r="K8926">
        <v>2556.42</v>
      </c>
      <c r="L8926">
        <v>255.64</v>
      </c>
      <c r="M8926">
        <v>2812.06</v>
      </c>
      <c r="N8926">
        <v>1479.6000000000001</v>
      </c>
    </row>
    <row r="8927" spans="1:14" x14ac:dyDescent="0.25">
      <c r="A8927" s="1">
        <v>45771</v>
      </c>
      <c r="B8927">
        <v>40737</v>
      </c>
      <c r="C8927" t="s">
        <v>37</v>
      </c>
      <c r="D8927" t="s">
        <v>15</v>
      </c>
      <c r="E8927" t="s">
        <v>32</v>
      </c>
      <c r="F8927" t="s">
        <v>66</v>
      </c>
      <c r="G8927" t="s">
        <v>25</v>
      </c>
      <c r="H8927" t="s">
        <v>33</v>
      </c>
      <c r="I8927" t="s">
        <v>21</v>
      </c>
      <c r="J8927">
        <v>335</v>
      </c>
      <c r="K8927">
        <v>3343.3</v>
      </c>
      <c r="L8927">
        <v>334.33</v>
      </c>
      <c r="M8927">
        <v>3677.63</v>
      </c>
      <c r="N8927">
        <v>1725.2500000000002</v>
      </c>
    </row>
    <row r="8928" spans="1:14" x14ac:dyDescent="0.25">
      <c r="A8928" s="1">
        <v>45771</v>
      </c>
      <c r="B8928">
        <v>40737</v>
      </c>
      <c r="C8928" t="s">
        <v>37</v>
      </c>
      <c r="D8928" t="s">
        <v>15</v>
      </c>
      <c r="E8928" t="s">
        <v>32</v>
      </c>
      <c r="F8928" t="s">
        <v>66</v>
      </c>
      <c r="G8928" t="s">
        <v>22</v>
      </c>
      <c r="H8928" t="s">
        <v>29</v>
      </c>
      <c r="I8928" t="s">
        <v>30</v>
      </c>
      <c r="J8928">
        <v>352</v>
      </c>
      <c r="K8928">
        <v>3132.8</v>
      </c>
      <c r="L8928">
        <v>313.27999999999997</v>
      </c>
      <c r="M8928">
        <v>3446.08</v>
      </c>
      <c r="N8928">
        <v>1812.8000000000002</v>
      </c>
    </row>
    <row r="8929" spans="1:14" x14ac:dyDescent="0.25">
      <c r="A8929" s="1">
        <v>45771</v>
      </c>
      <c r="B8929">
        <v>40737</v>
      </c>
      <c r="C8929" t="s">
        <v>37</v>
      </c>
      <c r="D8929" t="s">
        <v>15</v>
      </c>
      <c r="E8929" t="s">
        <v>32</v>
      </c>
      <c r="F8929" t="s">
        <v>66</v>
      </c>
      <c r="G8929" t="s">
        <v>18</v>
      </c>
      <c r="H8929" t="s">
        <v>23</v>
      </c>
      <c r="I8929" t="s">
        <v>21</v>
      </c>
      <c r="J8929">
        <v>236</v>
      </c>
      <c r="K8929">
        <v>2223.12</v>
      </c>
      <c r="L8929">
        <v>222.31</v>
      </c>
      <c r="M8929">
        <v>2445.4299999999998</v>
      </c>
      <c r="N8929">
        <v>1387.6799999999998</v>
      </c>
    </row>
    <row r="8930" spans="1:14" x14ac:dyDescent="0.25">
      <c r="A8930" s="1">
        <v>45771</v>
      </c>
      <c r="B8930">
        <v>40737</v>
      </c>
      <c r="C8930" t="s">
        <v>37</v>
      </c>
      <c r="D8930" t="s">
        <v>15</v>
      </c>
      <c r="E8930" t="s">
        <v>32</v>
      </c>
      <c r="F8930" t="s">
        <v>66</v>
      </c>
      <c r="G8930" t="s">
        <v>18</v>
      </c>
      <c r="H8930" t="s">
        <v>29</v>
      </c>
      <c r="I8930" t="s">
        <v>20</v>
      </c>
      <c r="J8930">
        <v>176</v>
      </c>
      <c r="K8930">
        <v>1418.56</v>
      </c>
      <c r="L8930">
        <v>141.86000000000001</v>
      </c>
      <c r="M8930">
        <v>1560.42</v>
      </c>
      <c r="N8930">
        <v>885.28</v>
      </c>
    </row>
    <row r="8931" spans="1:14" x14ac:dyDescent="0.25">
      <c r="A8931" s="1">
        <v>45771</v>
      </c>
      <c r="B8931">
        <v>40738</v>
      </c>
      <c r="C8931" t="s">
        <v>144</v>
      </c>
      <c r="D8931" t="s">
        <v>15</v>
      </c>
      <c r="E8931" t="s">
        <v>42</v>
      </c>
      <c r="F8931" t="s">
        <v>66</v>
      </c>
      <c r="G8931" t="s">
        <v>22</v>
      </c>
      <c r="H8931" t="s">
        <v>23</v>
      </c>
      <c r="I8931" t="s">
        <v>21</v>
      </c>
      <c r="J8931">
        <v>259</v>
      </c>
      <c r="K8931">
        <v>2615.9</v>
      </c>
      <c r="L8931">
        <v>261.58999999999997</v>
      </c>
      <c r="M8931">
        <v>2877.4900000000002</v>
      </c>
      <c r="N8931">
        <v>1515.15</v>
      </c>
    </row>
    <row r="8932" spans="1:14" x14ac:dyDescent="0.25">
      <c r="A8932" s="1">
        <v>45771</v>
      </c>
      <c r="B8932">
        <v>40738</v>
      </c>
      <c r="C8932" t="s">
        <v>144</v>
      </c>
      <c r="D8932" t="s">
        <v>15</v>
      </c>
      <c r="E8932" t="s">
        <v>42</v>
      </c>
      <c r="F8932" t="s">
        <v>66</v>
      </c>
      <c r="G8932" t="s">
        <v>22</v>
      </c>
      <c r="H8932" t="s">
        <v>23</v>
      </c>
      <c r="I8932" t="s">
        <v>30</v>
      </c>
      <c r="J8932">
        <v>97</v>
      </c>
      <c r="K8932">
        <v>913.74</v>
      </c>
      <c r="L8932">
        <v>91.37</v>
      </c>
      <c r="M8932">
        <v>1005.11</v>
      </c>
      <c r="N8932">
        <v>528.65</v>
      </c>
    </row>
    <row r="8933" spans="1:14" x14ac:dyDescent="0.25">
      <c r="A8933" s="1">
        <v>45771</v>
      </c>
      <c r="B8933">
        <v>40738</v>
      </c>
      <c r="C8933" t="s">
        <v>144</v>
      </c>
      <c r="D8933" t="s">
        <v>15</v>
      </c>
      <c r="E8933" t="s">
        <v>42</v>
      </c>
      <c r="F8933" t="s">
        <v>66</v>
      </c>
      <c r="G8933" t="s">
        <v>22</v>
      </c>
      <c r="H8933" t="s">
        <v>29</v>
      </c>
      <c r="I8933" t="s">
        <v>26</v>
      </c>
      <c r="J8933">
        <v>500</v>
      </c>
      <c r="K8933">
        <v>4630</v>
      </c>
      <c r="L8933">
        <v>463</v>
      </c>
      <c r="M8933">
        <v>5093</v>
      </c>
      <c r="N8933">
        <v>2680</v>
      </c>
    </row>
    <row r="8934" spans="1:14" x14ac:dyDescent="0.25">
      <c r="A8934" s="1">
        <v>45771</v>
      </c>
      <c r="B8934">
        <v>40738</v>
      </c>
      <c r="C8934" t="s">
        <v>144</v>
      </c>
      <c r="D8934" t="s">
        <v>15</v>
      </c>
      <c r="E8934" t="s">
        <v>42</v>
      </c>
      <c r="F8934" t="s">
        <v>66</v>
      </c>
      <c r="G8934" t="s">
        <v>25</v>
      </c>
      <c r="H8934" t="s">
        <v>29</v>
      </c>
      <c r="I8934" t="s">
        <v>24</v>
      </c>
      <c r="J8934">
        <v>25</v>
      </c>
      <c r="K8934">
        <v>244.75</v>
      </c>
      <c r="L8934">
        <v>24.48</v>
      </c>
      <c r="M8934">
        <v>269.23</v>
      </c>
      <c r="N8934">
        <v>126.25</v>
      </c>
    </row>
    <row r="8935" spans="1:14" x14ac:dyDescent="0.25">
      <c r="A8935" s="1">
        <v>45771</v>
      </c>
      <c r="B8935">
        <v>40738</v>
      </c>
      <c r="C8935" t="s">
        <v>144</v>
      </c>
      <c r="D8935" t="s">
        <v>15</v>
      </c>
      <c r="E8935" t="s">
        <v>42</v>
      </c>
      <c r="F8935" t="s">
        <v>66</v>
      </c>
      <c r="G8935" t="s">
        <v>25</v>
      </c>
      <c r="H8935" t="s">
        <v>23</v>
      </c>
      <c r="I8935" t="s">
        <v>30</v>
      </c>
      <c r="J8935">
        <v>352</v>
      </c>
      <c r="K8935">
        <v>3688.96</v>
      </c>
      <c r="L8935">
        <v>368.9</v>
      </c>
      <c r="M8935">
        <v>4057.86</v>
      </c>
      <c r="N8935">
        <v>1904.32</v>
      </c>
    </row>
    <row r="8936" spans="1:14" x14ac:dyDescent="0.25">
      <c r="A8936" s="1">
        <v>45771</v>
      </c>
      <c r="B8936">
        <v>40739</v>
      </c>
      <c r="C8936" t="s">
        <v>137</v>
      </c>
      <c r="D8936" t="s">
        <v>15</v>
      </c>
      <c r="E8936" t="s">
        <v>39</v>
      </c>
      <c r="F8936" t="s">
        <v>66</v>
      </c>
      <c r="G8936" t="s">
        <v>18</v>
      </c>
      <c r="H8936" t="s">
        <v>29</v>
      </c>
      <c r="I8936" t="s">
        <v>26</v>
      </c>
      <c r="J8936">
        <v>330</v>
      </c>
      <c r="K8936">
        <v>2854.5</v>
      </c>
      <c r="L8936">
        <v>285.45</v>
      </c>
      <c r="M8936">
        <v>3139.95</v>
      </c>
      <c r="N8936">
        <v>1782</v>
      </c>
    </row>
    <row r="8937" spans="1:14" x14ac:dyDescent="0.25">
      <c r="A8937" s="1">
        <v>45771</v>
      </c>
      <c r="B8937">
        <v>40739</v>
      </c>
      <c r="C8937" t="s">
        <v>137</v>
      </c>
      <c r="D8937" t="s">
        <v>15</v>
      </c>
      <c r="E8937" t="s">
        <v>39</v>
      </c>
      <c r="F8937" t="s">
        <v>66</v>
      </c>
      <c r="G8937" t="s">
        <v>25</v>
      </c>
      <c r="H8937" t="s">
        <v>19</v>
      </c>
      <c r="I8937" t="s">
        <v>26</v>
      </c>
      <c r="J8937">
        <v>168</v>
      </c>
      <c r="K8937">
        <v>2239.44</v>
      </c>
      <c r="L8937">
        <v>223.94</v>
      </c>
      <c r="M8937">
        <v>2463.38</v>
      </c>
      <c r="N8937">
        <v>1155.8399999999999</v>
      </c>
    </row>
    <row r="8938" spans="1:14" x14ac:dyDescent="0.25">
      <c r="A8938" s="1">
        <v>45771</v>
      </c>
      <c r="B8938">
        <v>40739</v>
      </c>
      <c r="C8938" t="s">
        <v>137</v>
      </c>
      <c r="D8938" t="s">
        <v>15</v>
      </c>
      <c r="E8938" t="s">
        <v>39</v>
      </c>
      <c r="F8938" t="s">
        <v>66</v>
      </c>
      <c r="G8938" t="s">
        <v>25</v>
      </c>
      <c r="H8938" t="s">
        <v>23</v>
      </c>
      <c r="I8938" t="s">
        <v>30</v>
      </c>
      <c r="J8938">
        <v>312</v>
      </c>
      <c r="K8938">
        <v>3269.76</v>
      </c>
      <c r="L8938">
        <v>326.98</v>
      </c>
      <c r="M8938">
        <v>3596.7400000000002</v>
      </c>
      <c r="N8938">
        <v>1687.92</v>
      </c>
    </row>
    <row r="8939" spans="1:14" x14ac:dyDescent="0.25">
      <c r="A8939" s="1">
        <v>45771</v>
      </c>
      <c r="B8939">
        <v>40739</v>
      </c>
      <c r="C8939" t="s">
        <v>137</v>
      </c>
      <c r="D8939" t="s">
        <v>15</v>
      </c>
      <c r="E8939" t="s">
        <v>39</v>
      </c>
      <c r="F8939" t="s">
        <v>66</v>
      </c>
      <c r="G8939" t="s">
        <v>18</v>
      </c>
      <c r="H8939" t="s">
        <v>19</v>
      </c>
      <c r="I8939" t="s">
        <v>21</v>
      </c>
      <c r="J8939">
        <v>83</v>
      </c>
      <c r="K8939">
        <v>956.16</v>
      </c>
      <c r="L8939">
        <v>95.62</v>
      </c>
      <c r="M8939">
        <v>1051.78</v>
      </c>
      <c r="N8939">
        <v>596.77</v>
      </c>
    </row>
    <row r="8940" spans="1:14" x14ac:dyDescent="0.25">
      <c r="A8940" s="1">
        <v>45771</v>
      </c>
      <c r="B8940">
        <v>40739</v>
      </c>
      <c r="C8940" t="s">
        <v>137</v>
      </c>
      <c r="D8940" t="s">
        <v>15</v>
      </c>
      <c r="E8940" t="s">
        <v>39</v>
      </c>
      <c r="F8940" t="s">
        <v>66</v>
      </c>
      <c r="G8940" t="s">
        <v>25</v>
      </c>
      <c r="H8940" t="s">
        <v>23</v>
      </c>
      <c r="I8940" t="s">
        <v>24</v>
      </c>
      <c r="J8940">
        <v>420</v>
      </c>
      <c r="K8940">
        <v>4351.2</v>
      </c>
      <c r="L8940">
        <v>435.12</v>
      </c>
      <c r="M8940">
        <v>4786.32</v>
      </c>
      <c r="N8940">
        <v>2242.8000000000002</v>
      </c>
    </row>
    <row r="8941" spans="1:14" x14ac:dyDescent="0.25">
      <c r="A8941" s="1">
        <v>45772</v>
      </c>
      <c r="B8941">
        <v>40740</v>
      </c>
      <c r="C8941" t="s">
        <v>80</v>
      </c>
      <c r="D8941" t="s">
        <v>35</v>
      </c>
      <c r="E8941" t="s">
        <v>36</v>
      </c>
      <c r="F8941" t="s">
        <v>17</v>
      </c>
      <c r="G8941" t="s">
        <v>25</v>
      </c>
      <c r="H8941" t="s">
        <v>19</v>
      </c>
      <c r="I8941" t="s">
        <v>21</v>
      </c>
      <c r="J8941">
        <v>355</v>
      </c>
      <c r="K8941">
        <v>3844.65</v>
      </c>
      <c r="L8941">
        <v>384.47</v>
      </c>
      <c r="M8941">
        <v>4229.12</v>
      </c>
      <c r="N8941">
        <v>1487.4500000000003</v>
      </c>
    </row>
    <row r="8942" spans="1:14" x14ac:dyDescent="0.25">
      <c r="A8942" s="1">
        <v>45772</v>
      </c>
      <c r="B8942">
        <v>40740</v>
      </c>
      <c r="C8942" t="s">
        <v>80</v>
      </c>
      <c r="D8942" t="s">
        <v>35</v>
      </c>
      <c r="E8942" t="s">
        <v>36</v>
      </c>
      <c r="F8942" t="s">
        <v>17</v>
      </c>
      <c r="G8942" t="s">
        <v>22</v>
      </c>
      <c r="H8942" t="s">
        <v>19</v>
      </c>
      <c r="I8942" t="s">
        <v>30</v>
      </c>
      <c r="J8942">
        <v>175</v>
      </c>
      <c r="K8942">
        <v>1592.5</v>
      </c>
      <c r="L8942">
        <v>159.25</v>
      </c>
      <c r="M8942">
        <v>1751.75</v>
      </c>
      <c r="N8942">
        <v>743.75000000000011</v>
      </c>
    </row>
    <row r="8943" spans="1:14" x14ac:dyDescent="0.25">
      <c r="A8943" s="1">
        <v>45772</v>
      </c>
      <c r="B8943">
        <v>40740</v>
      </c>
      <c r="C8943" t="s">
        <v>80</v>
      </c>
      <c r="D8943" t="s">
        <v>35</v>
      </c>
      <c r="E8943" t="s">
        <v>36</v>
      </c>
      <c r="F8943" t="s">
        <v>17</v>
      </c>
      <c r="G8943" t="s">
        <v>22</v>
      </c>
      <c r="H8943" t="s">
        <v>29</v>
      </c>
      <c r="I8943" t="s">
        <v>30</v>
      </c>
      <c r="J8943">
        <v>81</v>
      </c>
      <c r="K8943">
        <v>569.42999999999995</v>
      </c>
      <c r="L8943">
        <v>56.94</v>
      </c>
      <c r="M8943">
        <v>626.36999999999989</v>
      </c>
      <c r="N8943">
        <v>265.67999999999995</v>
      </c>
    </row>
    <row r="8944" spans="1:14" x14ac:dyDescent="0.25">
      <c r="A8944" s="1">
        <v>45772</v>
      </c>
      <c r="B8944">
        <v>40740</v>
      </c>
      <c r="C8944" t="s">
        <v>80</v>
      </c>
      <c r="D8944" t="s">
        <v>35</v>
      </c>
      <c r="E8944" t="s">
        <v>36</v>
      </c>
      <c r="F8944" t="s">
        <v>17</v>
      </c>
      <c r="G8944" t="s">
        <v>22</v>
      </c>
      <c r="H8944" t="s">
        <v>19</v>
      </c>
      <c r="I8944" t="s">
        <v>26</v>
      </c>
      <c r="J8944">
        <v>130</v>
      </c>
      <c r="K8944">
        <v>1231.0999999999999</v>
      </c>
      <c r="L8944">
        <v>123.11</v>
      </c>
      <c r="M8944">
        <v>1354.2099999999998</v>
      </c>
      <c r="N8944">
        <v>574.59999999999991</v>
      </c>
    </row>
    <row r="8945" spans="1:14" x14ac:dyDescent="0.25">
      <c r="A8945" s="1">
        <v>45772</v>
      </c>
      <c r="B8945">
        <v>40740</v>
      </c>
      <c r="C8945" t="s">
        <v>80</v>
      </c>
      <c r="D8945" t="s">
        <v>35</v>
      </c>
      <c r="E8945" t="s">
        <v>36</v>
      </c>
      <c r="F8945" t="s">
        <v>17</v>
      </c>
      <c r="G8945" t="s">
        <v>18</v>
      </c>
      <c r="H8945" t="s">
        <v>29</v>
      </c>
      <c r="I8945" t="s">
        <v>21</v>
      </c>
      <c r="J8945">
        <v>343</v>
      </c>
      <c r="K8945">
        <v>2411.29</v>
      </c>
      <c r="L8945">
        <v>241.13</v>
      </c>
      <c r="M8945">
        <v>2652.42</v>
      </c>
      <c r="N8945">
        <v>1262.24</v>
      </c>
    </row>
    <row r="8946" spans="1:14" x14ac:dyDescent="0.25">
      <c r="A8946" s="1">
        <v>45772</v>
      </c>
      <c r="B8946">
        <v>40741</v>
      </c>
      <c r="C8946" t="s">
        <v>134</v>
      </c>
      <c r="D8946" t="s">
        <v>44</v>
      </c>
      <c r="E8946" t="s">
        <v>42</v>
      </c>
      <c r="F8946" t="s">
        <v>17</v>
      </c>
      <c r="G8946" t="s">
        <v>18</v>
      </c>
      <c r="H8946" t="s">
        <v>23</v>
      </c>
      <c r="I8946" t="s">
        <v>20</v>
      </c>
      <c r="J8946">
        <v>175</v>
      </c>
      <c r="K8946">
        <v>1256.5</v>
      </c>
      <c r="L8946">
        <v>125.65</v>
      </c>
      <c r="M8946">
        <v>1382.15</v>
      </c>
      <c r="N8946">
        <v>694.75</v>
      </c>
    </row>
    <row r="8947" spans="1:14" x14ac:dyDescent="0.25">
      <c r="A8947" s="1">
        <v>45772</v>
      </c>
      <c r="B8947">
        <v>40741</v>
      </c>
      <c r="C8947" t="s">
        <v>134</v>
      </c>
      <c r="D8947" t="s">
        <v>44</v>
      </c>
      <c r="E8947" t="s">
        <v>42</v>
      </c>
      <c r="F8947" t="s">
        <v>17</v>
      </c>
      <c r="G8947" t="s">
        <v>18</v>
      </c>
      <c r="H8947" t="s">
        <v>33</v>
      </c>
      <c r="I8947" t="s">
        <v>26</v>
      </c>
      <c r="J8947">
        <v>66</v>
      </c>
      <c r="K8947">
        <v>452.76</v>
      </c>
      <c r="L8947">
        <v>45.28</v>
      </c>
      <c r="M8947">
        <v>498.03999999999996</v>
      </c>
      <c r="N8947">
        <v>250.79999999999998</v>
      </c>
    </row>
    <row r="8948" spans="1:14" x14ac:dyDescent="0.25">
      <c r="A8948" s="1">
        <v>45772</v>
      </c>
      <c r="B8948">
        <v>40741</v>
      </c>
      <c r="C8948" t="s">
        <v>134</v>
      </c>
      <c r="D8948" t="s">
        <v>44</v>
      </c>
      <c r="E8948" t="s">
        <v>42</v>
      </c>
      <c r="F8948" t="s">
        <v>17</v>
      </c>
      <c r="G8948" t="s">
        <v>22</v>
      </c>
      <c r="H8948" t="s">
        <v>23</v>
      </c>
      <c r="I8948" t="s">
        <v>30</v>
      </c>
      <c r="J8948">
        <v>461</v>
      </c>
      <c r="K8948">
        <v>3660.34</v>
      </c>
      <c r="L8948">
        <v>366.03</v>
      </c>
      <c r="M8948">
        <v>4026.37</v>
      </c>
      <c r="N8948">
        <v>1830.17</v>
      </c>
    </row>
    <row r="8949" spans="1:14" x14ac:dyDescent="0.25">
      <c r="A8949" s="1">
        <v>45772</v>
      </c>
      <c r="B8949">
        <v>40741</v>
      </c>
      <c r="C8949" t="s">
        <v>134</v>
      </c>
      <c r="D8949" t="s">
        <v>44</v>
      </c>
      <c r="E8949" t="s">
        <v>42</v>
      </c>
      <c r="F8949" t="s">
        <v>17</v>
      </c>
      <c r="G8949" t="s">
        <v>22</v>
      </c>
      <c r="H8949" t="s">
        <v>33</v>
      </c>
      <c r="I8949" t="s">
        <v>24</v>
      </c>
      <c r="J8949">
        <v>149</v>
      </c>
      <c r="K8949">
        <v>1040.02</v>
      </c>
      <c r="L8949">
        <v>104</v>
      </c>
      <c r="M8949">
        <v>1144.02</v>
      </c>
      <c r="N8949">
        <v>520.01</v>
      </c>
    </row>
    <row r="8950" spans="1:14" x14ac:dyDescent="0.25">
      <c r="A8950" s="1">
        <v>45772</v>
      </c>
      <c r="B8950">
        <v>40741</v>
      </c>
      <c r="C8950" t="s">
        <v>134</v>
      </c>
      <c r="D8950" t="s">
        <v>44</v>
      </c>
      <c r="E8950" t="s">
        <v>42</v>
      </c>
      <c r="F8950" t="s">
        <v>17</v>
      </c>
      <c r="G8950" t="s">
        <v>25</v>
      </c>
      <c r="H8950" t="s">
        <v>19</v>
      </c>
      <c r="I8950" t="s">
        <v>26</v>
      </c>
      <c r="J8950">
        <v>463</v>
      </c>
      <c r="K8950">
        <v>5194.8599999999997</v>
      </c>
      <c r="L8950">
        <v>519.49</v>
      </c>
      <c r="M8950">
        <v>5714.3499999999995</v>
      </c>
      <c r="N8950">
        <v>2208.5099999999998</v>
      </c>
    </row>
    <row r="8951" spans="1:14" x14ac:dyDescent="0.25">
      <c r="A8951" s="1">
        <v>45772</v>
      </c>
      <c r="B8951">
        <v>40742</v>
      </c>
      <c r="C8951" t="s">
        <v>143</v>
      </c>
      <c r="D8951" t="s">
        <v>44</v>
      </c>
      <c r="E8951" t="s">
        <v>45</v>
      </c>
      <c r="F8951" t="s">
        <v>17</v>
      </c>
      <c r="G8951" t="s">
        <v>18</v>
      </c>
      <c r="H8951" t="s">
        <v>33</v>
      </c>
      <c r="I8951" t="s">
        <v>20</v>
      </c>
      <c r="J8951">
        <v>330</v>
      </c>
      <c r="K8951">
        <v>2105.4</v>
      </c>
      <c r="L8951">
        <v>210.54</v>
      </c>
      <c r="M8951">
        <v>2315.94</v>
      </c>
      <c r="N8951">
        <v>1164.9000000000001</v>
      </c>
    </row>
    <row r="8952" spans="1:14" x14ac:dyDescent="0.25">
      <c r="A8952" s="1">
        <v>45772</v>
      </c>
      <c r="B8952">
        <v>40742</v>
      </c>
      <c r="C8952" t="s">
        <v>143</v>
      </c>
      <c r="D8952" t="s">
        <v>44</v>
      </c>
      <c r="E8952" t="s">
        <v>45</v>
      </c>
      <c r="F8952" t="s">
        <v>17</v>
      </c>
      <c r="G8952" t="s">
        <v>25</v>
      </c>
      <c r="H8952" t="s">
        <v>23</v>
      </c>
      <c r="I8952" t="s">
        <v>21</v>
      </c>
      <c r="J8952">
        <v>424</v>
      </c>
      <c r="K8952">
        <v>4006.8</v>
      </c>
      <c r="L8952">
        <v>400.68</v>
      </c>
      <c r="M8952">
        <v>4407.4800000000005</v>
      </c>
      <c r="N8952">
        <v>1704.4800000000005</v>
      </c>
    </row>
    <row r="8953" spans="1:14" x14ac:dyDescent="0.25">
      <c r="A8953" s="1">
        <v>45772</v>
      </c>
      <c r="B8953">
        <v>40742</v>
      </c>
      <c r="C8953" t="s">
        <v>143</v>
      </c>
      <c r="D8953" t="s">
        <v>44</v>
      </c>
      <c r="E8953" t="s">
        <v>45</v>
      </c>
      <c r="F8953" t="s">
        <v>17</v>
      </c>
      <c r="G8953" t="s">
        <v>22</v>
      </c>
      <c r="H8953" t="s">
        <v>29</v>
      </c>
      <c r="I8953" t="s">
        <v>26</v>
      </c>
      <c r="J8953">
        <v>135</v>
      </c>
      <c r="K8953">
        <v>1053</v>
      </c>
      <c r="L8953">
        <v>105.3</v>
      </c>
      <c r="M8953">
        <v>1158.3</v>
      </c>
      <c r="N8953">
        <v>526.5</v>
      </c>
    </row>
    <row r="8954" spans="1:14" x14ac:dyDescent="0.25">
      <c r="A8954" s="1">
        <v>45772</v>
      </c>
      <c r="B8954">
        <v>40742</v>
      </c>
      <c r="C8954" t="s">
        <v>143</v>
      </c>
      <c r="D8954" t="s">
        <v>44</v>
      </c>
      <c r="E8954" t="s">
        <v>45</v>
      </c>
      <c r="F8954" t="s">
        <v>17</v>
      </c>
      <c r="G8954" t="s">
        <v>25</v>
      </c>
      <c r="H8954" t="s">
        <v>23</v>
      </c>
      <c r="I8954" t="s">
        <v>21</v>
      </c>
      <c r="J8954">
        <v>379</v>
      </c>
      <c r="K8954">
        <v>3581.55</v>
      </c>
      <c r="L8954">
        <v>358.16</v>
      </c>
      <c r="M8954">
        <v>3939.71</v>
      </c>
      <c r="N8954">
        <v>1523.5800000000004</v>
      </c>
    </row>
    <row r="8955" spans="1:14" x14ac:dyDescent="0.25">
      <c r="A8955" s="1">
        <v>45772</v>
      </c>
      <c r="B8955">
        <v>40742</v>
      </c>
      <c r="C8955" t="s">
        <v>143</v>
      </c>
      <c r="D8955" t="s">
        <v>44</v>
      </c>
      <c r="E8955" t="s">
        <v>45</v>
      </c>
      <c r="F8955" t="s">
        <v>17</v>
      </c>
      <c r="G8955" t="s">
        <v>25</v>
      </c>
      <c r="H8955" t="s">
        <v>19</v>
      </c>
      <c r="I8955" t="s">
        <v>21</v>
      </c>
      <c r="J8955">
        <v>159</v>
      </c>
      <c r="K8955">
        <v>1836.45</v>
      </c>
      <c r="L8955">
        <v>183.65</v>
      </c>
      <c r="M8955">
        <v>2020.1000000000001</v>
      </c>
      <c r="N8955">
        <v>780.69</v>
      </c>
    </row>
    <row r="8956" spans="1:14" x14ac:dyDescent="0.25">
      <c r="A8956" s="1">
        <v>45772</v>
      </c>
      <c r="B8956">
        <v>40743</v>
      </c>
      <c r="C8956" t="s">
        <v>144</v>
      </c>
      <c r="D8956" t="s">
        <v>15</v>
      </c>
      <c r="E8956" t="s">
        <v>42</v>
      </c>
      <c r="F8956" t="s">
        <v>17</v>
      </c>
      <c r="G8956" t="s">
        <v>18</v>
      </c>
      <c r="H8956" t="s">
        <v>23</v>
      </c>
      <c r="I8956" t="s">
        <v>24</v>
      </c>
      <c r="J8956">
        <v>363</v>
      </c>
      <c r="K8956">
        <v>3161.73</v>
      </c>
      <c r="L8956">
        <v>316.17</v>
      </c>
      <c r="M8956">
        <v>3477.9</v>
      </c>
      <c r="N8956">
        <v>1974.72</v>
      </c>
    </row>
    <row r="8957" spans="1:14" x14ac:dyDescent="0.25">
      <c r="A8957" s="1">
        <v>45772</v>
      </c>
      <c r="B8957">
        <v>40743</v>
      </c>
      <c r="C8957" t="s">
        <v>144</v>
      </c>
      <c r="D8957" t="s">
        <v>15</v>
      </c>
      <c r="E8957" t="s">
        <v>42</v>
      </c>
      <c r="F8957" t="s">
        <v>17</v>
      </c>
      <c r="G8957" t="s">
        <v>22</v>
      </c>
      <c r="H8957" t="s">
        <v>33</v>
      </c>
      <c r="I8957" t="s">
        <v>24</v>
      </c>
      <c r="J8957">
        <v>333</v>
      </c>
      <c r="K8957">
        <v>2760.57</v>
      </c>
      <c r="L8957">
        <v>276.06</v>
      </c>
      <c r="M8957">
        <v>3036.63</v>
      </c>
      <c r="N8957">
        <v>1598.4</v>
      </c>
    </row>
    <row r="8958" spans="1:14" x14ac:dyDescent="0.25">
      <c r="A8958" s="1">
        <v>45772</v>
      </c>
      <c r="B8958">
        <v>40743</v>
      </c>
      <c r="C8958" t="s">
        <v>144</v>
      </c>
      <c r="D8958" t="s">
        <v>15</v>
      </c>
      <c r="E8958" t="s">
        <v>42</v>
      </c>
      <c r="F8958" t="s">
        <v>17</v>
      </c>
      <c r="G8958" t="s">
        <v>25</v>
      </c>
      <c r="H8958" t="s">
        <v>29</v>
      </c>
      <c r="I8958" t="s">
        <v>20</v>
      </c>
      <c r="J8958">
        <v>444</v>
      </c>
      <c r="K8958">
        <v>4257.96</v>
      </c>
      <c r="L8958">
        <v>425.8</v>
      </c>
      <c r="M8958">
        <v>4683.76</v>
      </c>
      <c r="N8958">
        <v>2197.8000000000002</v>
      </c>
    </row>
    <row r="8959" spans="1:14" x14ac:dyDescent="0.25">
      <c r="A8959" s="1">
        <v>45772</v>
      </c>
      <c r="B8959">
        <v>40743</v>
      </c>
      <c r="C8959" t="s">
        <v>144</v>
      </c>
      <c r="D8959" t="s">
        <v>15</v>
      </c>
      <c r="E8959" t="s">
        <v>42</v>
      </c>
      <c r="F8959" t="s">
        <v>17</v>
      </c>
      <c r="G8959" t="s">
        <v>18</v>
      </c>
      <c r="H8959" t="s">
        <v>23</v>
      </c>
      <c r="I8959" t="s">
        <v>26</v>
      </c>
      <c r="J8959">
        <v>41</v>
      </c>
      <c r="K8959">
        <v>375.56</v>
      </c>
      <c r="L8959">
        <v>37.56</v>
      </c>
      <c r="M8959">
        <v>413.12</v>
      </c>
      <c r="N8959">
        <v>234.52</v>
      </c>
    </row>
    <row r="8960" spans="1:14" x14ac:dyDescent="0.25">
      <c r="A8960" s="1">
        <v>45772</v>
      </c>
      <c r="B8960">
        <v>40743</v>
      </c>
      <c r="C8960" t="s">
        <v>144</v>
      </c>
      <c r="D8960" t="s">
        <v>15</v>
      </c>
      <c r="E8960" t="s">
        <v>42</v>
      </c>
      <c r="F8960" t="s">
        <v>17</v>
      </c>
      <c r="G8960" t="s">
        <v>25</v>
      </c>
      <c r="H8960" t="s">
        <v>19</v>
      </c>
      <c r="I8960" t="s">
        <v>20</v>
      </c>
      <c r="J8960">
        <v>455</v>
      </c>
      <c r="K8960">
        <v>5646.55</v>
      </c>
      <c r="L8960">
        <v>564.66</v>
      </c>
      <c r="M8960">
        <v>6211.21</v>
      </c>
      <c r="N8960">
        <v>2912.0000000000005</v>
      </c>
    </row>
    <row r="8961" spans="1:14" x14ac:dyDescent="0.25">
      <c r="A8961" s="1">
        <v>45772</v>
      </c>
      <c r="B8961">
        <v>40744</v>
      </c>
      <c r="C8961" t="s">
        <v>70</v>
      </c>
      <c r="D8961" t="s">
        <v>41</v>
      </c>
      <c r="E8961" t="s">
        <v>39</v>
      </c>
      <c r="F8961" t="s">
        <v>17</v>
      </c>
      <c r="G8961" t="s">
        <v>25</v>
      </c>
      <c r="H8961" t="s">
        <v>29</v>
      </c>
      <c r="I8961" t="s">
        <v>21</v>
      </c>
      <c r="J8961">
        <v>269</v>
      </c>
      <c r="K8961">
        <v>2700.76</v>
      </c>
      <c r="L8961">
        <v>270.08</v>
      </c>
      <c r="M8961">
        <v>2970.84</v>
      </c>
      <c r="N8961">
        <v>1320.7900000000002</v>
      </c>
    </row>
    <row r="8962" spans="1:14" x14ac:dyDescent="0.25">
      <c r="A8962" s="1">
        <v>45772</v>
      </c>
      <c r="B8962">
        <v>40744</v>
      </c>
      <c r="C8962" t="s">
        <v>70</v>
      </c>
      <c r="D8962" t="s">
        <v>41</v>
      </c>
      <c r="E8962" t="s">
        <v>39</v>
      </c>
      <c r="F8962" t="s">
        <v>17</v>
      </c>
      <c r="G8962" t="s">
        <v>18</v>
      </c>
      <c r="H8962" t="s">
        <v>23</v>
      </c>
      <c r="I8962" t="s">
        <v>30</v>
      </c>
      <c r="J8962">
        <v>272</v>
      </c>
      <c r="K8962">
        <v>2265.7600000000002</v>
      </c>
      <c r="L8962">
        <v>226.58</v>
      </c>
      <c r="M8962">
        <v>2492.34</v>
      </c>
      <c r="N8962">
        <v>1365.44</v>
      </c>
    </row>
    <row r="8963" spans="1:14" x14ac:dyDescent="0.25">
      <c r="A8963" s="1">
        <v>45772</v>
      </c>
      <c r="B8963">
        <v>40744</v>
      </c>
      <c r="C8963" t="s">
        <v>70</v>
      </c>
      <c r="D8963" t="s">
        <v>41</v>
      </c>
      <c r="E8963" t="s">
        <v>39</v>
      </c>
      <c r="F8963" t="s">
        <v>17</v>
      </c>
      <c r="G8963" t="s">
        <v>25</v>
      </c>
      <c r="H8963" t="s">
        <v>19</v>
      </c>
      <c r="I8963" t="s">
        <v>21</v>
      </c>
      <c r="J8963">
        <v>34</v>
      </c>
      <c r="K8963">
        <v>442</v>
      </c>
      <c r="L8963">
        <v>44.2</v>
      </c>
      <c r="M8963">
        <v>486.2</v>
      </c>
      <c r="N8963">
        <v>216.24</v>
      </c>
    </row>
    <row r="8964" spans="1:14" x14ac:dyDescent="0.25">
      <c r="A8964" s="1">
        <v>45772</v>
      </c>
      <c r="B8964">
        <v>40744</v>
      </c>
      <c r="C8964" t="s">
        <v>70</v>
      </c>
      <c r="D8964" t="s">
        <v>41</v>
      </c>
      <c r="E8964" t="s">
        <v>39</v>
      </c>
      <c r="F8964" t="s">
        <v>17</v>
      </c>
      <c r="G8964" t="s">
        <v>18</v>
      </c>
      <c r="H8964" t="s">
        <v>29</v>
      </c>
      <c r="I8964" t="s">
        <v>21</v>
      </c>
      <c r="J8964">
        <v>272</v>
      </c>
      <c r="K8964">
        <v>2292.96</v>
      </c>
      <c r="L8964">
        <v>229.3</v>
      </c>
      <c r="M8964">
        <v>2522.2600000000002</v>
      </c>
      <c r="N8964">
        <v>1381.76</v>
      </c>
    </row>
    <row r="8965" spans="1:14" x14ac:dyDescent="0.25">
      <c r="A8965" s="1">
        <v>45772</v>
      </c>
      <c r="B8965">
        <v>40744</v>
      </c>
      <c r="C8965" t="s">
        <v>70</v>
      </c>
      <c r="D8965" t="s">
        <v>41</v>
      </c>
      <c r="E8965" t="s">
        <v>39</v>
      </c>
      <c r="F8965" t="s">
        <v>17</v>
      </c>
      <c r="G8965" t="s">
        <v>22</v>
      </c>
      <c r="H8965" t="s">
        <v>23</v>
      </c>
      <c r="I8965" t="s">
        <v>26</v>
      </c>
      <c r="J8965">
        <v>319</v>
      </c>
      <c r="K8965">
        <v>2966.7</v>
      </c>
      <c r="L8965">
        <v>296.67</v>
      </c>
      <c r="M8965">
        <v>3263.37</v>
      </c>
      <c r="N8965">
        <v>1649.2299999999998</v>
      </c>
    </row>
    <row r="8966" spans="1:14" x14ac:dyDescent="0.25">
      <c r="A8966" s="1">
        <v>45772</v>
      </c>
      <c r="B8966">
        <v>40745</v>
      </c>
      <c r="C8966" t="s">
        <v>54</v>
      </c>
      <c r="D8966" t="s">
        <v>35</v>
      </c>
      <c r="E8966" t="s">
        <v>39</v>
      </c>
      <c r="F8966" t="s">
        <v>17</v>
      </c>
      <c r="G8966" t="s">
        <v>25</v>
      </c>
      <c r="H8966" t="s">
        <v>33</v>
      </c>
      <c r="I8966" t="s">
        <v>26</v>
      </c>
      <c r="J8966">
        <v>119</v>
      </c>
      <c r="K8966">
        <v>910.35</v>
      </c>
      <c r="L8966">
        <v>91.04</v>
      </c>
      <c r="M8966">
        <v>1001.39</v>
      </c>
      <c r="N8966">
        <v>352.24</v>
      </c>
    </row>
    <row r="8967" spans="1:14" x14ac:dyDescent="0.25">
      <c r="A8967" s="1">
        <v>45772</v>
      </c>
      <c r="B8967">
        <v>40745</v>
      </c>
      <c r="C8967" t="s">
        <v>54</v>
      </c>
      <c r="D8967" t="s">
        <v>35</v>
      </c>
      <c r="E8967" t="s">
        <v>39</v>
      </c>
      <c r="F8967" t="s">
        <v>17</v>
      </c>
      <c r="G8967" t="s">
        <v>18</v>
      </c>
      <c r="H8967" t="s">
        <v>29</v>
      </c>
      <c r="I8967" t="s">
        <v>24</v>
      </c>
      <c r="J8967">
        <v>149</v>
      </c>
      <c r="K8967">
        <v>968.5</v>
      </c>
      <c r="L8967">
        <v>96.85</v>
      </c>
      <c r="M8967">
        <v>1065.3499999999999</v>
      </c>
      <c r="N8967">
        <v>508.09000000000003</v>
      </c>
    </row>
    <row r="8968" spans="1:14" x14ac:dyDescent="0.25">
      <c r="A8968" s="1">
        <v>45772</v>
      </c>
      <c r="B8968">
        <v>40745</v>
      </c>
      <c r="C8968" t="s">
        <v>54</v>
      </c>
      <c r="D8968" t="s">
        <v>35</v>
      </c>
      <c r="E8968" t="s">
        <v>39</v>
      </c>
      <c r="F8968" t="s">
        <v>17</v>
      </c>
      <c r="G8968" t="s">
        <v>25</v>
      </c>
      <c r="H8968" t="s">
        <v>29</v>
      </c>
      <c r="I8968" t="s">
        <v>24</v>
      </c>
      <c r="J8968">
        <v>331</v>
      </c>
      <c r="K8968">
        <v>2558.63</v>
      </c>
      <c r="L8968">
        <v>255.86</v>
      </c>
      <c r="M8968">
        <v>2814.4900000000002</v>
      </c>
      <c r="N8968">
        <v>989.69</v>
      </c>
    </row>
    <row r="8969" spans="1:14" x14ac:dyDescent="0.25">
      <c r="A8969" s="1">
        <v>45772</v>
      </c>
      <c r="B8969">
        <v>40745</v>
      </c>
      <c r="C8969" t="s">
        <v>54</v>
      </c>
      <c r="D8969" t="s">
        <v>35</v>
      </c>
      <c r="E8969" t="s">
        <v>39</v>
      </c>
      <c r="F8969" t="s">
        <v>17</v>
      </c>
      <c r="G8969" t="s">
        <v>18</v>
      </c>
      <c r="H8969" t="s">
        <v>23</v>
      </c>
      <c r="I8969" t="s">
        <v>21</v>
      </c>
      <c r="J8969">
        <v>211</v>
      </c>
      <c r="K8969">
        <v>1569.84</v>
      </c>
      <c r="L8969">
        <v>156.97999999999999</v>
      </c>
      <c r="M8969">
        <v>1726.82</v>
      </c>
      <c r="N8969">
        <v>822.89999999999986</v>
      </c>
    </row>
    <row r="8970" spans="1:14" x14ac:dyDescent="0.25">
      <c r="A8970" s="1">
        <v>45772</v>
      </c>
      <c r="B8970">
        <v>40745</v>
      </c>
      <c r="C8970" t="s">
        <v>54</v>
      </c>
      <c r="D8970" t="s">
        <v>35</v>
      </c>
      <c r="E8970" t="s">
        <v>39</v>
      </c>
      <c r="F8970" t="s">
        <v>17</v>
      </c>
      <c r="G8970" t="s">
        <v>22</v>
      </c>
      <c r="H8970" t="s">
        <v>19</v>
      </c>
      <c r="I8970" t="s">
        <v>24</v>
      </c>
      <c r="J8970">
        <v>347</v>
      </c>
      <c r="K8970">
        <v>3123</v>
      </c>
      <c r="L8970">
        <v>312.3</v>
      </c>
      <c r="M8970">
        <v>3435.3</v>
      </c>
      <c r="N8970">
        <v>1457.4</v>
      </c>
    </row>
    <row r="8971" spans="1:14" x14ac:dyDescent="0.25">
      <c r="A8971" s="1">
        <v>45773</v>
      </c>
      <c r="B8971">
        <v>40746</v>
      </c>
      <c r="C8971" t="s">
        <v>56</v>
      </c>
      <c r="D8971" t="s">
        <v>15</v>
      </c>
      <c r="E8971" t="s">
        <v>42</v>
      </c>
      <c r="F8971" t="s">
        <v>66</v>
      </c>
      <c r="G8971" t="s">
        <v>25</v>
      </c>
      <c r="H8971" t="s">
        <v>23</v>
      </c>
      <c r="I8971" t="s">
        <v>21</v>
      </c>
      <c r="J8971">
        <v>384</v>
      </c>
      <c r="K8971">
        <v>4308.4799999999996</v>
      </c>
      <c r="L8971">
        <v>430.85</v>
      </c>
      <c r="M8971">
        <v>4739.33</v>
      </c>
      <c r="N8971">
        <v>2223.3599999999997</v>
      </c>
    </row>
    <row r="8972" spans="1:14" x14ac:dyDescent="0.25">
      <c r="A8972" s="1">
        <v>45773</v>
      </c>
      <c r="B8972">
        <v>40746</v>
      </c>
      <c r="C8972" t="s">
        <v>56</v>
      </c>
      <c r="D8972" t="s">
        <v>15</v>
      </c>
      <c r="E8972" t="s">
        <v>42</v>
      </c>
      <c r="F8972" t="s">
        <v>66</v>
      </c>
      <c r="G8972" t="s">
        <v>22</v>
      </c>
      <c r="H8972" t="s">
        <v>19</v>
      </c>
      <c r="I8972" t="s">
        <v>26</v>
      </c>
      <c r="J8972">
        <v>396</v>
      </c>
      <c r="K8972">
        <v>4748.04</v>
      </c>
      <c r="L8972">
        <v>474.8</v>
      </c>
      <c r="M8972">
        <v>5222.84</v>
      </c>
      <c r="N8972">
        <v>2748.24</v>
      </c>
    </row>
    <row r="8973" spans="1:14" x14ac:dyDescent="0.25">
      <c r="A8973" s="1">
        <v>45773</v>
      </c>
      <c r="B8973">
        <v>40746</v>
      </c>
      <c r="C8973" t="s">
        <v>56</v>
      </c>
      <c r="D8973" t="s">
        <v>15</v>
      </c>
      <c r="E8973" t="s">
        <v>42</v>
      </c>
      <c r="F8973" t="s">
        <v>66</v>
      </c>
      <c r="G8973" t="s">
        <v>25</v>
      </c>
      <c r="H8973" t="s">
        <v>33</v>
      </c>
      <c r="I8973" t="s">
        <v>30</v>
      </c>
      <c r="J8973">
        <v>380</v>
      </c>
      <c r="K8973">
        <v>3537.8</v>
      </c>
      <c r="L8973">
        <v>353.78</v>
      </c>
      <c r="M8973">
        <v>3891.58</v>
      </c>
      <c r="N8973">
        <v>1824.0000000000002</v>
      </c>
    </row>
    <row r="8974" spans="1:14" x14ac:dyDescent="0.25">
      <c r="A8974" s="1">
        <v>45773</v>
      </c>
      <c r="B8974">
        <v>40746</v>
      </c>
      <c r="C8974" t="s">
        <v>56</v>
      </c>
      <c r="D8974" t="s">
        <v>15</v>
      </c>
      <c r="E8974" t="s">
        <v>42</v>
      </c>
      <c r="F8974" t="s">
        <v>66</v>
      </c>
      <c r="G8974" t="s">
        <v>25</v>
      </c>
      <c r="H8974" t="s">
        <v>23</v>
      </c>
      <c r="I8974" t="s">
        <v>30</v>
      </c>
      <c r="J8974">
        <v>451</v>
      </c>
      <c r="K8974">
        <v>4726.4799999999996</v>
      </c>
      <c r="L8974">
        <v>472.65</v>
      </c>
      <c r="M8974">
        <v>5199.1299999999992</v>
      </c>
      <c r="N8974">
        <v>2439.9099999999994</v>
      </c>
    </row>
    <row r="8975" spans="1:14" x14ac:dyDescent="0.25">
      <c r="A8975" s="1">
        <v>45773</v>
      </c>
      <c r="B8975">
        <v>40746</v>
      </c>
      <c r="C8975" t="s">
        <v>56</v>
      </c>
      <c r="D8975" t="s">
        <v>15</v>
      </c>
      <c r="E8975" t="s">
        <v>42</v>
      </c>
      <c r="F8975" t="s">
        <v>66</v>
      </c>
      <c r="G8975" t="s">
        <v>22</v>
      </c>
      <c r="H8975" t="s">
        <v>19</v>
      </c>
      <c r="I8975" t="s">
        <v>21</v>
      </c>
      <c r="J8975">
        <v>250</v>
      </c>
      <c r="K8975">
        <v>3085</v>
      </c>
      <c r="L8975">
        <v>308.5</v>
      </c>
      <c r="M8975">
        <v>3393.5</v>
      </c>
      <c r="N8975">
        <v>1785</v>
      </c>
    </row>
    <row r="8976" spans="1:14" x14ac:dyDescent="0.25">
      <c r="A8976" s="1">
        <v>45773</v>
      </c>
      <c r="B8976">
        <v>40747</v>
      </c>
      <c r="C8976" t="s">
        <v>98</v>
      </c>
      <c r="D8976" t="s">
        <v>41</v>
      </c>
      <c r="E8976" t="s">
        <v>32</v>
      </c>
      <c r="F8976" t="s">
        <v>66</v>
      </c>
      <c r="G8976" t="s">
        <v>22</v>
      </c>
      <c r="H8976" t="s">
        <v>29</v>
      </c>
      <c r="I8976" t="s">
        <v>26</v>
      </c>
      <c r="J8976">
        <v>86</v>
      </c>
      <c r="K8976">
        <v>755.08</v>
      </c>
      <c r="L8976">
        <v>75.510000000000005</v>
      </c>
      <c r="M8976">
        <v>830.59</v>
      </c>
      <c r="N8976">
        <v>419.68000000000006</v>
      </c>
    </row>
    <row r="8977" spans="1:14" x14ac:dyDescent="0.25">
      <c r="A8977" s="1">
        <v>45773</v>
      </c>
      <c r="B8977">
        <v>40747</v>
      </c>
      <c r="C8977" t="s">
        <v>98</v>
      </c>
      <c r="D8977" t="s">
        <v>41</v>
      </c>
      <c r="E8977" t="s">
        <v>32</v>
      </c>
      <c r="F8977" t="s">
        <v>66</v>
      </c>
      <c r="G8977" t="s">
        <v>25</v>
      </c>
      <c r="H8977" t="s">
        <v>23</v>
      </c>
      <c r="I8977" t="s">
        <v>24</v>
      </c>
      <c r="J8977">
        <v>259</v>
      </c>
      <c r="K8977">
        <v>2543.38</v>
      </c>
      <c r="L8977">
        <v>254.34</v>
      </c>
      <c r="M8977">
        <v>2797.7200000000003</v>
      </c>
      <c r="N8977">
        <v>1243.2000000000003</v>
      </c>
    </row>
    <row r="8978" spans="1:14" x14ac:dyDescent="0.25">
      <c r="A8978" s="1">
        <v>45773</v>
      </c>
      <c r="B8978">
        <v>40747</v>
      </c>
      <c r="C8978" t="s">
        <v>98</v>
      </c>
      <c r="D8978" t="s">
        <v>41</v>
      </c>
      <c r="E8978" t="s">
        <v>32</v>
      </c>
      <c r="F8978" t="s">
        <v>66</v>
      </c>
      <c r="G8978" t="s">
        <v>18</v>
      </c>
      <c r="H8978" t="s">
        <v>33</v>
      </c>
      <c r="I8978" t="s">
        <v>21</v>
      </c>
      <c r="J8978">
        <v>467</v>
      </c>
      <c r="K8978">
        <v>3707.98</v>
      </c>
      <c r="L8978">
        <v>370.8</v>
      </c>
      <c r="M8978">
        <v>4078.78</v>
      </c>
      <c r="N8978">
        <v>2236.9300000000003</v>
      </c>
    </row>
    <row r="8979" spans="1:14" x14ac:dyDescent="0.25">
      <c r="A8979" s="1">
        <v>45773</v>
      </c>
      <c r="B8979">
        <v>40747</v>
      </c>
      <c r="C8979" t="s">
        <v>98</v>
      </c>
      <c r="D8979" t="s">
        <v>41</v>
      </c>
      <c r="E8979" t="s">
        <v>32</v>
      </c>
      <c r="F8979" t="s">
        <v>66</v>
      </c>
      <c r="G8979" t="s">
        <v>18</v>
      </c>
      <c r="H8979" t="s">
        <v>23</v>
      </c>
      <c r="I8979" t="s">
        <v>24</v>
      </c>
      <c r="J8979">
        <v>353</v>
      </c>
      <c r="K8979">
        <v>2912.25</v>
      </c>
      <c r="L8979">
        <v>291.23</v>
      </c>
      <c r="M8979">
        <v>3203.48</v>
      </c>
      <c r="N8979">
        <v>1757.94</v>
      </c>
    </row>
    <row r="8980" spans="1:14" x14ac:dyDescent="0.25">
      <c r="A8980" s="1">
        <v>45773</v>
      </c>
      <c r="B8980">
        <v>40747</v>
      </c>
      <c r="C8980" t="s">
        <v>98</v>
      </c>
      <c r="D8980" t="s">
        <v>41</v>
      </c>
      <c r="E8980" t="s">
        <v>32</v>
      </c>
      <c r="F8980" t="s">
        <v>66</v>
      </c>
      <c r="G8980" t="s">
        <v>25</v>
      </c>
      <c r="H8980" t="s">
        <v>33</v>
      </c>
      <c r="I8980" t="s">
        <v>30</v>
      </c>
      <c r="J8980">
        <v>32</v>
      </c>
      <c r="K8980">
        <v>282.24</v>
      </c>
      <c r="L8980">
        <v>28.22</v>
      </c>
      <c r="M8980">
        <v>310.46000000000004</v>
      </c>
      <c r="N8980">
        <v>137.92000000000002</v>
      </c>
    </row>
    <row r="8981" spans="1:14" x14ac:dyDescent="0.25">
      <c r="A8981" s="1">
        <v>45773</v>
      </c>
      <c r="B8981">
        <v>40748</v>
      </c>
      <c r="C8981" t="s">
        <v>125</v>
      </c>
      <c r="D8981" t="s">
        <v>15</v>
      </c>
      <c r="E8981" t="s">
        <v>32</v>
      </c>
      <c r="F8981" t="s">
        <v>66</v>
      </c>
      <c r="G8981" t="s">
        <v>22</v>
      </c>
      <c r="H8981" t="s">
        <v>19</v>
      </c>
      <c r="I8981" t="s">
        <v>20</v>
      </c>
      <c r="J8981">
        <v>349</v>
      </c>
      <c r="K8981">
        <v>3898.33</v>
      </c>
      <c r="L8981">
        <v>389.83</v>
      </c>
      <c r="M8981">
        <v>4288.16</v>
      </c>
      <c r="N8981">
        <v>2258.0299999999997</v>
      </c>
    </row>
    <row r="8982" spans="1:14" x14ac:dyDescent="0.25">
      <c r="A8982" s="1">
        <v>45773</v>
      </c>
      <c r="B8982">
        <v>40748</v>
      </c>
      <c r="C8982" t="s">
        <v>125</v>
      </c>
      <c r="D8982" t="s">
        <v>15</v>
      </c>
      <c r="E8982" t="s">
        <v>32</v>
      </c>
      <c r="F8982" t="s">
        <v>66</v>
      </c>
      <c r="G8982" t="s">
        <v>22</v>
      </c>
      <c r="H8982" t="s">
        <v>29</v>
      </c>
      <c r="I8982" t="s">
        <v>30</v>
      </c>
      <c r="J8982">
        <v>472</v>
      </c>
      <c r="K8982">
        <v>4200.8</v>
      </c>
      <c r="L8982">
        <v>420.08</v>
      </c>
      <c r="M8982">
        <v>4620.88</v>
      </c>
      <c r="N8982">
        <v>2430.8000000000002</v>
      </c>
    </row>
    <row r="8983" spans="1:14" x14ac:dyDescent="0.25">
      <c r="A8983" s="1">
        <v>45773</v>
      </c>
      <c r="B8983">
        <v>40748</v>
      </c>
      <c r="C8983" t="s">
        <v>125</v>
      </c>
      <c r="D8983" t="s">
        <v>15</v>
      </c>
      <c r="E8983" t="s">
        <v>32</v>
      </c>
      <c r="F8983" t="s">
        <v>66</v>
      </c>
      <c r="G8983" t="s">
        <v>25</v>
      </c>
      <c r="H8983" t="s">
        <v>23</v>
      </c>
      <c r="I8983" t="s">
        <v>24</v>
      </c>
      <c r="J8983">
        <v>97</v>
      </c>
      <c r="K8983">
        <v>1004.92</v>
      </c>
      <c r="L8983">
        <v>100.49</v>
      </c>
      <c r="M8983">
        <v>1105.4099999999999</v>
      </c>
      <c r="N8983">
        <v>517.98</v>
      </c>
    </row>
    <row r="8984" spans="1:14" x14ac:dyDescent="0.25">
      <c r="A8984" s="1">
        <v>45773</v>
      </c>
      <c r="B8984">
        <v>40748</v>
      </c>
      <c r="C8984" t="s">
        <v>125</v>
      </c>
      <c r="D8984" t="s">
        <v>15</v>
      </c>
      <c r="E8984" t="s">
        <v>32</v>
      </c>
      <c r="F8984" t="s">
        <v>66</v>
      </c>
      <c r="G8984" t="s">
        <v>18</v>
      </c>
      <c r="H8984" t="s">
        <v>29</v>
      </c>
      <c r="I8984" t="s">
        <v>21</v>
      </c>
      <c r="J8984">
        <v>349</v>
      </c>
      <c r="K8984">
        <v>3106.1</v>
      </c>
      <c r="L8984">
        <v>310.61</v>
      </c>
      <c r="M8984">
        <v>3416.71</v>
      </c>
      <c r="N8984">
        <v>1936.9499999999998</v>
      </c>
    </row>
    <row r="8985" spans="1:14" x14ac:dyDescent="0.25">
      <c r="A8985" s="1">
        <v>45773</v>
      </c>
      <c r="B8985">
        <v>40748</v>
      </c>
      <c r="C8985" t="s">
        <v>125</v>
      </c>
      <c r="D8985" t="s">
        <v>15</v>
      </c>
      <c r="E8985" t="s">
        <v>32</v>
      </c>
      <c r="F8985" t="s">
        <v>66</v>
      </c>
      <c r="G8985" t="s">
        <v>18</v>
      </c>
      <c r="H8985" t="s">
        <v>29</v>
      </c>
      <c r="I8985" t="s">
        <v>24</v>
      </c>
      <c r="J8985">
        <v>134</v>
      </c>
      <c r="K8985">
        <v>1102.82</v>
      </c>
      <c r="L8985">
        <v>110.28</v>
      </c>
      <c r="M8985">
        <v>1213.0999999999999</v>
      </c>
      <c r="N8985">
        <v>688.76</v>
      </c>
    </row>
    <row r="8986" spans="1:14" x14ac:dyDescent="0.25">
      <c r="A8986" s="1">
        <v>45773</v>
      </c>
      <c r="B8986">
        <v>40749</v>
      </c>
      <c r="C8986" t="s">
        <v>69</v>
      </c>
      <c r="D8986" t="s">
        <v>28</v>
      </c>
      <c r="E8986" t="s">
        <v>42</v>
      </c>
      <c r="F8986" t="s">
        <v>66</v>
      </c>
      <c r="G8986" t="s">
        <v>25</v>
      </c>
      <c r="H8986" t="s">
        <v>33</v>
      </c>
      <c r="I8986" t="s">
        <v>20</v>
      </c>
      <c r="J8986">
        <v>371</v>
      </c>
      <c r="K8986">
        <v>2997.68</v>
      </c>
      <c r="L8986">
        <v>299.77</v>
      </c>
      <c r="M8986">
        <v>3297.45</v>
      </c>
      <c r="N8986">
        <v>1376.4099999999999</v>
      </c>
    </row>
    <row r="8987" spans="1:14" x14ac:dyDescent="0.25">
      <c r="A8987" s="1">
        <v>45773</v>
      </c>
      <c r="B8987">
        <v>40749</v>
      </c>
      <c r="C8987" t="s">
        <v>69</v>
      </c>
      <c r="D8987" t="s">
        <v>28</v>
      </c>
      <c r="E8987" t="s">
        <v>42</v>
      </c>
      <c r="F8987" t="s">
        <v>66</v>
      </c>
      <c r="G8987" t="s">
        <v>25</v>
      </c>
      <c r="H8987" t="s">
        <v>23</v>
      </c>
      <c r="I8987" t="s">
        <v>26</v>
      </c>
      <c r="J8987">
        <v>194</v>
      </c>
      <c r="K8987">
        <v>1893.44</v>
      </c>
      <c r="L8987">
        <v>189.34</v>
      </c>
      <c r="M8987">
        <v>2082.7800000000002</v>
      </c>
      <c r="N8987">
        <v>869.12000000000012</v>
      </c>
    </row>
    <row r="8988" spans="1:14" x14ac:dyDescent="0.25">
      <c r="A8988" s="1">
        <v>45773</v>
      </c>
      <c r="B8988">
        <v>40749</v>
      </c>
      <c r="C8988" t="s">
        <v>69</v>
      </c>
      <c r="D8988" t="s">
        <v>28</v>
      </c>
      <c r="E8988" t="s">
        <v>42</v>
      </c>
      <c r="F8988" t="s">
        <v>66</v>
      </c>
      <c r="G8988" t="s">
        <v>18</v>
      </c>
      <c r="H8988" t="s">
        <v>33</v>
      </c>
      <c r="I8988" t="s">
        <v>26</v>
      </c>
      <c r="J8988">
        <v>367</v>
      </c>
      <c r="K8988">
        <v>2671.76</v>
      </c>
      <c r="L8988">
        <v>267.18</v>
      </c>
      <c r="M8988">
        <v>2938.94</v>
      </c>
      <c r="N8988">
        <v>1548.7400000000002</v>
      </c>
    </row>
    <row r="8989" spans="1:14" x14ac:dyDescent="0.25">
      <c r="A8989" s="1">
        <v>45773</v>
      </c>
      <c r="B8989">
        <v>40749</v>
      </c>
      <c r="C8989" t="s">
        <v>69</v>
      </c>
      <c r="D8989" t="s">
        <v>28</v>
      </c>
      <c r="E8989" t="s">
        <v>42</v>
      </c>
      <c r="F8989" t="s">
        <v>66</v>
      </c>
      <c r="G8989" t="s">
        <v>25</v>
      </c>
      <c r="H8989" t="s">
        <v>33</v>
      </c>
      <c r="I8989" t="s">
        <v>20</v>
      </c>
      <c r="J8989">
        <v>131</v>
      </c>
      <c r="K8989">
        <v>1058.48</v>
      </c>
      <c r="L8989">
        <v>105.85</v>
      </c>
      <c r="M8989">
        <v>1164.33</v>
      </c>
      <c r="N8989">
        <v>486.01</v>
      </c>
    </row>
    <row r="8990" spans="1:14" x14ac:dyDescent="0.25">
      <c r="A8990" s="1">
        <v>45773</v>
      </c>
      <c r="B8990">
        <v>40749</v>
      </c>
      <c r="C8990" t="s">
        <v>69</v>
      </c>
      <c r="D8990" t="s">
        <v>28</v>
      </c>
      <c r="E8990" t="s">
        <v>42</v>
      </c>
      <c r="F8990" t="s">
        <v>66</v>
      </c>
      <c r="G8990" t="s">
        <v>22</v>
      </c>
      <c r="H8990" t="s">
        <v>23</v>
      </c>
      <c r="I8990" t="s">
        <v>26</v>
      </c>
      <c r="J8990">
        <v>346</v>
      </c>
      <c r="K8990">
        <v>3037.88</v>
      </c>
      <c r="L8990">
        <v>303.79000000000002</v>
      </c>
      <c r="M8990">
        <v>3341.67</v>
      </c>
      <c r="N8990">
        <v>1608.9</v>
      </c>
    </row>
    <row r="8991" spans="1:14" x14ac:dyDescent="0.25">
      <c r="A8991" s="1">
        <v>45773</v>
      </c>
      <c r="B8991">
        <v>40750</v>
      </c>
      <c r="C8991" t="s">
        <v>142</v>
      </c>
      <c r="D8991" t="s">
        <v>28</v>
      </c>
      <c r="E8991" t="s">
        <v>16</v>
      </c>
      <c r="F8991" t="s">
        <v>66</v>
      </c>
      <c r="G8991" t="s">
        <v>18</v>
      </c>
      <c r="H8991" t="s">
        <v>33</v>
      </c>
      <c r="I8991" t="s">
        <v>26</v>
      </c>
      <c r="J8991">
        <v>234</v>
      </c>
      <c r="K8991">
        <v>1703.52</v>
      </c>
      <c r="L8991">
        <v>170.35</v>
      </c>
      <c r="M8991">
        <v>1873.87</v>
      </c>
      <c r="N8991">
        <v>987.48</v>
      </c>
    </row>
    <row r="8992" spans="1:14" x14ac:dyDescent="0.25">
      <c r="A8992" s="1">
        <v>45773</v>
      </c>
      <c r="B8992">
        <v>40750</v>
      </c>
      <c r="C8992" t="s">
        <v>142</v>
      </c>
      <c r="D8992" t="s">
        <v>28</v>
      </c>
      <c r="E8992" t="s">
        <v>16</v>
      </c>
      <c r="F8992" t="s">
        <v>66</v>
      </c>
      <c r="G8992" t="s">
        <v>22</v>
      </c>
      <c r="H8992" t="s">
        <v>23</v>
      </c>
      <c r="I8992" t="s">
        <v>26</v>
      </c>
      <c r="J8992">
        <v>273</v>
      </c>
      <c r="K8992">
        <v>2396.94</v>
      </c>
      <c r="L8992">
        <v>239.69</v>
      </c>
      <c r="M8992">
        <v>2636.63</v>
      </c>
      <c r="N8992">
        <v>1269.45</v>
      </c>
    </row>
    <row r="8993" spans="1:14" x14ac:dyDescent="0.25">
      <c r="A8993" s="1">
        <v>45773</v>
      </c>
      <c r="B8993">
        <v>40750</v>
      </c>
      <c r="C8993" t="s">
        <v>142</v>
      </c>
      <c r="D8993" t="s">
        <v>28</v>
      </c>
      <c r="E8993" t="s">
        <v>16</v>
      </c>
      <c r="F8993" t="s">
        <v>66</v>
      </c>
      <c r="G8993" t="s">
        <v>18</v>
      </c>
      <c r="H8993" t="s">
        <v>23</v>
      </c>
      <c r="I8993" t="s">
        <v>20</v>
      </c>
      <c r="J8993">
        <v>107</v>
      </c>
      <c r="K8993">
        <v>816.41</v>
      </c>
      <c r="L8993">
        <v>81.64</v>
      </c>
      <c r="M8993">
        <v>898.05</v>
      </c>
      <c r="N8993">
        <v>472.94</v>
      </c>
    </row>
    <row r="8994" spans="1:14" x14ac:dyDescent="0.25">
      <c r="A8994" s="1">
        <v>45773</v>
      </c>
      <c r="B8994">
        <v>40750</v>
      </c>
      <c r="C8994" t="s">
        <v>142</v>
      </c>
      <c r="D8994" t="s">
        <v>28</v>
      </c>
      <c r="E8994" t="s">
        <v>16</v>
      </c>
      <c r="F8994" t="s">
        <v>66</v>
      </c>
      <c r="G8994" t="s">
        <v>18</v>
      </c>
      <c r="H8994" t="s">
        <v>29</v>
      </c>
      <c r="I8994" t="s">
        <v>30</v>
      </c>
      <c r="J8994">
        <v>28</v>
      </c>
      <c r="K8994">
        <v>208.32</v>
      </c>
      <c r="L8994">
        <v>20.83</v>
      </c>
      <c r="M8994">
        <v>229.14999999999998</v>
      </c>
      <c r="N8994">
        <v>120.96</v>
      </c>
    </row>
    <row r="8995" spans="1:14" x14ac:dyDescent="0.25">
      <c r="A8995" s="1">
        <v>45773</v>
      </c>
      <c r="B8995">
        <v>40750</v>
      </c>
      <c r="C8995" t="s">
        <v>142</v>
      </c>
      <c r="D8995" t="s">
        <v>28</v>
      </c>
      <c r="E8995" t="s">
        <v>16</v>
      </c>
      <c r="F8995" t="s">
        <v>66</v>
      </c>
      <c r="G8995" t="s">
        <v>25</v>
      </c>
      <c r="H8995" t="s">
        <v>33</v>
      </c>
      <c r="I8995" t="s">
        <v>30</v>
      </c>
      <c r="J8995">
        <v>65</v>
      </c>
      <c r="K8995">
        <v>541.45000000000005</v>
      </c>
      <c r="L8995">
        <v>54.15</v>
      </c>
      <c r="M8995">
        <v>595.6</v>
      </c>
      <c r="N8995">
        <v>248.30000000000007</v>
      </c>
    </row>
    <row r="8996" spans="1:14" x14ac:dyDescent="0.25">
      <c r="A8996" s="1">
        <v>45773</v>
      </c>
      <c r="B8996">
        <v>40751</v>
      </c>
      <c r="C8996" t="s">
        <v>69</v>
      </c>
      <c r="D8996" t="s">
        <v>28</v>
      </c>
      <c r="E8996" t="s">
        <v>42</v>
      </c>
      <c r="F8996" t="s">
        <v>66</v>
      </c>
      <c r="G8996" t="s">
        <v>22</v>
      </c>
      <c r="H8996" t="s">
        <v>33</v>
      </c>
      <c r="I8996" t="s">
        <v>21</v>
      </c>
      <c r="J8996">
        <v>478</v>
      </c>
      <c r="K8996">
        <v>3838.34</v>
      </c>
      <c r="L8996">
        <v>383.83</v>
      </c>
      <c r="M8996">
        <v>4222.17</v>
      </c>
      <c r="N8996">
        <v>2031.5000000000002</v>
      </c>
    </row>
    <row r="8997" spans="1:14" x14ac:dyDescent="0.25">
      <c r="A8997" s="1">
        <v>45773</v>
      </c>
      <c r="B8997">
        <v>40751</v>
      </c>
      <c r="C8997" t="s">
        <v>69</v>
      </c>
      <c r="D8997" t="s">
        <v>28</v>
      </c>
      <c r="E8997" t="s">
        <v>42</v>
      </c>
      <c r="F8997" t="s">
        <v>66</v>
      </c>
      <c r="G8997" t="s">
        <v>22</v>
      </c>
      <c r="H8997" t="s">
        <v>33</v>
      </c>
      <c r="I8997" t="s">
        <v>21</v>
      </c>
      <c r="J8997">
        <v>462</v>
      </c>
      <c r="K8997">
        <v>3709.86</v>
      </c>
      <c r="L8997">
        <v>370.99</v>
      </c>
      <c r="M8997">
        <v>4080.8500000000004</v>
      </c>
      <c r="N8997">
        <v>1963.5000000000002</v>
      </c>
    </row>
    <row r="8998" spans="1:14" x14ac:dyDescent="0.25">
      <c r="A8998" s="1">
        <v>45773</v>
      </c>
      <c r="B8998">
        <v>40751</v>
      </c>
      <c r="C8998" t="s">
        <v>69</v>
      </c>
      <c r="D8998" t="s">
        <v>28</v>
      </c>
      <c r="E8998" t="s">
        <v>42</v>
      </c>
      <c r="F8998" t="s">
        <v>66</v>
      </c>
      <c r="G8998" t="s">
        <v>25</v>
      </c>
      <c r="H8998" t="s">
        <v>33</v>
      </c>
      <c r="I8998" t="s">
        <v>30</v>
      </c>
      <c r="J8998">
        <v>481</v>
      </c>
      <c r="K8998">
        <v>4006.73</v>
      </c>
      <c r="L8998">
        <v>400.67</v>
      </c>
      <c r="M8998">
        <v>4407.3999999999996</v>
      </c>
      <c r="N8998">
        <v>1837.42</v>
      </c>
    </row>
    <row r="8999" spans="1:14" x14ac:dyDescent="0.25">
      <c r="A8999" s="1">
        <v>45773</v>
      </c>
      <c r="B8999">
        <v>40751</v>
      </c>
      <c r="C8999" t="s">
        <v>69</v>
      </c>
      <c r="D8999" t="s">
        <v>28</v>
      </c>
      <c r="E8999" t="s">
        <v>42</v>
      </c>
      <c r="F8999" t="s">
        <v>66</v>
      </c>
      <c r="G8999" t="s">
        <v>18</v>
      </c>
      <c r="H8999" t="s">
        <v>33</v>
      </c>
      <c r="I8999" t="s">
        <v>30</v>
      </c>
      <c r="J8999">
        <v>180</v>
      </c>
      <c r="K8999">
        <v>1260</v>
      </c>
      <c r="L8999">
        <v>126</v>
      </c>
      <c r="M8999">
        <v>1386</v>
      </c>
      <c r="N8999">
        <v>730.8</v>
      </c>
    </row>
    <row r="9000" spans="1:14" x14ac:dyDescent="0.25">
      <c r="A9000" s="1">
        <v>45773</v>
      </c>
      <c r="B9000">
        <v>40751</v>
      </c>
      <c r="C9000" t="s">
        <v>69</v>
      </c>
      <c r="D9000" t="s">
        <v>28</v>
      </c>
      <c r="E9000" t="s">
        <v>42</v>
      </c>
      <c r="F9000" t="s">
        <v>66</v>
      </c>
      <c r="G9000" t="s">
        <v>22</v>
      </c>
      <c r="H9000" t="s">
        <v>33</v>
      </c>
      <c r="I9000" t="s">
        <v>21</v>
      </c>
      <c r="J9000">
        <v>137</v>
      </c>
      <c r="K9000">
        <v>1100.1099999999999</v>
      </c>
      <c r="L9000">
        <v>110.01</v>
      </c>
      <c r="M9000">
        <v>1210.1199999999999</v>
      </c>
      <c r="N9000">
        <v>582.24999999999989</v>
      </c>
    </row>
    <row r="9001" spans="1:14" x14ac:dyDescent="0.25">
      <c r="A9001" s="1">
        <v>45774</v>
      </c>
      <c r="B9001">
        <v>40752</v>
      </c>
      <c r="C9001" t="s">
        <v>62</v>
      </c>
      <c r="D9001" t="s">
        <v>15</v>
      </c>
      <c r="E9001" t="s">
        <v>36</v>
      </c>
      <c r="F9001" t="s">
        <v>17</v>
      </c>
      <c r="G9001" t="s">
        <v>22</v>
      </c>
      <c r="H9001" t="s">
        <v>29</v>
      </c>
      <c r="I9001" t="s">
        <v>21</v>
      </c>
      <c r="J9001">
        <v>233</v>
      </c>
      <c r="K9001">
        <v>2222.8200000000002</v>
      </c>
      <c r="L9001">
        <v>222.28</v>
      </c>
      <c r="M9001">
        <v>2445.1000000000004</v>
      </c>
      <c r="N9001">
        <v>1286.1600000000003</v>
      </c>
    </row>
    <row r="9002" spans="1:14" x14ac:dyDescent="0.25">
      <c r="A9002" s="1">
        <v>45774</v>
      </c>
      <c r="B9002">
        <v>40752</v>
      </c>
      <c r="C9002" t="s">
        <v>62</v>
      </c>
      <c r="D9002" t="s">
        <v>15</v>
      </c>
      <c r="E9002" t="s">
        <v>36</v>
      </c>
      <c r="F9002" t="s">
        <v>17</v>
      </c>
      <c r="G9002" t="s">
        <v>18</v>
      </c>
      <c r="H9002" t="s">
        <v>33</v>
      </c>
      <c r="I9002" t="s">
        <v>20</v>
      </c>
      <c r="J9002">
        <v>95</v>
      </c>
      <c r="K9002">
        <v>720.1</v>
      </c>
      <c r="L9002">
        <v>72.010000000000005</v>
      </c>
      <c r="M9002">
        <v>792.11</v>
      </c>
      <c r="N9002">
        <v>449.35</v>
      </c>
    </row>
    <row r="9003" spans="1:14" x14ac:dyDescent="0.25">
      <c r="A9003" s="1">
        <v>45774</v>
      </c>
      <c r="B9003">
        <v>40752</v>
      </c>
      <c r="C9003" t="s">
        <v>62</v>
      </c>
      <c r="D9003" t="s">
        <v>15</v>
      </c>
      <c r="E9003" t="s">
        <v>36</v>
      </c>
      <c r="F9003" t="s">
        <v>17</v>
      </c>
      <c r="G9003" t="s">
        <v>18</v>
      </c>
      <c r="H9003" t="s">
        <v>33</v>
      </c>
      <c r="I9003" t="s">
        <v>24</v>
      </c>
      <c r="J9003">
        <v>149</v>
      </c>
      <c r="K9003">
        <v>1153.26</v>
      </c>
      <c r="L9003">
        <v>115.33</v>
      </c>
      <c r="M9003">
        <v>1268.5899999999999</v>
      </c>
      <c r="N9003">
        <v>719.67</v>
      </c>
    </row>
    <row r="9004" spans="1:14" x14ac:dyDescent="0.25">
      <c r="A9004" s="1">
        <v>45774</v>
      </c>
      <c r="B9004">
        <v>40752</v>
      </c>
      <c r="C9004" t="s">
        <v>62</v>
      </c>
      <c r="D9004" t="s">
        <v>15</v>
      </c>
      <c r="E9004" t="s">
        <v>36</v>
      </c>
      <c r="F9004" t="s">
        <v>17</v>
      </c>
      <c r="G9004" t="s">
        <v>22</v>
      </c>
      <c r="H9004" t="s">
        <v>23</v>
      </c>
      <c r="I9004" t="s">
        <v>30</v>
      </c>
      <c r="J9004">
        <v>128</v>
      </c>
      <c r="K9004">
        <v>1205.76</v>
      </c>
      <c r="L9004">
        <v>120.58</v>
      </c>
      <c r="M9004">
        <v>1326.34</v>
      </c>
      <c r="N9004">
        <v>697.59999999999991</v>
      </c>
    </row>
    <row r="9005" spans="1:14" x14ac:dyDescent="0.25">
      <c r="A9005" s="1">
        <v>45774</v>
      </c>
      <c r="B9005">
        <v>40752</v>
      </c>
      <c r="C9005" t="s">
        <v>62</v>
      </c>
      <c r="D9005" t="s">
        <v>15</v>
      </c>
      <c r="E9005" t="s">
        <v>36</v>
      </c>
      <c r="F9005" t="s">
        <v>17</v>
      </c>
      <c r="G9005" t="s">
        <v>18</v>
      </c>
      <c r="H9005" t="s">
        <v>33</v>
      </c>
      <c r="I9005" t="s">
        <v>26</v>
      </c>
      <c r="J9005">
        <v>72</v>
      </c>
      <c r="K9005">
        <v>586.08000000000004</v>
      </c>
      <c r="L9005">
        <v>58.61</v>
      </c>
      <c r="M9005">
        <v>644.69000000000005</v>
      </c>
      <c r="N9005">
        <v>365.76000000000005</v>
      </c>
    </row>
    <row r="9006" spans="1:14" x14ac:dyDescent="0.25">
      <c r="A9006" s="1">
        <v>45774</v>
      </c>
      <c r="B9006">
        <v>40753</v>
      </c>
      <c r="C9006" t="s">
        <v>48</v>
      </c>
      <c r="D9006" t="s">
        <v>44</v>
      </c>
      <c r="E9006" t="s">
        <v>39</v>
      </c>
      <c r="F9006" t="s">
        <v>17</v>
      </c>
      <c r="G9006" t="s">
        <v>25</v>
      </c>
      <c r="H9006" t="s">
        <v>29</v>
      </c>
      <c r="I9006" t="s">
        <v>30</v>
      </c>
      <c r="J9006">
        <v>72</v>
      </c>
      <c r="K9006">
        <v>599.76</v>
      </c>
      <c r="L9006">
        <v>59.98</v>
      </c>
      <c r="M9006">
        <v>659.74</v>
      </c>
      <c r="N9006">
        <v>254.88</v>
      </c>
    </row>
    <row r="9007" spans="1:14" x14ac:dyDescent="0.25">
      <c r="A9007" s="1">
        <v>45774</v>
      </c>
      <c r="B9007">
        <v>40753</v>
      </c>
      <c r="C9007" t="s">
        <v>48</v>
      </c>
      <c r="D9007" t="s">
        <v>44</v>
      </c>
      <c r="E9007" t="s">
        <v>39</v>
      </c>
      <c r="F9007" t="s">
        <v>17</v>
      </c>
      <c r="G9007" t="s">
        <v>25</v>
      </c>
      <c r="H9007" t="s">
        <v>23</v>
      </c>
      <c r="I9007" t="s">
        <v>21</v>
      </c>
      <c r="J9007">
        <v>132</v>
      </c>
      <c r="K9007">
        <v>1247.4000000000001</v>
      </c>
      <c r="L9007">
        <v>124.74</v>
      </c>
      <c r="M9007">
        <v>1372.14</v>
      </c>
      <c r="N9007">
        <v>530.6400000000001</v>
      </c>
    </row>
    <row r="9008" spans="1:14" x14ac:dyDescent="0.25">
      <c r="A9008" s="1">
        <v>45774</v>
      </c>
      <c r="B9008">
        <v>40753</v>
      </c>
      <c r="C9008" t="s">
        <v>48</v>
      </c>
      <c r="D9008" t="s">
        <v>44</v>
      </c>
      <c r="E9008" t="s">
        <v>39</v>
      </c>
      <c r="F9008" t="s">
        <v>17</v>
      </c>
      <c r="G9008" t="s">
        <v>18</v>
      </c>
      <c r="H9008" t="s">
        <v>23</v>
      </c>
      <c r="I9008" t="s">
        <v>21</v>
      </c>
      <c r="J9008">
        <v>290</v>
      </c>
      <c r="K9008">
        <v>2302.6</v>
      </c>
      <c r="L9008">
        <v>230.26</v>
      </c>
      <c r="M9008">
        <v>2532.8599999999997</v>
      </c>
      <c r="N9008">
        <v>1276</v>
      </c>
    </row>
    <row r="9009" spans="1:14" x14ac:dyDescent="0.25">
      <c r="A9009" s="1">
        <v>45774</v>
      </c>
      <c r="B9009">
        <v>40753</v>
      </c>
      <c r="C9009" t="s">
        <v>48</v>
      </c>
      <c r="D9009" t="s">
        <v>44</v>
      </c>
      <c r="E9009" t="s">
        <v>39</v>
      </c>
      <c r="F9009" t="s">
        <v>17</v>
      </c>
      <c r="G9009" t="s">
        <v>18</v>
      </c>
      <c r="H9009" t="s">
        <v>33</v>
      </c>
      <c r="I9009" t="s">
        <v>26</v>
      </c>
      <c r="J9009">
        <v>373</v>
      </c>
      <c r="K9009">
        <v>2558.7800000000002</v>
      </c>
      <c r="L9009">
        <v>255.88</v>
      </c>
      <c r="M9009">
        <v>2814.6600000000003</v>
      </c>
      <c r="N9009">
        <v>1417.4</v>
      </c>
    </row>
    <row r="9010" spans="1:14" x14ac:dyDescent="0.25">
      <c r="A9010" s="1">
        <v>45774</v>
      </c>
      <c r="B9010">
        <v>40753</v>
      </c>
      <c r="C9010" t="s">
        <v>48</v>
      </c>
      <c r="D9010" t="s">
        <v>44</v>
      </c>
      <c r="E9010" t="s">
        <v>39</v>
      </c>
      <c r="F9010" t="s">
        <v>17</v>
      </c>
      <c r="G9010" t="s">
        <v>18</v>
      </c>
      <c r="H9010" t="s">
        <v>23</v>
      </c>
      <c r="I9010" t="s">
        <v>21</v>
      </c>
      <c r="J9010">
        <v>246</v>
      </c>
      <c r="K9010">
        <v>1953.24</v>
      </c>
      <c r="L9010">
        <v>195.32</v>
      </c>
      <c r="M9010">
        <v>2148.56</v>
      </c>
      <c r="N9010">
        <v>1082.4000000000001</v>
      </c>
    </row>
    <row r="9011" spans="1:14" x14ac:dyDescent="0.25">
      <c r="A9011" s="1">
        <v>45774</v>
      </c>
      <c r="B9011">
        <v>40754</v>
      </c>
      <c r="C9011" t="s">
        <v>58</v>
      </c>
      <c r="D9011" t="s">
        <v>15</v>
      </c>
      <c r="E9011" t="s">
        <v>32</v>
      </c>
      <c r="F9011" t="s">
        <v>17</v>
      </c>
      <c r="G9011" t="s">
        <v>18</v>
      </c>
      <c r="H9011" t="s">
        <v>33</v>
      </c>
      <c r="I9011" t="s">
        <v>24</v>
      </c>
      <c r="J9011">
        <v>493</v>
      </c>
      <c r="K9011">
        <v>3815.82</v>
      </c>
      <c r="L9011">
        <v>381.58</v>
      </c>
      <c r="M9011">
        <v>4197.4000000000005</v>
      </c>
      <c r="N9011">
        <v>2381.19</v>
      </c>
    </row>
    <row r="9012" spans="1:14" x14ac:dyDescent="0.25">
      <c r="A9012" s="1">
        <v>45774</v>
      </c>
      <c r="B9012">
        <v>40754</v>
      </c>
      <c r="C9012" t="s">
        <v>58</v>
      </c>
      <c r="D9012" t="s">
        <v>15</v>
      </c>
      <c r="E9012" t="s">
        <v>32</v>
      </c>
      <c r="F9012" t="s">
        <v>17</v>
      </c>
      <c r="G9012" t="s">
        <v>18</v>
      </c>
      <c r="H9012" t="s">
        <v>33</v>
      </c>
      <c r="I9012" t="s">
        <v>20</v>
      </c>
      <c r="J9012">
        <v>474</v>
      </c>
      <c r="K9012">
        <v>3592.92</v>
      </c>
      <c r="L9012">
        <v>359.29</v>
      </c>
      <c r="M9012">
        <v>3952.21</v>
      </c>
      <c r="N9012">
        <v>2242.02</v>
      </c>
    </row>
    <row r="9013" spans="1:14" x14ac:dyDescent="0.25">
      <c r="A9013" s="1">
        <v>45774</v>
      </c>
      <c r="B9013">
        <v>40754</v>
      </c>
      <c r="C9013" t="s">
        <v>58</v>
      </c>
      <c r="D9013" t="s">
        <v>15</v>
      </c>
      <c r="E9013" t="s">
        <v>32</v>
      </c>
      <c r="F9013" t="s">
        <v>17</v>
      </c>
      <c r="G9013" t="s">
        <v>18</v>
      </c>
      <c r="H9013" t="s">
        <v>33</v>
      </c>
      <c r="I9013" t="s">
        <v>30</v>
      </c>
      <c r="J9013">
        <v>163</v>
      </c>
      <c r="K9013">
        <v>1274.6600000000001</v>
      </c>
      <c r="L9013">
        <v>127.47</v>
      </c>
      <c r="M9013">
        <v>1402.13</v>
      </c>
      <c r="N9013">
        <v>795.44</v>
      </c>
    </row>
    <row r="9014" spans="1:14" x14ac:dyDescent="0.25">
      <c r="A9014" s="1">
        <v>45774</v>
      </c>
      <c r="B9014">
        <v>40754</v>
      </c>
      <c r="C9014" t="s">
        <v>58</v>
      </c>
      <c r="D9014" t="s">
        <v>15</v>
      </c>
      <c r="E9014" t="s">
        <v>32</v>
      </c>
      <c r="F9014" t="s">
        <v>17</v>
      </c>
      <c r="G9014" t="s">
        <v>25</v>
      </c>
      <c r="H9014" t="s">
        <v>29</v>
      </c>
      <c r="I9014" t="s">
        <v>26</v>
      </c>
      <c r="J9014">
        <v>345</v>
      </c>
      <c r="K9014">
        <v>3553.5</v>
      </c>
      <c r="L9014">
        <v>355.35</v>
      </c>
      <c r="M9014">
        <v>3908.85</v>
      </c>
      <c r="N9014">
        <v>1831.9499999999998</v>
      </c>
    </row>
    <row r="9015" spans="1:14" x14ac:dyDescent="0.25">
      <c r="A9015" s="1">
        <v>45774</v>
      </c>
      <c r="B9015">
        <v>40754</v>
      </c>
      <c r="C9015" t="s">
        <v>58</v>
      </c>
      <c r="D9015" t="s">
        <v>15</v>
      </c>
      <c r="E9015" t="s">
        <v>32</v>
      </c>
      <c r="F9015" t="s">
        <v>17</v>
      </c>
      <c r="G9015" t="s">
        <v>25</v>
      </c>
      <c r="H9015" t="s">
        <v>29</v>
      </c>
      <c r="I9015" t="s">
        <v>21</v>
      </c>
      <c r="J9015">
        <v>409</v>
      </c>
      <c r="K9015">
        <v>4335.3999999999996</v>
      </c>
      <c r="L9015">
        <v>433.54</v>
      </c>
      <c r="M9015">
        <v>4768.9399999999996</v>
      </c>
      <c r="N9015">
        <v>2237.2299999999996</v>
      </c>
    </row>
    <row r="9016" spans="1:14" x14ac:dyDescent="0.25">
      <c r="A9016" s="1">
        <v>45774</v>
      </c>
      <c r="B9016">
        <v>40755</v>
      </c>
      <c r="C9016" t="s">
        <v>87</v>
      </c>
      <c r="D9016" t="s">
        <v>28</v>
      </c>
      <c r="E9016" t="s">
        <v>36</v>
      </c>
      <c r="F9016" t="s">
        <v>17</v>
      </c>
      <c r="G9016" t="s">
        <v>22</v>
      </c>
      <c r="H9016" t="s">
        <v>19</v>
      </c>
      <c r="I9016" t="s">
        <v>21</v>
      </c>
      <c r="J9016">
        <v>488</v>
      </c>
      <c r="K9016">
        <v>5387.52</v>
      </c>
      <c r="L9016">
        <v>538.75</v>
      </c>
      <c r="M9016">
        <v>5926.27</v>
      </c>
      <c r="N9016">
        <v>2849.9200000000005</v>
      </c>
    </row>
    <row r="9017" spans="1:14" x14ac:dyDescent="0.25">
      <c r="A9017" s="1">
        <v>45774</v>
      </c>
      <c r="B9017">
        <v>40755</v>
      </c>
      <c r="C9017" t="s">
        <v>87</v>
      </c>
      <c r="D9017" t="s">
        <v>28</v>
      </c>
      <c r="E9017" t="s">
        <v>36</v>
      </c>
      <c r="F9017" t="s">
        <v>17</v>
      </c>
      <c r="G9017" t="s">
        <v>22</v>
      </c>
      <c r="H9017" t="s">
        <v>19</v>
      </c>
      <c r="I9017" t="s">
        <v>24</v>
      </c>
      <c r="J9017">
        <v>337</v>
      </c>
      <c r="K9017">
        <v>3437.4</v>
      </c>
      <c r="L9017">
        <v>343.74</v>
      </c>
      <c r="M9017">
        <v>3781.1400000000003</v>
      </c>
      <c r="N9017">
        <v>1819.8000000000002</v>
      </c>
    </row>
    <row r="9018" spans="1:14" x14ac:dyDescent="0.25">
      <c r="A9018" s="1">
        <v>45774</v>
      </c>
      <c r="B9018">
        <v>40755</v>
      </c>
      <c r="C9018" t="s">
        <v>87</v>
      </c>
      <c r="D9018" t="s">
        <v>28</v>
      </c>
      <c r="E9018" t="s">
        <v>36</v>
      </c>
      <c r="F9018" t="s">
        <v>17</v>
      </c>
      <c r="G9018" t="s">
        <v>25</v>
      </c>
      <c r="H9018" t="s">
        <v>33</v>
      </c>
      <c r="I9018" t="s">
        <v>20</v>
      </c>
      <c r="J9018">
        <v>273</v>
      </c>
      <c r="K9018">
        <v>2205.84</v>
      </c>
      <c r="L9018">
        <v>220.58</v>
      </c>
      <c r="M9018">
        <v>2426.42</v>
      </c>
      <c r="N9018">
        <v>1012.8300000000002</v>
      </c>
    </row>
    <row r="9019" spans="1:14" x14ac:dyDescent="0.25">
      <c r="A9019" s="1">
        <v>45774</v>
      </c>
      <c r="B9019">
        <v>40755</v>
      </c>
      <c r="C9019" t="s">
        <v>87</v>
      </c>
      <c r="D9019" t="s">
        <v>28</v>
      </c>
      <c r="E9019" t="s">
        <v>36</v>
      </c>
      <c r="F9019" t="s">
        <v>17</v>
      </c>
      <c r="G9019" t="s">
        <v>18</v>
      </c>
      <c r="H9019" t="s">
        <v>33</v>
      </c>
      <c r="I9019" t="s">
        <v>20</v>
      </c>
      <c r="J9019">
        <v>243</v>
      </c>
      <c r="K9019">
        <v>1647.54</v>
      </c>
      <c r="L9019">
        <v>164.75</v>
      </c>
      <c r="M9019">
        <v>1812.29</v>
      </c>
      <c r="N9019">
        <v>954.9899999999999</v>
      </c>
    </row>
    <row r="9020" spans="1:14" x14ac:dyDescent="0.25">
      <c r="A9020" s="1">
        <v>45774</v>
      </c>
      <c r="B9020">
        <v>40755</v>
      </c>
      <c r="C9020" t="s">
        <v>87</v>
      </c>
      <c r="D9020" t="s">
        <v>28</v>
      </c>
      <c r="E9020" t="s">
        <v>36</v>
      </c>
      <c r="F9020" t="s">
        <v>17</v>
      </c>
      <c r="G9020" t="s">
        <v>18</v>
      </c>
      <c r="H9020" t="s">
        <v>19</v>
      </c>
      <c r="I9020" t="s">
        <v>26</v>
      </c>
      <c r="J9020">
        <v>380</v>
      </c>
      <c r="K9020">
        <v>3803.8</v>
      </c>
      <c r="L9020">
        <v>380.38</v>
      </c>
      <c r="M9020">
        <v>4184.18</v>
      </c>
      <c r="N9020">
        <v>2204</v>
      </c>
    </row>
    <row r="9021" spans="1:14" x14ac:dyDescent="0.25">
      <c r="A9021" s="1">
        <v>45774</v>
      </c>
      <c r="B9021">
        <v>40756</v>
      </c>
      <c r="C9021" t="s">
        <v>121</v>
      </c>
      <c r="D9021" t="s">
        <v>28</v>
      </c>
      <c r="E9021" t="s">
        <v>32</v>
      </c>
      <c r="F9021" t="s">
        <v>17</v>
      </c>
      <c r="G9021" t="s">
        <v>25</v>
      </c>
      <c r="H9021" t="s">
        <v>33</v>
      </c>
      <c r="I9021" t="s">
        <v>26</v>
      </c>
      <c r="J9021">
        <v>335</v>
      </c>
      <c r="K9021">
        <v>2904.45</v>
      </c>
      <c r="L9021">
        <v>290.45</v>
      </c>
      <c r="M9021">
        <v>3194.8999999999996</v>
      </c>
      <c r="N9021">
        <v>1333.2999999999997</v>
      </c>
    </row>
    <row r="9022" spans="1:14" x14ac:dyDescent="0.25">
      <c r="A9022" s="1">
        <v>45774</v>
      </c>
      <c r="B9022">
        <v>40756</v>
      </c>
      <c r="C9022" t="s">
        <v>121</v>
      </c>
      <c r="D9022" t="s">
        <v>28</v>
      </c>
      <c r="E9022" t="s">
        <v>32</v>
      </c>
      <c r="F9022" t="s">
        <v>17</v>
      </c>
      <c r="G9022" t="s">
        <v>18</v>
      </c>
      <c r="H9022" t="s">
        <v>19</v>
      </c>
      <c r="I9022" t="s">
        <v>21</v>
      </c>
      <c r="J9022">
        <v>214</v>
      </c>
      <c r="K9022">
        <v>2206.34</v>
      </c>
      <c r="L9022">
        <v>220.63</v>
      </c>
      <c r="M9022">
        <v>2426.9700000000003</v>
      </c>
      <c r="N9022">
        <v>1279.7200000000003</v>
      </c>
    </row>
    <row r="9023" spans="1:14" x14ac:dyDescent="0.25">
      <c r="A9023" s="1">
        <v>45774</v>
      </c>
      <c r="B9023">
        <v>40756</v>
      </c>
      <c r="C9023" t="s">
        <v>121</v>
      </c>
      <c r="D9023" t="s">
        <v>28</v>
      </c>
      <c r="E9023" t="s">
        <v>32</v>
      </c>
      <c r="F9023" t="s">
        <v>17</v>
      </c>
      <c r="G9023" t="s">
        <v>25</v>
      </c>
      <c r="H9023" t="s">
        <v>29</v>
      </c>
      <c r="I9023" t="s">
        <v>30</v>
      </c>
      <c r="J9023">
        <v>288</v>
      </c>
      <c r="K9023">
        <v>2548.8000000000002</v>
      </c>
      <c r="L9023">
        <v>254.88</v>
      </c>
      <c r="M9023">
        <v>2803.6800000000003</v>
      </c>
      <c r="N9023">
        <v>1169.2800000000002</v>
      </c>
    </row>
    <row r="9024" spans="1:14" x14ac:dyDescent="0.25">
      <c r="A9024" s="1">
        <v>45774</v>
      </c>
      <c r="B9024">
        <v>40756</v>
      </c>
      <c r="C9024" t="s">
        <v>121</v>
      </c>
      <c r="D9024" t="s">
        <v>28</v>
      </c>
      <c r="E9024" t="s">
        <v>32</v>
      </c>
      <c r="F9024" t="s">
        <v>17</v>
      </c>
      <c r="G9024" t="s">
        <v>25</v>
      </c>
      <c r="H9024" t="s">
        <v>33</v>
      </c>
      <c r="I9024" t="s">
        <v>20</v>
      </c>
      <c r="J9024">
        <v>95</v>
      </c>
      <c r="K9024">
        <v>767.6</v>
      </c>
      <c r="L9024">
        <v>76.760000000000005</v>
      </c>
      <c r="M9024">
        <v>844.36</v>
      </c>
      <c r="N9024">
        <v>352.45</v>
      </c>
    </row>
    <row r="9025" spans="1:14" x14ac:dyDescent="0.25">
      <c r="A9025" s="1">
        <v>45774</v>
      </c>
      <c r="B9025">
        <v>40756</v>
      </c>
      <c r="C9025" t="s">
        <v>121</v>
      </c>
      <c r="D9025" t="s">
        <v>28</v>
      </c>
      <c r="E9025" t="s">
        <v>32</v>
      </c>
      <c r="F9025" t="s">
        <v>17</v>
      </c>
      <c r="G9025" t="s">
        <v>25</v>
      </c>
      <c r="H9025" t="s">
        <v>29</v>
      </c>
      <c r="I9025" t="s">
        <v>24</v>
      </c>
      <c r="J9025">
        <v>123</v>
      </c>
      <c r="K9025">
        <v>1077.48</v>
      </c>
      <c r="L9025">
        <v>107.75</v>
      </c>
      <c r="M9025">
        <v>1185.23</v>
      </c>
      <c r="N9025">
        <v>494.46000000000004</v>
      </c>
    </row>
    <row r="9026" spans="1:14" x14ac:dyDescent="0.25">
      <c r="A9026" s="1">
        <v>45774</v>
      </c>
      <c r="B9026">
        <v>40757</v>
      </c>
      <c r="C9026" t="s">
        <v>62</v>
      </c>
      <c r="D9026" t="s">
        <v>15</v>
      </c>
      <c r="E9026" t="s">
        <v>36</v>
      </c>
      <c r="F9026" t="s">
        <v>17</v>
      </c>
      <c r="G9026" t="s">
        <v>22</v>
      </c>
      <c r="H9026" t="s">
        <v>19</v>
      </c>
      <c r="I9026" t="s">
        <v>24</v>
      </c>
      <c r="J9026">
        <v>461</v>
      </c>
      <c r="K9026">
        <v>5255.4</v>
      </c>
      <c r="L9026">
        <v>525.54</v>
      </c>
      <c r="M9026">
        <v>5780.94</v>
      </c>
      <c r="N9026">
        <v>3042.6</v>
      </c>
    </row>
    <row r="9027" spans="1:14" x14ac:dyDescent="0.25">
      <c r="A9027" s="1">
        <v>45774</v>
      </c>
      <c r="B9027">
        <v>40757</v>
      </c>
      <c r="C9027" t="s">
        <v>62</v>
      </c>
      <c r="D9027" t="s">
        <v>15</v>
      </c>
      <c r="E9027" t="s">
        <v>36</v>
      </c>
      <c r="F9027" t="s">
        <v>17</v>
      </c>
      <c r="G9027" t="s">
        <v>25</v>
      </c>
      <c r="H9027" t="s">
        <v>33</v>
      </c>
      <c r="I9027" t="s">
        <v>20</v>
      </c>
      <c r="J9027">
        <v>391</v>
      </c>
      <c r="K9027">
        <v>3530.73</v>
      </c>
      <c r="L9027">
        <v>353.07</v>
      </c>
      <c r="M9027">
        <v>3883.8</v>
      </c>
      <c r="N9027">
        <v>1822.06</v>
      </c>
    </row>
    <row r="9028" spans="1:14" x14ac:dyDescent="0.25">
      <c r="A9028" s="1">
        <v>45774</v>
      </c>
      <c r="B9028">
        <v>40757</v>
      </c>
      <c r="C9028" t="s">
        <v>62</v>
      </c>
      <c r="D9028" t="s">
        <v>15</v>
      </c>
      <c r="E9028" t="s">
        <v>36</v>
      </c>
      <c r="F9028" t="s">
        <v>17</v>
      </c>
      <c r="G9028" t="s">
        <v>18</v>
      </c>
      <c r="H9028" t="s">
        <v>23</v>
      </c>
      <c r="I9028" t="s">
        <v>24</v>
      </c>
      <c r="J9028">
        <v>370</v>
      </c>
      <c r="K9028">
        <v>3222.7</v>
      </c>
      <c r="L9028">
        <v>322.27</v>
      </c>
      <c r="M9028">
        <v>3544.97</v>
      </c>
      <c r="N9028">
        <v>2012.7999999999997</v>
      </c>
    </row>
    <row r="9029" spans="1:14" x14ac:dyDescent="0.25">
      <c r="A9029" s="1">
        <v>45774</v>
      </c>
      <c r="B9029">
        <v>40757</v>
      </c>
      <c r="C9029" t="s">
        <v>62</v>
      </c>
      <c r="D9029" t="s">
        <v>15</v>
      </c>
      <c r="E9029" t="s">
        <v>36</v>
      </c>
      <c r="F9029" t="s">
        <v>17</v>
      </c>
      <c r="G9029" t="s">
        <v>25</v>
      </c>
      <c r="H9029" t="s">
        <v>33</v>
      </c>
      <c r="I9029" t="s">
        <v>30</v>
      </c>
      <c r="J9029">
        <v>378</v>
      </c>
      <c r="K9029">
        <v>3519.18</v>
      </c>
      <c r="L9029">
        <v>351.92</v>
      </c>
      <c r="M9029">
        <v>3871.1</v>
      </c>
      <c r="N9029">
        <v>1814.3999999999999</v>
      </c>
    </row>
    <row r="9030" spans="1:14" x14ac:dyDescent="0.25">
      <c r="A9030" s="1">
        <v>45774</v>
      </c>
      <c r="B9030">
        <v>40757</v>
      </c>
      <c r="C9030" t="s">
        <v>62</v>
      </c>
      <c r="D9030" t="s">
        <v>15</v>
      </c>
      <c r="E9030" t="s">
        <v>36</v>
      </c>
      <c r="F9030" t="s">
        <v>17</v>
      </c>
      <c r="G9030" t="s">
        <v>22</v>
      </c>
      <c r="H9030" t="s">
        <v>19</v>
      </c>
      <c r="I9030" t="s">
        <v>21</v>
      </c>
      <c r="J9030">
        <v>352</v>
      </c>
      <c r="K9030">
        <v>4343.68</v>
      </c>
      <c r="L9030">
        <v>434.37</v>
      </c>
      <c r="M9030">
        <v>4778.05</v>
      </c>
      <c r="N9030">
        <v>2513.2800000000002</v>
      </c>
    </row>
    <row r="9031" spans="1:14" x14ac:dyDescent="0.25">
      <c r="A9031" s="1">
        <v>45775</v>
      </c>
      <c r="B9031">
        <v>40758</v>
      </c>
      <c r="C9031" t="s">
        <v>97</v>
      </c>
      <c r="D9031" t="s">
        <v>35</v>
      </c>
      <c r="E9031" t="s">
        <v>42</v>
      </c>
      <c r="F9031" t="s">
        <v>66</v>
      </c>
      <c r="G9031" t="s">
        <v>22</v>
      </c>
      <c r="H9031" t="s">
        <v>23</v>
      </c>
      <c r="I9031" t="s">
        <v>26</v>
      </c>
      <c r="J9031">
        <v>394</v>
      </c>
      <c r="K9031">
        <v>3053.5</v>
      </c>
      <c r="L9031">
        <v>305.35000000000002</v>
      </c>
      <c r="M9031">
        <v>3358.85</v>
      </c>
      <c r="N9031">
        <v>1426.28</v>
      </c>
    </row>
    <row r="9032" spans="1:14" x14ac:dyDescent="0.25">
      <c r="A9032" s="1">
        <v>45775</v>
      </c>
      <c r="B9032">
        <v>40758</v>
      </c>
      <c r="C9032" t="s">
        <v>97</v>
      </c>
      <c r="D9032" t="s">
        <v>35</v>
      </c>
      <c r="E9032" t="s">
        <v>42</v>
      </c>
      <c r="F9032" t="s">
        <v>66</v>
      </c>
      <c r="G9032" t="s">
        <v>22</v>
      </c>
      <c r="H9032" t="s">
        <v>19</v>
      </c>
      <c r="I9032" t="s">
        <v>30</v>
      </c>
      <c r="J9032">
        <v>149</v>
      </c>
      <c r="K9032">
        <v>1355.9</v>
      </c>
      <c r="L9032">
        <v>135.59</v>
      </c>
      <c r="M9032">
        <v>1491.49</v>
      </c>
      <c r="N9032">
        <v>633.25000000000011</v>
      </c>
    </row>
    <row r="9033" spans="1:14" x14ac:dyDescent="0.25">
      <c r="A9033" s="1">
        <v>45775</v>
      </c>
      <c r="B9033">
        <v>40758</v>
      </c>
      <c r="C9033" t="s">
        <v>97</v>
      </c>
      <c r="D9033" t="s">
        <v>35</v>
      </c>
      <c r="E9033" t="s">
        <v>42</v>
      </c>
      <c r="F9033" t="s">
        <v>66</v>
      </c>
      <c r="G9033" t="s">
        <v>18</v>
      </c>
      <c r="H9033" t="s">
        <v>23</v>
      </c>
      <c r="I9033" t="s">
        <v>21</v>
      </c>
      <c r="J9033">
        <v>341</v>
      </c>
      <c r="K9033">
        <v>2537.04</v>
      </c>
      <c r="L9033">
        <v>253.7</v>
      </c>
      <c r="M9033">
        <v>2790.74</v>
      </c>
      <c r="N9033">
        <v>1329.8999999999999</v>
      </c>
    </row>
    <row r="9034" spans="1:14" x14ac:dyDescent="0.25">
      <c r="A9034" s="1">
        <v>45775</v>
      </c>
      <c r="B9034">
        <v>40758</v>
      </c>
      <c r="C9034" t="s">
        <v>97</v>
      </c>
      <c r="D9034" t="s">
        <v>35</v>
      </c>
      <c r="E9034" t="s">
        <v>42</v>
      </c>
      <c r="F9034" t="s">
        <v>66</v>
      </c>
      <c r="G9034" t="s">
        <v>22</v>
      </c>
      <c r="H9034" t="s">
        <v>19</v>
      </c>
      <c r="I9034" t="s">
        <v>21</v>
      </c>
      <c r="J9034">
        <v>205</v>
      </c>
      <c r="K9034">
        <v>1996.7</v>
      </c>
      <c r="L9034">
        <v>199.67</v>
      </c>
      <c r="M9034">
        <v>2196.37</v>
      </c>
      <c r="N9034">
        <v>930.7</v>
      </c>
    </row>
    <row r="9035" spans="1:14" x14ac:dyDescent="0.25">
      <c r="A9035" s="1">
        <v>45775</v>
      </c>
      <c r="B9035">
        <v>40758</v>
      </c>
      <c r="C9035" t="s">
        <v>97</v>
      </c>
      <c r="D9035" t="s">
        <v>35</v>
      </c>
      <c r="E9035" t="s">
        <v>42</v>
      </c>
      <c r="F9035" t="s">
        <v>66</v>
      </c>
      <c r="G9035" t="s">
        <v>25</v>
      </c>
      <c r="H9035" t="s">
        <v>19</v>
      </c>
      <c r="I9035" t="s">
        <v>26</v>
      </c>
      <c r="J9035">
        <v>365</v>
      </c>
      <c r="K9035">
        <v>3839.8</v>
      </c>
      <c r="L9035">
        <v>383.98</v>
      </c>
      <c r="M9035">
        <v>4223.7800000000007</v>
      </c>
      <c r="N9035">
        <v>1485.5500000000002</v>
      </c>
    </row>
    <row r="9036" spans="1:14" x14ac:dyDescent="0.25">
      <c r="A9036" s="1">
        <v>45775</v>
      </c>
      <c r="B9036">
        <v>40759</v>
      </c>
      <c r="C9036" t="s">
        <v>118</v>
      </c>
      <c r="D9036" t="s">
        <v>44</v>
      </c>
      <c r="E9036" t="s">
        <v>36</v>
      </c>
      <c r="F9036" t="s">
        <v>66</v>
      </c>
      <c r="G9036" t="s">
        <v>18</v>
      </c>
      <c r="H9036" t="s">
        <v>29</v>
      </c>
      <c r="I9036" t="s">
        <v>30</v>
      </c>
      <c r="J9036">
        <v>173</v>
      </c>
      <c r="K9036">
        <v>1211</v>
      </c>
      <c r="L9036">
        <v>121.1</v>
      </c>
      <c r="M9036">
        <v>1332.1</v>
      </c>
      <c r="N9036">
        <v>671.24</v>
      </c>
    </row>
    <row r="9037" spans="1:14" x14ac:dyDescent="0.25">
      <c r="A9037" s="1">
        <v>45775</v>
      </c>
      <c r="B9037">
        <v>40759</v>
      </c>
      <c r="C9037" t="s">
        <v>118</v>
      </c>
      <c r="D9037" t="s">
        <v>44</v>
      </c>
      <c r="E9037" t="s">
        <v>36</v>
      </c>
      <c r="F9037" t="s">
        <v>66</v>
      </c>
      <c r="G9037" t="s">
        <v>22</v>
      </c>
      <c r="H9037" t="s">
        <v>33</v>
      </c>
      <c r="I9037" t="s">
        <v>26</v>
      </c>
      <c r="J9037">
        <v>149</v>
      </c>
      <c r="K9037">
        <v>1093.6600000000001</v>
      </c>
      <c r="L9037">
        <v>109.37</v>
      </c>
      <c r="M9037">
        <v>1203.0300000000002</v>
      </c>
      <c r="N9037">
        <v>546.83000000000004</v>
      </c>
    </row>
    <row r="9038" spans="1:14" x14ac:dyDescent="0.25">
      <c r="A9038" s="1">
        <v>45775</v>
      </c>
      <c r="B9038">
        <v>40759</v>
      </c>
      <c r="C9038" t="s">
        <v>118</v>
      </c>
      <c r="D9038" t="s">
        <v>44</v>
      </c>
      <c r="E9038" t="s">
        <v>36</v>
      </c>
      <c r="F9038" t="s">
        <v>66</v>
      </c>
      <c r="G9038" t="s">
        <v>25</v>
      </c>
      <c r="H9038" t="s">
        <v>33</v>
      </c>
      <c r="I9038" t="s">
        <v>21</v>
      </c>
      <c r="J9038">
        <v>24</v>
      </c>
      <c r="K9038">
        <v>201.6</v>
      </c>
      <c r="L9038">
        <v>20.16</v>
      </c>
      <c r="M9038">
        <v>221.76</v>
      </c>
      <c r="N9038">
        <v>85.679999999999993</v>
      </c>
    </row>
    <row r="9039" spans="1:14" x14ac:dyDescent="0.25">
      <c r="A9039" s="1">
        <v>45775</v>
      </c>
      <c r="B9039">
        <v>40759</v>
      </c>
      <c r="C9039" t="s">
        <v>118</v>
      </c>
      <c r="D9039" t="s">
        <v>44</v>
      </c>
      <c r="E9039" t="s">
        <v>36</v>
      </c>
      <c r="F9039" t="s">
        <v>66</v>
      </c>
      <c r="G9039" t="s">
        <v>25</v>
      </c>
      <c r="H9039" t="s">
        <v>33</v>
      </c>
      <c r="I9039" t="s">
        <v>21</v>
      </c>
      <c r="J9039">
        <v>247</v>
      </c>
      <c r="K9039">
        <v>2074.8000000000002</v>
      </c>
      <c r="L9039">
        <v>207.48</v>
      </c>
      <c r="M9039">
        <v>2282.2800000000002</v>
      </c>
      <c r="N9039">
        <v>881.79000000000019</v>
      </c>
    </row>
    <row r="9040" spans="1:14" x14ac:dyDescent="0.25">
      <c r="A9040" s="1">
        <v>45775</v>
      </c>
      <c r="B9040">
        <v>40759</v>
      </c>
      <c r="C9040" t="s">
        <v>118</v>
      </c>
      <c r="D9040" t="s">
        <v>44</v>
      </c>
      <c r="E9040" t="s">
        <v>36</v>
      </c>
      <c r="F9040" t="s">
        <v>66</v>
      </c>
      <c r="G9040" t="s">
        <v>18</v>
      </c>
      <c r="H9040" t="s">
        <v>33</v>
      </c>
      <c r="I9040" t="s">
        <v>20</v>
      </c>
      <c r="J9040">
        <v>122</v>
      </c>
      <c r="K9040">
        <v>778.36</v>
      </c>
      <c r="L9040">
        <v>77.84</v>
      </c>
      <c r="M9040">
        <v>856.2</v>
      </c>
      <c r="N9040">
        <v>430.66</v>
      </c>
    </row>
    <row r="9041" spans="1:14" x14ac:dyDescent="0.25">
      <c r="A9041" s="1">
        <v>45775</v>
      </c>
      <c r="B9041">
        <v>40760</v>
      </c>
      <c r="C9041" t="s">
        <v>63</v>
      </c>
      <c r="D9041" t="s">
        <v>28</v>
      </c>
      <c r="E9041" t="s">
        <v>36</v>
      </c>
      <c r="F9041" t="s">
        <v>66</v>
      </c>
      <c r="G9041" t="s">
        <v>22</v>
      </c>
      <c r="H9041" t="s">
        <v>33</v>
      </c>
      <c r="I9041" t="s">
        <v>21</v>
      </c>
      <c r="J9041">
        <v>316</v>
      </c>
      <c r="K9041">
        <v>2537.48</v>
      </c>
      <c r="L9041">
        <v>253.75</v>
      </c>
      <c r="M9041">
        <v>2791.23</v>
      </c>
      <c r="N9041">
        <v>1343</v>
      </c>
    </row>
    <row r="9042" spans="1:14" x14ac:dyDescent="0.25">
      <c r="A9042" s="1">
        <v>45775</v>
      </c>
      <c r="B9042">
        <v>40760</v>
      </c>
      <c r="C9042" t="s">
        <v>63</v>
      </c>
      <c r="D9042" t="s">
        <v>28</v>
      </c>
      <c r="E9042" t="s">
        <v>36</v>
      </c>
      <c r="F9042" t="s">
        <v>66</v>
      </c>
      <c r="G9042" t="s">
        <v>25</v>
      </c>
      <c r="H9042" t="s">
        <v>33</v>
      </c>
      <c r="I9042" t="s">
        <v>26</v>
      </c>
      <c r="J9042">
        <v>372</v>
      </c>
      <c r="K9042">
        <v>3225.24</v>
      </c>
      <c r="L9042">
        <v>322.52</v>
      </c>
      <c r="M9042">
        <v>3547.7599999999998</v>
      </c>
      <c r="N9042">
        <v>1480.5599999999997</v>
      </c>
    </row>
    <row r="9043" spans="1:14" x14ac:dyDescent="0.25">
      <c r="A9043" s="1">
        <v>45775</v>
      </c>
      <c r="B9043">
        <v>40760</v>
      </c>
      <c r="C9043" t="s">
        <v>63</v>
      </c>
      <c r="D9043" t="s">
        <v>28</v>
      </c>
      <c r="E9043" t="s">
        <v>36</v>
      </c>
      <c r="F9043" t="s">
        <v>66</v>
      </c>
      <c r="G9043" t="s">
        <v>22</v>
      </c>
      <c r="H9043" t="s">
        <v>19</v>
      </c>
      <c r="I9043" t="s">
        <v>24</v>
      </c>
      <c r="J9043">
        <v>46</v>
      </c>
      <c r="K9043">
        <v>469.2</v>
      </c>
      <c r="L9043">
        <v>46.92</v>
      </c>
      <c r="M9043">
        <v>516.12</v>
      </c>
      <c r="N9043">
        <v>248.4</v>
      </c>
    </row>
    <row r="9044" spans="1:14" x14ac:dyDescent="0.25">
      <c r="A9044" s="1">
        <v>45775</v>
      </c>
      <c r="B9044">
        <v>40760</v>
      </c>
      <c r="C9044" t="s">
        <v>63</v>
      </c>
      <c r="D9044" t="s">
        <v>28</v>
      </c>
      <c r="E9044" t="s">
        <v>36</v>
      </c>
      <c r="F9044" t="s">
        <v>66</v>
      </c>
      <c r="G9044" t="s">
        <v>22</v>
      </c>
      <c r="H9044" t="s">
        <v>33</v>
      </c>
      <c r="I9044" t="s">
        <v>24</v>
      </c>
      <c r="J9044">
        <v>471</v>
      </c>
      <c r="K9044">
        <v>3494.82</v>
      </c>
      <c r="L9044">
        <v>349.48</v>
      </c>
      <c r="M9044">
        <v>3844.3</v>
      </c>
      <c r="N9044">
        <v>1851.03</v>
      </c>
    </row>
    <row r="9045" spans="1:14" x14ac:dyDescent="0.25">
      <c r="A9045" s="1">
        <v>45775</v>
      </c>
      <c r="B9045">
        <v>40760</v>
      </c>
      <c r="C9045" t="s">
        <v>63</v>
      </c>
      <c r="D9045" t="s">
        <v>28</v>
      </c>
      <c r="E9045" t="s">
        <v>36</v>
      </c>
      <c r="F9045" t="s">
        <v>66</v>
      </c>
      <c r="G9045" t="s">
        <v>22</v>
      </c>
      <c r="H9045" t="s">
        <v>33</v>
      </c>
      <c r="I9045" t="s">
        <v>30</v>
      </c>
      <c r="J9045">
        <v>227</v>
      </c>
      <c r="K9045">
        <v>1702.5</v>
      </c>
      <c r="L9045">
        <v>170.25</v>
      </c>
      <c r="M9045">
        <v>1872.75</v>
      </c>
      <c r="N9045">
        <v>901.19</v>
      </c>
    </row>
    <row r="9046" spans="1:14" x14ac:dyDescent="0.25">
      <c r="A9046" s="1">
        <v>45775</v>
      </c>
      <c r="B9046">
        <v>40761</v>
      </c>
      <c r="C9046" t="s">
        <v>49</v>
      </c>
      <c r="D9046" t="s">
        <v>35</v>
      </c>
      <c r="E9046" t="s">
        <v>32</v>
      </c>
      <c r="F9046" t="s">
        <v>66</v>
      </c>
      <c r="G9046" t="s">
        <v>18</v>
      </c>
      <c r="H9046" t="s">
        <v>33</v>
      </c>
      <c r="I9046" t="s">
        <v>20</v>
      </c>
      <c r="J9046">
        <v>228</v>
      </c>
      <c r="K9046">
        <v>1365.72</v>
      </c>
      <c r="L9046">
        <v>136.57</v>
      </c>
      <c r="M9046">
        <v>1502.29</v>
      </c>
      <c r="N9046">
        <v>715.92</v>
      </c>
    </row>
    <row r="9047" spans="1:14" x14ac:dyDescent="0.25">
      <c r="A9047" s="1">
        <v>45775</v>
      </c>
      <c r="B9047">
        <v>40761</v>
      </c>
      <c r="C9047" t="s">
        <v>49</v>
      </c>
      <c r="D9047" t="s">
        <v>35</v>
      </c>
      <c r="E9047" t="s">
        <v>32</v>
      </c>
      <c r="F9047" t="s">
        <v>66</v>
      </c>
      <c r="G9047" t="s">
        <v>22</v>
      </c>
      <c r="H9047" t="s">
        <v>23</v>
      </c>
      <c r="I9047" t="s">
        <v>21</v>
      </c>
      <c r="J9047">
        <v>63</v>
      </c>
      <c r="K9047">
        <v>502.11</v>
      </c>
      <c r="L9047">
        <v>50.21</v>
      </c>
      <c r="M9047">
        <v>552.32000000000005</v>
      </c>
      <c r="N9047">
        <v>234.36</v>
      </c>
    </row>
    <row r="9048" spans="1:14" x14ac:dyDescent="0.25">
      <c r="A9048" s="1">
        <v>45775</v>
      </c>
      <c r="B9048">
        <v>40761</v>
      </c>
      <c r="C9048" t="s">
        <v>49</v>
      </c>
      <c r="D9048" t="s">
        <v>35</v>
      </c>
      <c r="E9048" t="s">
        <v>32</v>
      </c>
      <c r="F9048" t="s">
        <v>66</v>
      </c>
      <c r="G9048" t="s">
        <v>25</v>
      </c>
      <c r="H9048" t="s">
        <v>23</v>
      </c>
      <c r="I9048" t="s">
        <v>30</v>
      </c>
      <c r="J9048">
        <v>248</v>
      </c>
      <c r="K9048">
        <v>2050.96</v>
      </c>
      <c r="L9048">
        <v>205.1</v>
      </c>
      <c r="M9048">
        <v>2256.06</v>
      </c>
      <c r="N9048">
        <v>793.59999999999991</v>
      </c>
    </row>
    <row r="9049" spans="1:14" x14ac:dyDescent="0.25">
      <c r="A9049" s="1">
        <v>45775</v>
      </c>
      <c r="B9049">
        <v>40761</v>
      </c>
      <c r="C9049" t="s">
        <v>49</v>
      </c>
      <c r="D9049" t="s">
        <v>35</v>
      </c>
      <c r="E9049" t="s">
        <v>32</v>
      </c>
      <c r="F9049" t="s">
        <v>66</v>
      </c>
      <c r="G9049" t="s">
        <v>25</v>
      </c>
      <c r="H9049" t="s">
        <v>33</v>
      </c>
      <c r="I9049" t="s">
        <v>20</v>
      </c>
      <c r="J9049">
        <v>198</v>
      </c>
      <c r="K9049">
        <v>1411.74</v>
      </c>
      <c r="L9049">
        <v>141.16999999999999</v>
      </c>
      <c r="M9049">
        <v>1552.91</v>
      </c>
      <c r="N9049">
        <v>546.48</v>
      </c>
    </row>
    <row r="9050" spans="1:14" x14ac:dyDescent="0.25">
      <c r="A9050" s="1">
        <v>45775</v>
      </c>
      <c r="B9050">
        <v>40761</v>
      </c>
      <c r="C9050" t="s">
        <v>49</v>
      </c>
      <c r="D9050" t="s">
        <v>35</v>
      </c>
      <c r="E9050" t="s">
        <v>32</v>
      </c>
      <c r="F9050" t="s">
        <v>66</v>
      </c>
      <c r="G9050" t="s">
        <v>22</v>
      </c>
      <c r="H9050" t="s">
        <v>33</v>
      </c>
      <c r="I9050" t="s">
        <v>26</v>
      </c>
      <c r="J9050">
        <v>325</v>
      </c>
      <c r="K9050">
        <v>2239.25</v>
      </c>
      <c r="L9050">
        <v>223.93</v>
      </c>
      <c r="M9050">
        <v>2463.1799999999998</v>
      </c>
      <c r="N9050">
        <v>1046.5</v>
      </c>
    </row>
    <row r="9051" spans="1:14" x14ac:dyDescent="0.25">
      <c r="A9051" s="1">
        <v>45775</v>
      </c>
      <c r="B9051">
        <v>40762</v>
      </c>
      <c r="C9051" t="s">
        <v>112</v>
      </c>
      <c r="D9051" t="s">
        <v>35</v>
      </c>
      <c r="E9051" t="s">
        <v>39</v>
      </c>
      <c r="F9051" t="s">
        <v>66</v>
      </c>
      <c r="G9051" t="s">
        <v>22</v>
      </c>
      <c r="H9051" t="s">
        <v>29</v>
      </c>
      <c r="I9051" t="s">
        <v>24</v>
      </c>
      <c r="J9051">
        <v>79</v>
      </c>
      <c r="K9051">
        <v>549.84</v>
      </c>
      <c r="L9051">
        <v>54.98</v>
      </c>
      <c r="M9051">
        <v>604.82000000000005</v>
      </c>
      <c r="N9051">
        <v>256.75000000000006</v>
      </c>
    </row>
    <row r="9052" spans="1:14" x14ac:dyDescent="0.25">
      <c r="A9052" s="1">
        <v>45775</v>
      </c>
      <c r="B9052">
        <v>40762</v>
      </c>
      <c r="C9052" t="s">
        <v>112</v>
      </c>
      <c r="D9052" t="s">
        <v>35</v>
      </c>
      <c r="E9052" t="s">
        <v>39</v>
      </c>
      <c r="F9052" t="s">
        <v>66</v>
      </c>
      <c r="G9052" t="s">
        <v>18</v>
      </c>
      <c r="H9052" t="s">
        <v>19</v>
      </c>
      <c r="I9052" t="s">
        <v>30</v>
      </c>
      <c r="J9052">
        <v>334</v>
      </c>
      <c r="K9052">
        <v>2835.66</v>
      </c>
      <c r="L9052">
        <v>283.57</v>
      </c>
      <c r="M9052">
        <v>3119.23</v>
      </c>
      <c r="N9052">
        <v>1486.3</v>
      </c>
    </row>
    <row r="9053" spans="1:14" x14ac:dyDescent="0.25">
      <c r="A9053" s="1">
        <v>45775</v>
      </c>
      <c r="B9053">
        <v>40762</v>
      </c>
      <c r="C9053" t="s">
        <v>112</v>
      </c>
      <c r="D9053" t="s">
        <v>35</v>
      </c>
      <c r="E9053" t="s">
        <v>39</v>
      </c>
      <c r="F9053" t="s">
        <v>66</v>
      </c>
      <c r="G9053" t="s">
        <v>22</v>
      </c>
      <c r="H9053" t="s">
        <v>33</v>
      </c>
      <c r="I9053" t="s">
        <v>26</v>
      </c>
      <c r="J9053">
        <v>352</v>
      </c>
      <c r="K9053">
        <v>2425.2800000000002</v>
      </c>
      <c r="L9053">
        <v>242.53</v>
      </c>
      <c r="M9053">
        <v>2667.8100000000004</v>
      </c>
      <c r="N9053">
        <v>1133.4400000000003</v>
      </c>
    </row>
    <row r="9054" spans="1:14" x14ac:dyDescent="0.25">
      <c r="A9054" s="1">
        <v>45775</v>
      </c>
      <c r="B9054">
        <v>40762</v>
      </c>
      <c r="C9054" t="s">
        <v>112</v>
      </c>
      <c r="D9054" t="s">
        <v>35</v>
      </c>
      <c r="E9054" t="s">
        <v>39</v>
      </c>
      <c r="F9054" t="s">
        <v>66</v>
      </c>
      <c r="G9054" t="s">
        <v>18</v>
      </c>
      <c r="H9054" t="s">
        <v>23</v>
      </c>
      <c r="I9054" t="s">
        <v>21</v>
      </c>
      <c r="J9054">
        <v>426</v>
      </c>
      <c r="K9054">
        <v>3169.44</v>
      </c>
      <c r="L9054">
        <v>316.94</v>
      </c>
      <c r="M9054">
        <v>3486.38</v>
      </c>
      <c r="N9054">
        <v>1661.4</v>
      </c>
    </row>
    <row r="9055" spans="1:14" x14ac:dyDescent="0.25">
      <c r="A9055" s="1">
        <v>45775</v>
      </c>
      <c r="B9055">
        <v>40762</v>
      </c>
      <c r="C9055" t="s">
        <v>112</v>
      </c>
      <c r="D9055" t="s">
        <v>35</v>
      </c>
      <c r="E9055" t="s">
        <v>39</v>
      </c>
      <c r="F9055" t="s">
        <v>66</v>
      </c>
      <c r="G9055" t="s">
        <v>22</v>
      </c>
      <c r="H9055" t="s">
        <v>19</v>
      </c>
      <c r="I9055" t="s">
        <v>30</v>
      </c>
      <c r="J9055">
        <v>125</v>
      </c>
      <c r="K9055">
        <v>1137.5</v>
      </c>
      <c r="L9055">
        <v>113.75</v>
      </c>
      <c r="M9055">
        <v>1251.25</v>
      </c>
      <c r="N9055">
        <v>531.25</v>
      </c>
    </row>
    <row r="9056" spans="1:14" x14ac:dyDescent="0.25">
      <c r="A9056" s="1">
        <v>45775</v>
      </c>
      <c r="B9056">
        <v>40763</v>
      </c>
      <c r="C9056" t="s">
        <v>100</v>
      </c>
      <c r="D9056" t="s">
        <v>41</v>
      </c>
      <c r="E9056" t="s">
        <v>39</v>
      </c>
      <c r="F9056" t="s">
        <v>66</v>
      </c>
      <c r="G9056" t="s">
        <v>22</v>
      </c>
      <c r="H9056" t="s">
        <v>33</v>
      </c>
      <c r="I9056" t="s">
        <v>21</v>
      </c>
      <c r="J9056">
        <v>458</v>
      </c>
      <c r="K9056">
        <v>3897.58</v>
      </c>
      <c r="L9056">
        <v>389.76</v>
      </c>
      <c r="M9056">
        <v>4287.34</v>
      </c>
      <c r="N9056">
        <v>2166.34</v>
      </c>
    </row>
    <row r="9057" spans="1:14" x14ac:dyDescent="0.25">
      <c r="A9057" s="1">
        <v>45775</v>
      </c>
      <c r="B9057">
        <v>40763</v>
      </c>
      <c r="C9057" t="s">
        <v>100</v>
      </c>
      <c r="D9057" t="s">
        <v>41</v>
      </c>
      <c r="E9057" t="s">
        <v>39</v>
      </c>
      <c r="F9057" t="s">
        <v>66</v>
      </c>
      <c r="G9057" t="s">
        <v>25</v>
      </c>
      <c r="H9057" t="s">
        <v>19</v>
      </c>
      <c r="I9057" t="s">
        <v>24</v>
      </c>
      <c r="J9057">
        <v>91</v>
      </c>
      <c r="K9057">
        <v>1092.9100000000001</v>
      </c>
      <c r="L9057">
        <v>109.29</v>
      </c>
      <c r="M9057">
        <v>1202.2</v>
      </c>
      <c r="N9057">
        <v>534.17000000000007</v>
      </c>
    </row>
    <row r="9058" spans="1:14" x14ac:dyDescent="0.25">
      <c r="A9058" s="1">
        <v>45775</v>
      </c>
      <c r="B9058">
        <v>40763</v>
      </c>
      <c r="C9058" t="s">
        <v>100</v>
      </c>
      <c r="D9058" t="s">
        <v>41</v>
      </c>
      <c r="E9058" t="s">
        <v>39</v>
      </c>
      <c r="F9058" t="s">
        <v>66</v>
      </c>
      <c r="G9058" t="s">
        <v>25</v>
      </c>
      <c r="H9058" t="s">
        <v>33</v>
      </c>
      <c r="I9058" t="s">
        <v>30</v>
      </c>
      <c r="J9058">
        <v>322</v>
      </c>
      <c r="K9058">
        <v>2840.04</v>
      </c>
      <c r="L9058">
        <v>284</v>
      </c>
      <c r="M9058">
        <v>3124.04</v>
      </c>
      <c r="N9058">
        <v>1387.82</v>
      </c>
    </row>
    <row r="9059" spans="1:14" x14ac:dyDescent="0.25">
      <c r="A9059" s="1">
        <v>45775</v>
      </c>
      <c r="B9059">
        <v>40763</v>
      </c>
      <c r="C9059" t="s">
        <v>100</v>
      </c>
      <c r="D9059" t="s">
        <v>41</v>
      </c>
      <c r="E9059" t="s">
        <v>39</v>
      </c>
      <c r="F9059" t="s">
        <v>66</v>
      </c>
      <c r="G9059" t="s">
        <v>18</v>
      </c>
      <c r="H9059" t="s">
        <v>23</v>
      </c>
      <c r="I9059" t="s">
        <v>24</v>
      </c>
      <c r="J9059">
        <v>402</v>
      </c>
      <c r="K9059">
        <v>3316.5</v>
      </c>
      <c r="L9059">
        <v>331.65</v>
      </c>
      <c r="M9059">
        <v>3648.15</v>
      </c>
      <c r="N9059">
        <v>2001.96</v>
      </c>
    </row>
    <row r="9060" spans="1:14" x14ac:dyDescent="0.25">
      <c r="A9060" s="1">
        <v>45775</v>
      </c>
      <c r="B9060">
        <v>40763</v>
      </c>
      <c r="C9060" t="s">
        <v>100</v>
      </c>
      <c r="D9060" t="s">
        <v>41</v>
      </c>
      <c r="E9060" t="s">
        <v>39</v>
      </c>
      <c r="F9060" t="s">
        <v>66</v>
      </c>
      <c r="G9060" t="s">
        <v>22</v>
      </c>
      <c r="H9060" t="s">
        <v>33</v>
      </c>
      <c r="I9060" t="s">
        <v>20</v>
      </c>
      <c r="J9060">
        <v>404</v>
      </c>
      <c r="K9060">
        <v>3110.8</v>
      </c>
      <c r="L9060">
        <v>311.08</v>
      </c>
      <c r="M9060">
        <v>3421.88</v>
      </c>
      <c r="N9060">
        <v>1729.1200000000001</v>
      </c>
    </row>
    <row r="9061" spans="1:14" x14ac:dyDescent="0.25">
      <c r="A9061" s="1">
        <v>45776</v>
      </c>
      <c r="B9061">
        <v>40764</v>
      </c>
      <c r="C9061" t="s">
        <v>98</v>
      </c>
      <c r="D9061" t="s">
        <v>41</v>
      </c>
      <c r="E9061" t="s">
        <v>32</v>
      </c>
      <c r="F9061" t="s">
        <v>66</v>
      </c>
      <c r="G9061" t="s">
        <v>18</v>
      </c>
      <c r="H9061" t="s">
        <v>29</v>
      </c>
      <c r="I9061" t="s">
        <v>26</v>
      </c>
      <c r="J9061">
        <v>196</v>
      </c>
      <c r="K9061">
        <v>1605.24</v>
      </c>
      <c r="L9061">
        <v>160.52000000000001</v>
      </c>
      <c r="M9061">
        <v>1765.76</v>
      </c>
      <c r="N9061">
        <v>968.24</v>
      </c>
    </row>
    <row r="9062" spans="1:14" x14ac:dyDescent="0.25">
      <c r="A9062" s="1">
        <v>45776</v>
      </c>
      <c r="B9062">
        <v>40764</v>
      </c>
      <c r="C9062" t="s">
        <v>98</v>
      </c>
      <c r="D9062" t="s">
        <v>41</v>
      </c>
      <c r="E9062" t="s">
        <v>32</v>
      </c>
      <c r="F9062" t="s">
        <v>66</v>
      </c>
      <c r="G9062" t="s">
        <v>18</v>
      </c>
      <c r="H9062" t="s">
        <v>19</v>
      </c>
      <c r="I9062" t="s">
        <v>24</v>
      </c>
      <c r="J9062">
        <v>315</v>
      </c>
      <c r="K9062">
        <v>3175.2</v>
      </c>
      <c r="L9062">
        <v>317.52</v>
      </c>
      <c r="M9062">
        <v>3492.72</v>
      </c>
      <c r="N9062">
        <v>1915.1999999999998</v>
      </c>
    </row>
    <row r="9063" spans="1:14" x14ac:dyDescent="0.25">
      <c r="A9063" s="1">
        <v>45776</v>
      </c>
      <c r="B9063">
        <v>40764</v>
      </c>
      <c r="C9063" t="s">
        <v>98</v>
      </c>
      <c r="D9063" t="s">
        <v>41</v>
      </c>
      <c r="E9063" t="s">
        <v>32</v>
      </c>
      <c r="F9063" t="s">
        <v>66</v>
      </c>
      <c r="G9063" t="s">
        <v>22</v>
      </c>
      <c r="H9063" t="s">
        <v>19</v>
      </c>
      <c r="I9063" t="s">
        <v>24</v>
      </c>
      <c r="J9063">
        <v>49</v>
      </c>
      <c r="K9063">
        <v>529.20000000000005</v>
      </c>
      <c r="L9063">
        <v>52.92</v>
      </c>
      <c r="M9063">
        <v>582.12</v>
      </c>
      <c r="N9063">
        <v>294.00000000000006</v>
      </c>
    </row>
    <row r="9064" spans="1:14" x14ac:dyDescent="0.25">
      <c r="A9064" s="1">
        <v>45776</v>
      </c>
      <c r="B9064">
        <v>40764</v>
      </c>
      <c r="C9064" t="s">
        <v>98</v>
      </c>
      <c r="D9064" t="s">
        <v>41</v>
      </c>
      <c r="E9064" t="s">
        <v>32</v>
      </c>
      <c r="F9064" t="s">
        <v>66</v>
      </c>
      <c r="G9064" t="s">
        <v>22</v>
      </c>
      <c r="H9064" t="s">
        <v>23</v>
      </c>
      <c r="I9064" t="s">
        <v>24</v>
      </c>
      <c r="J9064">
        <v>228</v>
      </c>
      <c r="K9064">
        <v>2015.52</v>
      </c>
      <c r="L9064">
        <v>201.55</v>
      </c>
      <c r="M9064">
        <v>2217.0700000000002</v>
      </c>
      <c r="N9064">
        <v>1119.48</v>
      </c>
    </row>
    <row r="9065" spans="1:14" x14ac:dyDescent="0.25">
      <c r="A9065" s="1">
        <v>45776</v>
      </c>
      <c r="B9065">
        <v>40764</v>
      </c>
      <c r="C9065" t="s">
        <v>98</v>
      </c>
      <c r="D9065" t="s">
        <v>41</v>
      </c>
      <c r="E9065" t="s">
        <v>32</v>
      </c>
      <c r="F9065" t="s">
        <v>66</v>
      </c>
      <c r="G9065" t="s">
        <v>18</v>
      </c>
      <c r="H9065" t="s">
        <v>29</v>
      </c>
      <c r="I9065" t="s">
        <v>30</v>
      </c>
      <c r="J9065">
        <v>128</v>
      </c>
      <c r="K9065">
        <v>1008.64</v>
      </c>
      <c r="L9065">
        <v>100.86</v>
      </c>
      <c r="M9065">
        <v>1109.5</v>
      </c>
      <c r="N9065">
        <v>609.28</v>
      </c>
    </row>
    <row r="9066" spans="1:14" x14ac:dyDescent="0.25">
      <c r="A9066" s="1">
        <v>45776</v>
      </c>
      <c r="B9066">
        <v>40765</v>
      </c>
      <c r="C9066" t="s">
        <v>46</v>
      </c>
      <c r="D9066" t="s">
        <v>35</v>
      </c>
      <c r="E9066" t="s">
        <v>16</v>
      </c>
      <c r="F9066" t="s">
        <v>66</v>
      </c>
      <c r="G9066" t="s">
        <v>22</v>
      </c>
      <c r="H9066" t="s">
        <v>33</v>
      </c>
      <c r="I9066" t="s">
        <v>30</v>
      </c>
      <c r="J9066">
        <v>189</v>
      </c>
      <c r="K9066">
        <v>1251.18</v>
      </c>
      <c r="L9066">
        <v>125.12</v>
      </c>
      <c r="M9066">
        <v>1376.3000000000002</v>
      </c>
      <c r="N9066">
        <v>584.0100000000001</v>
      </c>
    </row>
    <row r="9067" spans="1:14" x14ac:dyDescent="0.25">
      <c r="A9067" s="1">
        <v>45776</v>
      </c>
      <c r="B9067">
        <v>40765</v>
      </c>
      <c r="C9067" t="s">
        <v>46</v>
      </c>
      <c r="D9067" t="s">
        <v>35</v>
      </c>
      <c r="E9067" t="s">
        <v>16</v>
      </c>
      <c r="F9067" t="s">
        <v>66</v>
      </c>
      <c r="G9067" t="s">
        <v>18</v>
      </c>
      <c r="H9067" t="s">
        <v>23</v>
      </c>
      <c r="I9067" t="s">
        <v>30</v>
      </c>
      <c r="J9067">
        <v>395</v>
      </c>
      <c r="K9067">
        <v>2745.25</v>
      </c>
      <c r="L9067">
        <v>274.52999999999997</v>
      </c>
      <c r="M9067">
        <v>3019.7799999999997</v>
      </c>
      <c r="N9067">
        <v>1437.8</v>
      </c>
    </row>
    <row r="9068" spans="1:14" x14ac:dyDescent="0.25">
      <c r="A9068" s="1">
        <v>45776</v>
      </c>
      <c r="B9068">
        <v>40765</v>
      </c>
      <c r="C9068" t="s">
        <v>46</v>
      </c>
      <c r="D9068" t="s">
        <v>35</v>
      </c>
      <c r="E9068" t="s">
        <v>16</v>
      </c>
      <c r="F9068" t="s">
        <v>66</v>
      </c>
      <c r="G9068" t="s">
        <v>25</v>
      </c>
      <c r="H9068" t="s">
        <v>29</v>
      </c>
      <c r="I9068" t="s">
        <v>24</v>
      </c>
      <c r="J9068">
        <v>98</v>
      </c>
      <c r="K9068">
        <v>757.54</v>
      </c>
      <c r="L9068">
        <v>75.75</v>
      </c>
      <c r="M9068">
        <v>833.29</v>
      </c>
      <c r="N9068">
        <v>293.01999999999992</v>
      </c>
    </row>
    <row r="9069" spans="1:14" x14ac:dyDescent="0.25">
      <c r="A9069" s="1">
        <v>45776</v>
      </c>
      <c r="B9069">
        <v>40765</v>
      </c>
      <c r="C9069" t="s">
        <v>46</v>
      </c>
      <c r="D9069" t="s">
        <v>35</v>
      </c>
      <c r="E9069" t="s">
        <v>16</v>
      </c>
      <c r="F9069" t="s">
        <v>66</v>
      </c>
      <c r="G9069" t="s">
        <v>18</v>
      </c>
      <c r="H9069" t="s">
        <v>33</v>
      </c>
      <c r="I9069" t="s">
        <v>30</v>
      </c>
      <c r="J9069">
        <v>232</v>
      </c>
      <c r="K9069">
        <v>1431.44</v>
      </c>
      <c r="L9069">
        <v>143.13999999999999</v>
      </c>
      <c r="M9069">
        <v>1574.58</v>
      </c>
      <c r="N9069">
        <v>749.36</v>
      </c>
    </row>
    <row r="9070" spans="1:14" x14ac:dyDescent="0.25">
      <c r="A9070" s="1">
        <v>45776</v>
      </c>
      <c r="B9070">
        <v>40765</v>
      </c>
      <c r="C9070" t="s">
        <v>46</v>
      </c>
      <c r="D9070" t="s">
        <v>35</v>
      </c>
      <c r="E9070" t="s">
        <v>16</v>
      </c>
      <c r="F9070" t="s">
        <v>66</v>
      </c>
      <c r="G9070" t="s">
        <v>25</v>
      </c>
      <c r="H9070" t="s">
        <v>29</v>
      </c>
      <c r="I9070" t="s">
        <v>21</v>
      </c>
      <c r="J9070">
        <v>213</v>
      </c>
      <c r="K9070">
        <v>1782.81</v>
      </c>
      <c r="L9070">
        <v>178.28</v>
      </c>
      <c r="M9070">
        <v>1961.09</v>
      </c>
      <c r="N9070">
        <v>690.11999999999989</v>
      </c>
    </row>
    <row r="9071" spans="1:14" x14ac:dyDescent="0.25">
      <c r="A9071" s="1">
        <v>45776</v>
      </c>
      <c r="B9071">
        <v>40766</v>
      </c>
      <c r="C9071" t="s">
        <v>52</v>
      </c>
      <c r="D9071" t="s">
        <v>35</v>
      </c>
      <c r="E9071" t="s">
        <v>45</v>
      </c>
      <c r="F9071" t="s">
        <v>66</v>
      </c>
      <c r="G9071" t="s">
        <v>22</v>
      </c>
      <c r="H9071" t="s">
        <v>23</v>
      </c>
      <c r="I9071" t="s">
        <v>20</v>
      </c>
      <c r="J9071">
        <v>32</v>
      </c>
      <c r="K9071">
        <v>231.04</v>
      </c>
      <c r="L9071">
        <v>23.1</v>
      </c>
      <c r="M9071">
        <v>254.14</v>
      </c>
      <c r="N9071">
        <v>107.83999999999999</v>
      </c>
    </row>
    <row r="9072" spans="1:14" x14ac:dyDescent="0.25">
      <c r="A9072" s="1">
        <v>45776</v>
      </c>
      <c r="B9072">
        <v>40766</v>
      </c>
      <c r="C9072" t="s">
        <v>52</v>
      </c>
      <c r="D9072" t="s">
        <v>35</v>
      </c>
      <c r="E9072" t="s">
        <v>45</v>
      </c>
      <c r="F9072" t="s">
        <v>66</v>
      </c>
      <c r="G9072" t="s">
        <v>22</v>
      </c>
      <c r="H9072" t="s">
        <v>23</v>
      </c>
      <c r="I9072" t="s">
        <v>21</v>
      </c>
      <c r="J9072">
        <v>469</v>
      </c>
      <c r="K9072">
        <v>3737.93</v>
      </c>
      <c r="L9072">
        <v>373.79</v>
      </c>
      <c r="M9072">
        <v>4111.72</v>
      </c>
      <c r="N9072">
        <v>1744.6799999999998</v>
      </c>
    </row>
    <row r="9073" spans="1:14" x14ac:dyDescent="0.25">
      <c r="A9073" s="1">
        <v>45776</v>
      </c>
      <c r="B9073">
        <v>40766</v>
      </c>
      <c r="C9073" t="s">
        <v>52</v>
      </c>
      <c r="D9073" t="s">
        <v>35</v>
      </c>
      <c r="E9073" t="s">
        <v>45</v>
      </c>
      <c r="F9073" t="s">
        <v>66</v>
      </c>
      <c r="G9073" t="s">
        <v>22</v>
      </c>
      <c r="H9073" t="s">
        <v>23</v>
      </c>
      <c r="I9073" t="s">
        <v>30</v>
      </c>
      <c r="J9073">
        <v>106</v>
      </c>
      <c r="K9073">
        <v>788.64</v>
      </c>
      <c r="L9073">
        <v>78.86</v>
      </c>
      <c r="M9073">
        <v>867.5</v>
      </c>
      <c r="N9073">
        <v>367.82</v>
      </c>
    </row>
    <row r="9074" spans="1:14" x14ac:dyDescent="0.25">
      <c r="A9074" s="1">
        <v>45776</v>
      </c>
      <c r="B9074">
        <v>40766</v>
      </c>
      <c r="C9074" t="s">
        <v>52</v>
      </c>
      <c r="D9074" t="s">
        <v>35</v>
      </c>
      <c r="E9074" t="s">
        <v>45</v>
      </c>
      <c r="F9074" t="s">
        <v>66</v>
      </c>
      <c r="G9074" t="s">
        <v>25</v>
      </c>
      <c r="H9074" t="s">
        <v>19</v>
      </c>
      <c r="I9074" t="s">
        <v>30</v>
      </c>
      <c r="J9074">
        <v>111</v>
      </c>
      <c r="K9074">
        <v>1122.21</v>
      </c>
      <c r="L9074">
        <v>112.22</v>
      </c>
      <c r="M9074">
        <v>1234.43</v>
      </c>
      <c r="N9074">
        <v>434.01</v>
      </c>
    </row>
    <row r="9075" spans="1:14" x14ac:dyDescent="0.25">
      <c r="A9075" s="1">
        <v>45776</v>
      </c>
      <c r="B9075">
        <v>40766</v>
      </c>
      <c r="C9075" t="s">
        <v>52</v>
      </c>
      <c r="D9075" t="s">
        <v>35</v>
      </c>
      <c r="E9075" t="s">
        <v>45</v>
      </c>
      <c r="F9075" t="s">
        <v>66</v>
      </c>
      <c r="G9075" t="s">
        <v>25</v>
      </c>
      <c r="H9075" t="s">
        <v>23</v>
      </c>
      <c r="I9075" t="s">
        <v>24</v>
      </c>
      <c r="J9075">
        <v>58</v>
      </c>
      <c r="K9075">
        <v>474.44</v>
      </c>
      <c r="L9075">
        <v>47.44</v>
      </c>
      <c r="M9075">
        <v>521.88</v>
      </c>
      <c r="N9075">
        <v>183.28000000000003</v>
      </c>
    </row>
    <row r="9076" spans="1:14" x14ac:dyDescent="0.25">
      <c r="A9076" s="1">
        <v>45776</v>
      </c>
      <c r="B9076">
        <v>40767</v>
      </c>
      <c r="C9076" t="s">
        <v>121</v>
      </c>
      <c r="D9076" t="s">
        <v>28</v>
      </c>
      <c r="E9076" t="s">
        <v>32</v>
      </c>
      <c r="F9076" t="s">
        <v>66</v>
      </c>
      <c r="G9076" t="s">
        <v>22</v>
      </c>
      <c r="H9076" t="s">
        <v>29</v>
      </c>
      <c r="I9076" t="s">
        <v>24</v>
      </c>
      <c r="J9076">
        <v>324</v>
      </c>
      <c r="K9076">
        <v>2556.36</v>
      </c>
      <c r="L9076">
        <v>255.64</v>
      </c>
      <c r="M9076">
        <v>2812</v>
      </c>
      <c r="N9076">
        <v>1354.3200000000002</v>
      </c>
    </row>
    <row r="9077" spans="1:14" x14ac:dyDescent="0.25">
      <c r="A9077" s="1">
        <v>45776</v>
      </c>
      <c r="B9077">
        <v>40767</v>
      </c>
      <c r="C9077" t="s">
        <v>121</v>
      </c>
      <c r="D9077" t="s">
        <v>28</v>
      </c>
      <c r="E9077" t="s">
        <v>32</v>
      </c>
      <c r="F9077" t="s">
        <v>66</v>
      </c>
      <c r="G9077" t="s">
        <v>25</v>
      </c>
      <c r="H9077" t="s">
        <v>33</v>
      </c>
      <c r="I9077" t="s">
        <v>26</v>
      </c>
      <c r="J9077">
        <v>339</v>
      </c>
      <c r="K9077">
        <v>2939.13</v>
      </c>
      <c r="L9077">
        <v>293.91000000000003</v>
      </c>
      <c r="M9077">
        <v>3233.04</v>
      </c>
      <c r="N9077">
        <v>1349.22</v>
      </c>
    </row>
    <row r="9078" spans="1:14" x14ac:dyDescent="0.25">
      <c r="A9078" s="1">
        <v>45776</v>
      </c>
      <c r="B9078">
        <v>40767</v>
      </c>
      <c r="C9078" t="s">
        <v>121</v>
      </c>
      <c r="D9078" t="s">
        <v>28</v>
      </c>
      <c r="E9078" t="s">
        <v>32</v>
      </c>
      <c r="F9078" t="s">
        <v>66</v>
      </c>
      <c r="G9078" t="s">
        <v>25</v>
      </c>
      <c r="H9078" t="s">
        <v>33</v>
      </c>
      <c r="I9078" t="s">
        <v>20</v>
      </c>
      <c r="J9078">
        <v>359</v>
      </c>
      <c r="K9078">
        <v>2900.72</v>
      </c>
      <c r="L9078">
        <v>290.07</v>
      </c>
      <c r="M9078">
        <v>3190.79</v>
      </c>
      <c r="N9078">
        <v>1331.8899999999999</v>
      </c>
    </row>
    <row r="9079" spans="1:14" x14ac:dyDescent="0.25">
      <c r="A9079" s="1">
        <v>45776</v>
      </c>
      <c r="B9079">
        <v>40767</v>
      </c>
      <c r="C9079" t="s">
        <v>121</v>
      </c>
      <c r="D9079" t="s">
        <v>28</v>
      </c>
      <c r="E9079" t="s">
        <v>32</v>
      </c>
      <c r="F9079" t="s">
        <v>66</v>
      </c>
      <c r="G9079" t="s">
        <v>18</v>
      </c>
      <c r="H9079" t="s">
        <v>29</v>
      </c>
      <c r="I9079" t="s">
        <v>24</v>
      </c>
      <c r="J9079">
        <v>111</v>
      </c>
      <c r="K9079">
        <v>816.96</v>
      </c>
      <c r="L9079">
        <v>81.7</v>
      </c>
      <c r="M9079">
        <v>898.66000000000008</v>
      </c>
      <c r="N9079">
        <v>473.97</v>
      </c>
    </row>
    <row r="9080" spans="1:14" x14ac:dyDescent="0.25">
      <c r="A9080" s="1">
        <v>45776</v>
      </c>
      <c r="B9080">
        <v>40767</v>
      </c>
      <c r="C9080" t="s">
        <v>121</v>
      </c>
      <c r="D9080" t="s">
        <v>28</v>
      </c>
      <c r="E9080" t="s">
        <v>32</v>
      </c>
      <c r="F9080" t="s">
        <v>66</v>
      </c>
      <c r="G9080" t="s">
        <v>22</v>
      </c>
      <c r="H9080" t="s">
        <v>33</v>
      </c>
      <c r="I9080" t="s">
        <v>26</v>
      </c>
      <c r="J9080">
        <v>155</v>
      </c>
      <c r="K9080">
        <v>1209</v>
      </c>
      <c r="L9080">
        <v>120.9</v>
      </c>
      <c r="M9080">
        <v>1329.9</v>
      </c>
      <c r="N9080">
        <v>640.15</v>
      </c>
    </row>
    <row r="9081" spans="1:14" x14ac:dyDescent="0.25">
      <c r="A9081" s="1">
        <v>45776</v>
      </c>
      <c r="B9081">
        <v>40768</v>
      </c>
      <c r="C9081" t="s">
        <v>83</v>
      </c>
      <c r="D9081" t="s">
        <v>28</v>
      </c>
      <c r="E9081" t="s">
        <v>39</v>
      </c>
      <c r="F9081" t="s">
        <v>66</v>
      </c>
      <c r="G9081" t="s">
        <v>25</v>
      </c>
      <c r="H9081" t="s">
        <v>19</v>
      </c>
      <c r="I9081" t="s">
        <v>21</v>
      </c>
      <c r="J9081">
        <v>139</v>
      </c>
      <c r="K9081">
        <v>1705.53</v>
      </c>
      <c r="L9081">
        <v>170.55</v>
      </c>
      <c r="M9081">
        <v>1876.08</v>
      </c>
      <c r="N9081">
        <v>782.57</v>
      </c>
    </row>
    <row r="9082" spans="1:14" x14ac:dyDescent="0.25">
      <c r="A9082" s="1">
        <v>45776</v>
      </c>
      <c r="B9082">
        <v>40768</v>
      </c>
      <c r="C9082" t="s">
        <v>83</v>
      </c>
      <c r="D9082" t="s">
        <v>28</v>
      </c>
      <c r="E9082" t="s">
        <v>39</v>
      </c>
      <c r="F9082" t="s">
        <v>66</v>
      </c>
      <c r="G9082" t="s">
        <v>18</v>
      </c>
      <c r="H9082" t="s">
        <v>23</v>
      </c>
      <c r="I9082" t="s">
        <v>26</v>
      </c>
      <c r="J9082">
        <v>60</v>
      </c>
      <c r="K9082">
        <v>491.4</v>
      </c>
      <c r="L9082">
        <v>49.14</v>
      </c>
      <c r="M9082">
        <v>540.54</v>
      </c>
      <c r="N9082">
        <v>285</v>
      </c>
    </row>
    <row r="9083" spans="1:14" x14ac:dyDescent="0.25">
      <c r="A9083" s="1">
        <v>45776</v>
      </c>
      <c r="B9083">
        <v>40768</v>
      </c>
      <c r="C9083" t="s">
        <v>83</v>
      </c>
      <c r="D9083" t="s">
        <v>28</v>
      </c>
      <c r="E9083" t="s">
        <v>39</v>
      </c>
      <c r="F9083" t="s">
        <v>66</v>
      </c>
      <c r="G9083" t="s">
        <v>22</v>
      </c>
      <c r="H9083" t="s">
        <v>19</v>
      </c>
      <c r="I9083" t="s">
        <v>30</v>
      </c>
      <c r="J9083">
        <v>369</v>
      </c>
      <c r="K9083">
        <v>3804.39</v>
      </c>
      <c r="L9083">
        <v>380.44</v>
      </c>
      <c r="M9083">
        <v>4184.83</v>
      </c>
      <c r="N9083">
        <v>2014.74</v>
      </c>
    </row>
    <row r="9084" spans="1:14" x14ac:dyDescent="0.25">
      <c r="A9084" s="1">
        <v>45776</v>
      </c>
      <c r="B9084">
        <v>40768</v>
      </c>
      <c r="C9084" t="s">
        <v>83</v>
      </c>
      <c r="D9084" t="s">
        <v>28</v>
      </c>
      <c r="E9084" t="s">
        <v>39</v>
      </c>
      <c r="F9084" t="s">
        <v>66</v>
      </c>
      <c r="G9084" t="s">
        <v>25</v>
      </c>
      <c r="H9084" t="s">
        <v>23</v>
      </c>
      <c r="I9084" t="s">
        <v>26</v>
      </c>
      <c r="J9084">
        <v>400</v>
      </c>
      <c r="K9084">
        <v>3904</v>
      </c>
      <c r="L9084">
        <v>390.4</v>
      </c>
      <c r="M9084">
        <v>4294.3999999999996</v>
      </c>
      <c r="N9084">
        <v>1792</v>
      </c>
    </row>
    <row r="9085" spans="1:14" x14ac:dyDescent="0.25">
      <c r="A9085" s="1">
        <v>45776</v>
      </c>
      <c r="B9085">
        <v>40768</v>
      </c>
      <c r="C9085" t="s">
        <v>83</v>
      </c>
      <c r="D9085" t="s">
        <v>28</v>
      </c>
      <c r="E9085" t="s">
        <v>39</v>
      </c>
      <c r="F9085" t="s">
        <v>66</v>
      </c>
      <c r="G9085" t="s">
        <v>25</v>
      </c>
      <c r="H9085" t="s">
        <v>33</v>
      </c>
      <c r="I9085" t="s">
        <v>26</v>
      </c>
      <c r="J9085">
        <v>309</v>
      </c>
      <c r="K9085">
        <v>2679.03</v>
      </c>
      <c r="L9085">
        <v>267.89999999999998</v>
      </c>
      <c r="M9085">
        <v>2946.9300000000003</v>
      </c>
      <c r="N9085">
        <v>1229.8200000000002</v>
      </c>
    </row>
    <row r="9086" spans="1:14" x14ac:dyDescent="0.25">
      <c r="A9086" s="1">
        <v>45776</v>
      </c>
      <c r="B9086">
        <v>40769</v>
      </c>
      <c r="C9086" t="s">
        <v>89</v>
      </c>
      <c r="D9086" t="s">
        <v>41</v>
      </c>
      <c r="E9086" t="s">
        <v>45</v>
      </c>
      <c r="F9086" t="s">
        <v>66</v>
      </c>
      <c r="G9086" t="s">
        <v>25</v>
      </c>
      <c r="H9086" t="s">
        <v>19</v>
      </c>
      <c r="I9086" t="s">
        <v>21</v>
      </c>
      <c r="J9086">
        <v>84</v>
      </c>
      <c r="K9086">
        <v>1092</v>
      </c>
      <c r="L9086">
        <v>109.2</v>
      </c>
      <c r="M9086">
        <v>1201.2</v>
      </c>
      <c r="N9086">
        <v>534.24</v>
      </c>
    </row>
    <row r="9087" spans="1:14" x14ac:dyDescent="0.25">
      <c r="A9087" s="1">
        <v>45776</v>
      </c>
      <c r="B9087">
        <v>40769</v>
      </c>
      <c r="C9087" t="s">
        <v>89</v>
      </c>
      <c r="D9087" t="s">
        <v>41</v>
      </c>
      <c r="E9087" t="s">
        <v>45</v>
      </c>
      <c r="F9087" t="s">
        <v>66</v>
      </c>
      <c r="G9087" t="s">
        <v>25</v>
      </c>
      <c r="H9087" t="s">
        <v>29</v>
      </c>
      <c r="I9087" t="s">
        <v>20</v>
      </c>
      <c r="J9087">
        <v>263</v>
      </c>
      <c r="K9087">
        <v>2388.04</v>
      </c>
      <c r="L9087">
        <v>238.8</v>
      </c>
      <c r="M9087">
        <v>2626.84</v>
      </c>
      <c r="N9087">
        <v>1167.72</v>
      </c>
    </row>
    <row r="9088" spans="1:14" x14ac:dyDescent="0.25">
      <c r="A9088" s="1">
        <v>45776</v>
      </c>
      <c r="B9088">
        <v>40769</v>
      </c>
      <c r="C9088" t="s">
        <v>89</v>
      </c>
      <c r="D9088" t="s">
        <v>41</v>
      </c>
      <c r="E9088" t="s">
        <v>45</v>
      </c>
      <c r="F9088" t="s">
        <v>66</v>
      </c>
      <c r="G9088" t="s">
        <v>22</v>
      </c>
      <c r="H9088" t="s">
        <v>23</v>
      </c>
      <c r="I9088" t="s">
        <v>21</v>
      </c>
      <c r="J9088">
        <v>281</v>
      </c>
      <c r="K9088">
        <v>2689.17</v>
      </c>
      <c r="L9088">
        <v>268.92</v>
      </c>
      <c r="M9088">
        <v>2958.09</v>
      </c>
      <c r="N9088">
        <v>1494.92</v>
      </c>
    </row>
    <row r="9089" spans="1:14" x14ac:dyDescent="0.25">
      <c r="A9089" s="1">
        <v>45776</v>
      </c>
      <c r="B9089">
        <v>40769</v>
      </c>
      <c r="C9089" t="s">
        <v>89</v>
      </c>
      <c r="D9089" t="s">
        <v>41</v>
      </c>
      <c r="E9089" t="s">
        <v>45</v>
      </c>
      <c r="F9089" t="s">
        <v>66</v>
      </c>
      <c r="G9089" t="s">
        <v>18</v>
      </c>
      <c r="H9089" t="s">
        <v>23</v>
      </c>
      <c r="I9089" t="s">
        <v>26</v>
      </c>
      <c r="J9089">
        <v>478</v>
      </c>
      <c r="K9089">
        <v>4149.04</v>
      </c>
      <c r="L9089">
        <v>414.9</v>
      </c>
      <c r="M9089">
        <v>4563.9399999999996</v>
      </c>
      <c r="N9089">
        <v>2504.7200000000003</v>
      </c>
    </row>
    <row r="9090" spans="1:14" x14ac:dyDescent="0.25">
      <c r="A9090" s="1">
        <v>45776</v>
      </c>
      <c r="B9090">
        <v>40769</v>
      </c>
      <c r="C9090" t="s">
        <v>89</v>
      </c>
      <c r="D9090" t="s">
        <v>41</v>
      </c>
      <c r="E9090" t="s">
        <v>45</v>
      </c>
      <c r="F9090" t="s">
        <v>66</v>
      </c>
      <c r="G9090" t="s">
        <v>18</v>
      </c>
      <c r="H9090" t="s">
        <v>29</v>
      </c>
      <c r="I9090" t="s">
        <v>24</v>
      </c>
      <c r="J9090">
        <v>25</v>
      </c>
      <c r="K9090">
        <v>194.75</v>
      </c>
      <c r="L9090">
        <v>19.48</v>
      </c>
      <c r="M9090">
        <v>214.23</v>
      </c>
      <c r="N9090">
        <v>117.5</v>
      </c>
    </row>
    <row r="9091" spans="1:14" x14ac:dyDescent="0.25">
      <c r="A9091" s="1">
        <v>45777</v>
      </c>
      <c r="B9091">
        <v>40770</v>
      </c>
      <c r="C9091" t="s">
        <v>145</v>
      </c>
      <c r="D9091" t="s">
        <v>28</v>
      </c>
      <c r="E9091" t="s">
        <v>42</v>
      </c>
      <c r="F9091" t="s">
        <v>55</v>
      </c>
      <c r="G9091" t="s">
        <v>25</v>
      </c>
      <c r="H9091" t="s">
        <v>33</v>
      </c>
      <c r="I9091" t="s">
        <v>26</v>
      </c>
      <c r="J9091">
        <v>472</v>
      </c>
      <c r="K9091">
        <v>4092.24</v>
      </c>
      <c r="L9091">
        <v>409.22</v>
      </c>
      <c r="M9091">
        <v>4501.46</v>
      </c>
      <c r="N9091">
        <v>1878.5599999999995</v>
      </c>
    </row>
    <row r="9092" spans="1:14" x14ac:dyDescent="0.25">
      <c r="A9092" s="1">
        <v>45777</v>
      </c>
      <c r="B9092">
        <v>40770</v>
      </c>
      <c r="C9092" t="s">
        <v>145</v>
      </c>
      <c r="D9092" t="s">
        <v>28</v>
      </c>
      <c r="E9092" t="s">
        <v>42</v>
      </c>
      <c r="F9092" t="s">
        <v>55</v>
      </c>
      <c r="G9092" t="s">
        <v>22</v>
      </c>
      <c r="H9092" t="s">
        <v>33</v>
      </c>
      <c r="I9092" t="s">
        <v>30</v>
      </c>
      <c r="J9092">
        <v>449</v>
      </c>
      <c r="K9092">
        <v>3367.5</v>
      </c>
      <c r="L9092">
        <v>336.75</v>
      </c>
      <c r="M9092">
        <v>3704.25</v>
      </c>
      <c r="N9092">
        <v>1782.5300000000002</v>
      </c>
    </row>
    <row r="9093" spans="1:14" x14ac:dyDescent="0.25">
      <c r="A9093" s="1">
        <v>45777</v>
      </c>
      <c r="B9093">
        <v>40770</v>
      </c>
      <c r="C9093" t="s">
        <v>145</v>
      </c>
      <c r="D9093" t="s">
        <v>28</v>
      </c>
      <c r="E9093" t="s">
        <v>42</v>
      </c>
      <c r="F9093" t="s">
        <v>55</v>
      </c>
      <c r="G9093" t="s">
        <v>22</v>
      </c>
      <c r="H9093" t="s">
        <v>23</v>
      </c>
      <c r="I9093" t="s">
        <v>30</v>
      </c>
      <c r="J9093">
        <v>372</v>
      </c>
      <c r="K9093">
        <v>3135.96</v>
      </c>
      <c r="L9093">
        <v>313.60000000000002</v>
      </c>
      <c r="M9093">
        <v>3449.56</v>
      </c>
      <c r="N9093">
        <v>1659.12</v>
      </c>
    </row>
    <row r="9094" spans="1:14" x14ac:dyDescent="0.25">
      <c r="A9094" s="1">
        <v>45777</v>
      </c>
      <c r="B9094">
        <v>40770</v>
      </c>
      <c r="C9094" t="s">
        <v>145</v>
      </c>
      <c r="D9094" t="s">
        <v>28</v>
      </c>
      <c r="E9094" t="s">
        <v>42</v>
      </c>
      <c r="F9094" t="s">
        <v>55</v>
      </c>
      <c r="G9094" t="s">
        <v>22</v>
      </c>
      <c r="H9094" t="s">
        <v>33</v>
      </c>
      <c r="I9094" t="s">
        <v>30</v>
      </c>
      <c r="J9094">
        <v>465</v>
      </c>
      <c r="K9094">
        <v>3487.5</v>
      </c>
      <c r="L9094">
        <v>348.75</v>
      </c>
      <c r="M9094">
        <v>3836.25</v>
      </c>
      <c r="N9094">
        <v>1846.0500000000002</v>
      </c>
    </row>
    <row r="9095" spans="1:14" x14ac:dyDescent="0.25">
      <c r="A9095" s="1">
        <v>45777</v>
      </c>
      <c r="B9095">
        <v>40770</v>
      </c>
      <c r="C9095" t="s">
        <v>145</v>
      </c>
      <c r="D9095" t="s">
        <v>28</v>
      </c>
      <c r="E9095" t="s">
        <v>42</v>
      </c>
      <c r="F9095" t="s">
        <v>55</v>
      </c>
      <c r="G9095" t="s">
        <v>22</v>
      </c>
      <c r="H9095" t="s">
        <v>29</v>
      </c>
      <c r="I9095" t="s">
        <v>21</v>
      </c>
      <c r="J9095">
        <v>65</v>
      </c>
      <c r="K9095">
        <v>554.45000000000005</v>
      </c>
      <c r="L9095">
        <v>55.45</v>
      </c>
      <c r="M9095">
        <v>609.90000000000009</v>
      </c>
      <c r="N9095">
        <v>293.15000000000009</v>
      </c>
    </row>
    <row r="9096" spans="1:14" x14ac:dyDescent="0.25">
      <c r="A9096" s="1">
        <v>45777</v>
      </c>
      <c r="B9096">
        <v>40771</v>
      </c>
      <c r="C9096" t="s">
        <v>49</v>
      </c>
      <c r="D9096" t="s">
        <v>35</v>
      </c>
      <c r="E9096" t="s">
        <v>32</v>
      </c>
      <c r="F9096" t="s">
        <v>55</v>
      </c>
      <c r="G9096" t="s">
        <v>25</v>
      </c>
      <c r="H9096" t="s">
        <v>33</v>
      </c>
      <c r="I9096" t="s">
        <v>20</v>
      </c>
      <c r="J9096">
        <v>41</v>
      </c>
      <c r="K9096">
        <v>292.33</v>
      </c>
      <c r="L9096">
        <v>29.23</v>
      </c>
      <c r="M9096">
        <v>321.56</v>
      </c>
      <c r="N9096">
        <v>113.15999999999997</v>
      </c>
    </row>
    <row r="9097" spans="1:14" x14ac:dyDescent="0.25">
      <c r="A9097" s="1">
        <v>45777</v>
      </c>
      <c r="B9097">
        <v>40771</v>
      </c>
      <c r="C9097" t="s">
        <v>49</v>
      </c>
      <c r="D9097" t="s">
        <v>35</v>
      </c>
      <c r="E9097" t="s">
        <v>32</v>
      </c>
      <c r="F9097" t="s">
        <v>55</v>
      </c>
      <c r="G9097" t="s">
        <v>25</v>
      </c>
      <c r="H9097" t="s">
        <v>33</v>
      </c>
      <c r="I9097" t="s">
        <v>21</v>
      </c>
      <c r="J9097">
        <v>452</v>
      </c>
      <c r="K9097">
        <v>3561.76</v>
      </c>
      <c r="L9097">
        <v>356.18</v>
      </c>
      <c r="M9097">
        <v>3917.94</v>
      </c>
      <c r="N9097">
        <v>1378.6000000000004</v>
      </c>
    </row>
    <row r="9098" spans="1:14" x14ac:dyDescent="0.25">
      <c r="A9098" s="1">
        <v>45777</v>
      </c>
      <c r="B9098">
        <v>40771</v>
      </c>
      <c r="C9098" t="s">
        <v>49</v>
      </c>
      <c r="D9098" t="s">
        <v>35</v>
      </c>
      <c r="E9098" t="s">
        <v>32</v>
      </c>
      <c r="F9098" t="s">
        <v>55</v>
      </c>
      <c r="G9098" t="s">
        <v>25</v>
      </c>
      <c r="H9098" t="s">
        <v>23</v>
      </c>
      <c r="I9098" t="s">
        <v>20</v>
      </c>
      <c r="J9098">
        <v>178</v>
      </c>
      <c r="K9098">
        <v>1427.56</v>
      </c>
      <c r="L9098">
        <v>142.76</v>
      </c>
      <c r="M9098">
        <v>1570.32</v>
      </c>
      <c r="N9098">
        <v>551.79999999999995</v>
      </c>
    </row>
    <row r="9099" spans="1:14" x14ac:dyDescent="0.25">
      <c r="A9099" s="1">
        <v>45777</v>
      </c>
      <c r="B9099">
        <v>40771</v>
      </c>
      <c r="C9099" t="s">
        <v>49</v>
      </c>
      <c r="D9099" t="s">
        <v>35</v>
      </c>
      <c r="E9099" t="s">
        <v>32</v>
      </c>
      <c r="F9099" t="s">
        <v>55</v>
      </c>
      <c r="G9099" t="s">
        <v>25</v>
      </c>
      <c r="H9099" t="s">
        <v>29</v>
      </c>
      <c r="I9099" t="s">
        <v>21</v>
      </c>
      <c r="J9099">
        <v>154</v>
      </c>
      <c r="K9099">
        <v>1288.98</v>
      </c>
      <c r="L9099">
        <v>128.9</v>
      </c>
      <c r="M9099">
        <v>1417.88</v>
      </c>
      <c r="N9099">
        <v>498.96000000000004</v>
      </c>
    </row>
    <row r="9100" spans="1:14" x14ac:dyDescent="0.25">
      <c r="A9100" s="1">
        <v>45777</v>
      </c>
      <c r="B9100">
        <v>40771</v>
      </c>
      <c r="C9100" t="s">
        <v>49</v>
      </c>
      <c r="D9100" t="s">
        <v>35</v>
      </c>
      <c r="E9100" t="s">
        <v>32</v>
      </c>
      <c r="F9100" t="s">
        <v>55</v>
      </c>
      <c r="G9100" t="s">
        <v>25</v>
      </c>
      <c r="H9100" t="s">
        <v>19</v>
      </c>
      <c r="I9100" t="s">
        <v>20</v>
      </c>
      <c r="J9100">
        <v>354</v>
      </c>
      <c r="K9100">
        <v>3469.2</v>
      </c>
      <c r="L9100">
        <v>346.92</v>
      </c>
      <c r="M9100">
        <v>3816.12</v>
      </c>
      <c r="N9100">
        <v>1341.6599999999999</v>
      </c>
    </row>
    <row r="9101" spans="1:14" x14ac:dyDescent="0.25">
      <c r="A9101" s="1">
        <v>45777</v>
      </c>
      <c r="B9101">
        <v>40772</v>
      </c>
      <c r="C9101" t="s">
        <v>87</v>
      </c>
      <c r="D9101" t="s">
        <v>28</v>
      </c>
      <c r="E9101" t="s">
        <v>36</v>
      </c>
      <c r="F9101" t="s">
        <v>55</v>
      </c>
      <c r="G9101" t="s">
        <v>22</v>
      </c>
      <c r="H9101" t="s">
        <v>33</v>
      </c>
      <c r="I9101" t="s">
        <v>20</v>
      </c>
      <c r="J9101">
        <v>115</v>
      </c>
      <c r="K9101">
        <v>836.05</v>
      </c>
      <c r="L9101">
        <v>83.61</v>
      </c>
      <c r="M9101">
        <v>919.66</v>
      </c>
      <c r="N9101">
        <v>442.74999999999994</v>
      </c>
    </row>
    <row r="9102" spans="1:14" x14ac:dyDescent="0.25">
      <c r="A9102" s="1">
        <v>45777</v>
      </c>
      <c r="B9102">
        <v>40772</v>
      </c>
      <c r="C9102" t="s">
        <v>87</v>
      </c>
      <c r="D9102" t="s">
        <v>28</v>
      </c>
      <c r="E9102" t="s">
        <v>36</v>
      </c>
      <c r="F9102" t="s">
        <v>55</v>
      </c>
      <c r="G9102" t="s">
        <v>18</v>
      </c>
      <c r="H9102" t="s">
        <v>29</v>
      </c>
      <c r="I9102" t="s">
        <v>30</v>
      </c>
      <c r="J9102">
        <v>278</v>
      </c>
      <c r="K9102">
        <v>2068.3200000000002</v>
      </c>
      <c r="L9102">
        <v>206.83</v>
      </c>
      <c r="M9102">
        <v>2275.15</v>
      </c>
      <c r="N9102">
        <v>1200.96</v>
      </c>
    </row>
    <row r="9103" spans="1:14" x14ac:dyDescent="0.25">
      <c r="A9103" s="1">
        <v>45777</v>
      </c>
      <c r="B9103">
        <v>40772</v>
      </c>
      <c r="C9103" t="s">
        <v>87</v>
      </c>
      <c r="D9103" t="s">
        <v>28</v>
      </c>
      <c r="E9103" t="s">
        <v>36</v>
      </c>
      <c r="F9103" t="s">
        <v>55</v>
      </c>
      <c r="G9103" t="s">
        <v>22</v>
      </c>
      <c r="H9103" t="s">
        <v>33</v>
      </c>
      <c r="I9103" t="s">
        <v>20</v>
      </c>
      <c r="J9103">
        <v>126</v>
      </c>
      <c r="K9103">
        <v>916.02</v>
      </c>
      <c r="L9103">
        <v>91.6</v>
      </c>
      <c r="M9103">
        <v>1007.62</v>
      </c>
      <c r="N9103">
        <v>485.09999999999997</v>
      </c>
    </row>
    <row r="9104" spans="1:14" x14ac:dyDescent="0.25">
      <c r="A9104" s="1">
        <v>45777</v>
      </c>
      <c r="B9104">
        <v>40772</v>
      </c>
      <c r="C9104" t="s">
        <v>87</v>
      </c>
      <c r="D9104" t="s">
        <v>28</v>
      </c>
      <c r="E9104" t="s">
        <v>36</v>
      </c>
      <c r="F9104" t="s">
        <v>55</v>
      </c>
      <c r="G9104" t="s">
        <v>25</v>
      </c>
      <c r="H9104" t="s">
        <v>29</v>
      </c>
      <c r="I9104" t="s">
        <v>30</v>
      </c>
      <c r="J9104">
        <v>267</v>
      </c>
      <c r="K9104">
        <v>2362.9499999999998</v>
      </c>
      <c r="L9104">
        <v>236.3</v>
      </c>
      <c r="M9104">
        <v>2599.25</v>
      </c>
      <c r="N9104">
        <v>1084.0199999999998</v>
      </c>
    </row>
    <row r="9105" spans="1:14" x14ac:dyDescent="0.25">
      <c r="A9105" s="1">
        <v>45777</v>
      </c>
      <c r="B9105">
        <v>40772</v>
      </c>
      <c r="C9105" t="s">
        <v>87</v>
      </c>
      <c r="D9105" t="s">
        <v>28</v>
      </c>
      <c r="E9105" t="s">
        <v>36</v>
      </c>
      <c r="F9105" t="s">
        <v>55</v>
      </c>
      <c r="G9105" t="s">
        <v>18</v>
      </c>
      <c r="H9105" t="s">
        <v>23</v>
      </c>
      <c r="I9105" t="s">
        <v>21</v>
      </c>
      <c r="J9105">
        <v>59</v>
      </c>
      <c r="K9105">
        <v>497.37</v>
      </c>
      <c r="L9105">
        <v>49.74</v>
      </c>
      <c r="M9105">
        <v>547.11</v>
      </c>
      <c r="N9105">
        <v>288.51</v>
      </c>
    </row>
    <row r="9106" spans="1:14" x14ac:dyDescent="0.25">
      <c r="A9106" s="1">
        <v>45777</v>
      </c>
      <c r="B9106">
        <v>40773</v>
      </c>
      <c r="C9106" t="s">
        <v>123</v>
      </c>
      <c r="D9106" t="s">
        <v>35</v>
      </c>
      <c r="E9106" t="s">
        <v>16</v>
      </c>
      <c r="F9106" t="s">
        <v>55</v>
      </c>
      <c r="G9106" t="s">
        <v>18</v>
      </c>
      <c r="H9106" t="s">
        <v>23</v>
      </c>
      <c r="I9106" t="s">
        <v>30</v>
      </c>
      <c r="J9106">
        <v>326</v>
      </c>
      <c r="K9106">
        <v>2265.6999999999998</v>
      </c>
      <c r="L9106">
        <v>226.57</v>
      </c>
      <c r="M9106">
        <v>2492.27</v>
      </c>
      <c r="N9106">
        <v>1186.6399999999999</v>
      </c>
    </row>
    <row r="9107" spans="1:14" x14ac:dyDescent="0.25">
      <c r="A9107" s="1">
        <v>45777</v>
      </c>
      <c r="B9107">
        <v>40773</v>
      </c>
      <c r="C9107" t="s">
        <v>123</v>
      </c>
      <c r="D9107" t="s">
        <v>35</v>
      </c>
      <c r="E9107" t="s">
        <v>16</v>
      </c>
      <c r="F9107" t="s">
        <v>55</v>
      </c>
      <c r="G9107" t="s">
        <v>22</v>
      </c>
      <c r="H9107" t="s">
        <v>29</v>
      </c>
      <c r="I9107" t="s">
        <v>21</v>
      </c>
      <c r="J9107">
        <v>157</v>
      </c>
      <c r="K9107">
        <v>1182.21</v>
      </c>
      <c r="L9107">
        <v>118.22</v>
      </c>
      <c r="M9107">
        <v>1300.43</v>
      </c>
      <c r="N9107">
        <v>551.07000000000005</v>
      </c>
    </row>
    <row r="9108" spans="1:14" x14ac:dyDescent="0.25">
      <c r="A9108" s="1">
        <v>45777</v>
      </c>
      <c r="B9108">
        <v>40773</v>
      </c>
      <c r="C9108" t="s">
        <v>123</v>
      </c>
      <c r="D9108" t="s">
        <v>35</v>
      </c>
      <c r="E9108" t="s">
        <v>16</v>
      </c>
      <c r="F9108" t="s">
        <v>55</v>
      </c>
      <c r="G9108" t="s">
        <v>25</v>
      </c>
      <c r="H9108" t="s">
        <v>19</v>
      </c>
      <c r="I9108" t="s">
        <v>30</v>
      </c>
      <c r="J9108">
        <v>411</v>
      </c>
      <c r="K9108">
        <v>4155.21</v>
      </c>
      <c r="L9108">
        <v>415.52</v>
      </c>
      <c r="M9108">
        <v>4570.7299999999996</v>
      </c>
      <c r="N9108">
        <v>1607.0099999999998</v>
      </c>
    </row>
    <row r="9109" spans="1:14" x14ac:dyDescent="0.25">
      <c r="A9109" s="1">
        <v>45777</v>
      </c>
      <c r="B9109">
        <v>40773</v>
      </c>
      <c r="C9109" t="s">
        <v>123</v>
      </c>
      <c r="D9109" t="s">
        <v>35</v>
      </c>
      <c r="E9109" t="s">
        <v>16</v>
      </c>
      <c r="F9109" t="s">
        <v>55</v>
      </c>
      <c r="G9109" t="s">
        <v>25</v>
      </c>
      <c r="H9109" t="s">
        <v>23</v>
      </c>
      <c r="I9109" t="s">
        <v>26</v>
      </c>
      <c r="J9109">
        <v>300</v>
      </c>
      <c r="K9109">
        <v>2583</v>
      </c>
      <c r="L9109">
        <v>258.3</v>
      </c>
      <c r="M9109">
        <v>2841.3</v>
      </c>
      <c r="N9109">
        <v>999</v>
      </c>
    </row>
    <row r="9110" spans="1:14" x14ac:dyDescent="0.25">
      <c r="A9110" s="1">
        <v>45777</v>
      </c>
      <c r="B9110">
        <v>40773</v>
      </c>
      <c r="C9110" t="s">
        <v>123</v>
      </c>
      <c r="D9110" t="s">
        <v>35</v>
      </c>
      <c r="E9110" t="s">
        <v>16</v>
      </c>
      <c r="F9110" t="s">
        <v>55</v>
      </c>
      <c r="G9110" t="s">
        <v>25</v>
      </c>
      <c r="H9110" t="s">
        <v>29</v>
      </c>
      <c r="I9110" t="s">
        <v>21</v>
      </c>
      <c r="J9110">
        <v>453</v>
      </c>
      <c r="K9110">
        <v>3791.61</v>
      </c>
      <c r="L9110">
        <v>379.16</v>
      </c>
      <c r="M9110">
        <v>4170.7700000000004</v>
      </c>
      <c r="N9110">
        <v>1467.7200000000003</v>
      </c>
    </row>
    <row r="9111" spans="1:14" x14ac:dyDescent="0.25">
      <c r="A9111" s="1">
        <v>45777</v>
      </c>
      <c r="B9111">
        <v>40774</v>
      </c>
      <c r="C9111" t="s">
        <v>113</v>
      </c>
      <c r="D9111" t="s">
        <v>41</v>
      </c>
      <c r="E9111" t="s">
        <v>42</v>
      </c>
      <c r="F9111" t="s">
        <v>55</v>
      </c>
      <c r="G9111" t="s">
        <v>18</v>
      </c>
      <c r="H9111" t="s">
        <v>33</v>
      </c>
      <c r="I9111" t="s">
        <v>30</v>
      </c>
      <c r="J9111">
        <v>277</v>
      </c>
      <c r="K9111">
        <v>2052.5700000000002</v>
      </c>
      <c r="L9111">
        <v>205.26</v>
      </c>
      <c r="M9111">
        <v>2257.83</v>
      </c>
      <c r="N9111">
        <v>1238.19</v>
      </c>
    </row>
    <row r="9112" spans="1:14" x14ac:dyDescent="0.25">
      <c r="A9112" s="1">
        <v>45777</v>
      </c>
      <c r="B9112">
        <v>40774</v>
      </c>
      <c r="C9112" t="s">
        <v>113</v>
      </c>
      <c r="D9112" t="s">
        <v>41</v>
      </c>
      <c r="E9112" t="s">
        <v>42</v>
      </c>
      <c r="F9112" t="s">
        <v>55</v>
      </c>
      <c r="G9112" t="s">
        <v>18</v>
      </c>
      <c r="H9112" t="s">
        <v>29</v>
      </c>
      <c r="I9112" t="s">
        <v>26</v>
      </c>
      <c r="J9112">
        <v>439</v>
      </c>
      <c r="K9112">
        <v>3595.41</v>
      </c>
      <c r="L9112">
        <v>359.54</v>
      </c>
      <c r="M9112">
        <v>3954.95</v>
      </c>
      <c r="N9112">
        <v>2168.66</v>
      </c>
    </row>
    <row r="9113" spans="1:14" x14ac:dyDescent="0.25">
      <c r="A9113" s="1">
        <v>45777</v>
      </c>
      <c r="B9113">
        <v>40774</v>
      </c>
      <c r="C9113" t="s">
        <v>113</v>
      </c>
      <c r="D9113" t="s">
        <v>41</v>
      </c>
      <c r="E9113" t="s">
        <v>42</v>
      </c>
      <c r="F9113" t="s">
        <v>55</v>
      </c>
      <c r="G9113" t="s">
        <v>22</v>
      </c>
      <c r="H9113" t="s">
        <v>23</v>
      </c>
      <c r="I9113" t="s">
        <v>30</v>
      </c>
      <c r="J9113">
        <v>366</v>
      </c>
      <c r="K9113">
        <v>3268.38</v>
      </c>
      <c r="L9113">
        <v>326.83999999999997</v>
      </c>
      <c r="M9113">
        <v>3595.2200000000003</v>
      </c>
      <c r="N9113">
        <v>1815.3600000000001</v>
      </c>
    </row>
    <row r="9114" spans="1:14" x14ac:dyDescent="0.25">
      <c r="A9114" s="1">
        <v>45777</v>
      </c>
      <c r="B9114">
        <v>40774</v>
      </c>
      <c r="C9114" t="s">
        <v>113</v>
      </c>
      <c r="D9114" t="s">
        <v>41</v>
      </c>
      <c r="E9114" t="s">
        <v>42</v>
      </c>
      <c r="F9114" t="s">
        <v>55</v>
      </c>
      <c r="G9114" t="s">
        <v>25</v>
      </c>
      <c r="H9114" t="s">
        <v>19</v>
      </c>
      <c r="I9114" t="s">
        <v>21</v>
      </c>
      <c r="J9114">
        <v>485</v>
      </c>
      <c r="K9114">
        <v>6305</v>
      </c>
      <c r="L9114">
        <v>630.5</v>
      </c>
      <c r="M9114">
        <v>6935.5</v>
      </c>
      <c r="N9114">
        <v>3084.6000000000004</v>
      </c>
    </row>
    <row r="9115" spans="1:14" x14ac:dyDescent="0.25">
      <c r="A9115" s="1">
        <v>45777</v>
      </c>
      <c r="B9115">
        <v>40774</v>
      </c>
      <c r="C9115" t="s">
        <v>113</v>
      </c>
      <c r="D9115" t="s">
        <v>41</v>
      </c>
      <c r="E9115" t="s">
        <v>42</v>
      </c>
      <c r="F9115" t="s">
        <v>55</v>
      </c>
      <c r="G9115" t="s">
        <v>22</v>
      </c>
      <c r="H9115" t="s">
        <v>33</v>
      </c>
      <c r="I9115" t="s">
        <v>24</v>
      </c>
      <c r="J9115">
        <v>372</v>
      </c>
      <c r="K9115">
        <v>2923.92</v>
      </c>
      <c r="L9115">
        <v>292.39</v>
      </c>
      <c r="M9115">
        <v>3216.31</v>
      </c>
      <c r="N9115">
        <v>1625.64</v>
      </c>
    </row>
    <row r="9116" spans="1:14" x14ac:dyDescent="0.25">
      <c r="A9116" s="1">
        <v>45777</v>
      </c>
      <c r="B9116">
        <v>40775</v>
      </c>
      <c r="C9116" t="s">
        <v>75</v>
      </c>
      <c r="D9116" t="s">
        <v>15</v>
      </c>
      <c r="E9116" t="s">
        <v>36</v>
      </c>
      <c r="F9116" t="s">
        <v>55</v>
      </c>
      <c r="G9116" t="s">
        <v>18</v>
      </c>
      <c r="H9116" t="s">
        <v>29</v>
      </c>
      <c r="I9116" t="s">
        <v>30</v>
      </c>
      <c r="J9116">
        <v>384</v>
      </c>
      <c r="K9116">
        <v>3191.04</v>
      </c>
      <c r="L9116">
        <v>319.10000000000002</v>
      </c>
      <c r="M9116">
        <v>3510.14</v>
      </c>
      <c r="N9116">
        <v>1992.96</v>
      </c>
    </row>
    <row r="9117" spans="1:14" x14ac:dyDescent="0.25">
      <c r="A9117" s="1">
        <v>45777</v>
      </c>
      <c r="B9117">
        <v>40775</v>
      </c>
      <c r="C9117" t="s">
        <v>75</v>
      </c>
      <c r="D9117" t="s">
        <v>15</v>
      </c>
      <c r="E9117" t="s">
        <v>36</v>
      </c>
      <c r="F9117" t="s">
        <v>55</v>
      </c>
      <c r="G9117" t="s">
        <v>25</v>
      </c>
      <c r="H9117" t="s">
        <v>19</v>
      </c>
      <c r="I9117" t="s">
        <v>30</v>
      </c>
      <c r="J9117">
        <v>333</v>
      </c>
      <c r="K9117">
        <v>4265.7299999999996</v>
      </c>
      <c r="L9117">
        <v>426.57</v>
      </c>
      <c r="M9117">
        <v>4692.2999999999993</v>
      </c>
      <c r="N9117">
        <v>2201.1299999999997</v>
      </c>
    </row>
    <row r="9118" spans="1:14" x14ac:dyDescent="0.25">
      <c r="A9118" s="1">
        <v>45777</v>
      </c>
      <c r="B9118">
        <v>40775</v>
      </c>
      <c r="C9118" t="s">
        <v>75</v>
      </c>
      <c r="D9118" t="s">
        <v>15</v>
      </c>
      <c r="E9118" t="s">
        <v>36</v>
      </c>
      <c r="F9118" t="s">
        <v>55</v>
      </c>
      <c r="G9118" t="s">
        <v>22</v>
      </c>
      <c r="H9118" t="s">
        <v>23</v>
      </c>
      <c r="I9118" t="s">
        <v>20</v>
      </c>
      <c r="J9118">
        <v>433</v>
      </c>
      <c r="K9118">
        <v>3957.62</v>
      </c>
      <c r="L9118">
        <v>395.76</v>
      </c>
      <c r="M9118">
        <v>4353.38</v>
      </c>
      <c r="N9118">
        <v>2290.5699999999997</v>
      </c>
    </row>
    <row r="9119" spans="1:14" x14ac:dyDescent="0.25">
      <c r="A9119" s="1">
        <v>45777</v>
      </c>
      <c r="B9119">
        <v>40775</v>
      </c>
      <c r="C9119" t="s">
        <v>75</v>
      </c>
      <c r="D9119" t="s">
        <v>15</v>
      </c>
      <c r="E9119" t="s">
        <v>36</v>
      </c>
      <c r="F9119" t="s">
        <v>55</v>
      </c>
      <c r="G9119" t="s">
        <v>22</v>
      </c>
      <c r="H9119" t="s">
        <v>23</v>
      </c>
      <c r="I9119" t="s">
        <v>24</v>
      </c>
      <c r="J9119">
        <v>83</v>
      </c>
      <c r="K9119">
        <v>774.39</v>
      </c>
      <c r="L9119">
        <v>77.44</v>
      </c>
      <c r="M9119">
        <v>851.82999999999993</v>
      </c>
      <c r="N9119">
        <v>448.2</v>
      </c>
    </row>
    <row r="9120" spans="1:14" x14ac:dyDescent="0.25">
      <c r="A9120" s="1">
        <v>45777</v>
      </c>
      <c r="B9120">
        <v>40775</v>
      </c>
      <c r="C9120" t="s">
        <v>75</v>
      </c>
      <c r="D9120" t="s">
        <v>15</v>
      </c>
      <c r="E9120" t="s">
        <v>36</v>
      </c>
      <c r="F9120" t="s">
        <v>55</v>
      </c>
      <c r="G9120" t="s">
        <v>18</v>
      </c>
      <c r="H9120" t="s">
        <v>19</v>
      </c>
      <c r="I9120" t="s">
        <v>26</v>
      </c>
      <c r="J9120">
        <v>237</v>
      </c>
      <c r="K9120">
        <v>2652.03</v>
      </c>
      <c r="L9120">
        <v>265.2</v>
      </c>
      <c r="M9120">
        <v>2917.23</v>
      </c>
      <c r="N9120">
        <v>1654.2600000000002</v>
      </c>
    </row>
    <row r="9121" spans="1:14" x14ac:dyDescent="0.25">
      <c r="A9121" s="1">
        <v>45778</v>
      </c>
      <c r="B9121">
        <v>40776</v>
      </c>
      <c r="C9121" t="s">
        <v>92</v>
      </c>
      <c r="D9121" t="s">
        <v>44</v>
      </c>
      <c r="E9121" t="s">
        <v>16</v>
      </c>
      <c r="F9121" t="s">
        <v>55</v>
      </c>
      <c r="G9121" t="s">
        <v>18</v>
      </c>
      <c r="H9121" t="s">
        <v>33</v>
      </c>
      <c r="I9121" t="s">
        <v>20</v>
      </c>
      <c r="J9121">
        <v>381</v>
      </c>
      <c r="K9121">
        <v>2430.7800000000002</v>
      </c>
      <c r="L9121">
        <v>243.08</v>
      </c>
      <c r="M9121">
        <v>2673.86</v>
      </c>
      <c r="N9121">
        <v>1344.93</v>
      </c>
    </row>
    <row r="9122" spans="1:14" x14ac:dyDescent="0.25">
      <c r="A9122" s="1">
        <v>45778</v>
      </c>
      <c r="B9122">
        <v>40776</v>
      </c>
      <c r="C9122" t="s">
        <v>92</v>
      </c>
      <c r="D9122" t="s">
        <v>44</v>
      </c>
      <c r="E9122" t="s">
        <v>16</v>
      </c>
      <c r="F9122" t="s">
        <v>55</v>
      </c>
      <c r="G9122" t="s">
        <v>22</v>
      </c>
      <c r="H9122" t="s">
        <v>33</v>
      </c>
      <c r="I9122" t="s">
        <v>21</v>
      </c>
      <c r="J9122">
        <v>264</v>
      </c>
      <c r="K9122">
        <v>1995.84</v>
      </c>
      <c r="L9122">
        <v>199.58</v>
      </c>
      <c r="M9122">
        <v>2195.42</v>
      </c>
      <c r="N9122">
        <v>997.92</v>
      </c>
    </row>
    <row r="9123" spans="1:14" x14ac:dyDescent="0.25">
      <c r="A9123" s="1">
        <v>45778</v>
      </c>
      <c r="B9123">
        <v>40776</v>
      </c>
      <c r="C9123" t="s">
        <v>92</v>
      </c>
      <c r="D9123" t="s">
        <v>44</v>
      </c>
      <c r="E9123" t="s">
        <v>16</v>
      </c>
      <c r="F9123" t="s">
        <v>55</v>
      </c>
      <c r="G9123" t="s">
        <v>25</v>
      </c>
      <c r="H9123" t="s">
        <v>19</v>
      </c>
      <c r="I9123" t="s">
        <v>20</v>
      </c>
      <c r="J9123">
        <v>52</v>
      </c>
      <c r="K9123">
        <v>543.4</v>
      </c>
      <c r="L9123">
        <v>54.34</v>
      </c>
      <c r="M9123">
        <v>597.74</v>
      </c>
      <c r="N9123">
        <v>230.88</v>
      </c>
    </row>
    <row r="9124" spans="1:14" x14ac:dyDescent="0.25">
      <c r="A9124" s="1">
        <v>45778</v>
      </c>
      <c r="B9124">
        <v>40776</v>
      </c>
      <c r="C9124" t="s">
        <v>92</v>
      </c>
      <c r="D9124" t="s">
        <v>44</v>
      </c>
      <c r="E9124" t="s">
        <v>16</v>
      </c>
      <c r="F9124" t="s">
        <v>55</v>
      </c>
      <c r="G9124" t="s">
        <v>25</v>
      </c>
      <c r="H9124" t="s">
        <v>23</v>
      </c>
      <c r="I9124" t="s">
        <v>26</v>
      </c>
      <c r="J9124">
        <v>294</v>
      </c>
      <c r="K9124">
        <v>2698.92</v>
      </c>
      <c r="L9124">
        <v>269.89</v>
      </c>
      <c r="M9124">
        <v>2968.81</v>
      </c>
      <c r="N9124">
        <v>1146.5999999999999</v>
      </c>
    </row>
    <row r="9125" spans="1:14" x14ac:dyDescent="0.25">
      <c r="A9125" s="1">
        <v>45778</v>
      </c>
      <c r="B9125">
        <v>40776</v>
      </c>
      <c r="C9125" t="s">
        <v>92</v>
      </c>
      <c r="D9125" t="s">
        <v>44</v>
      </c>
      <c r="E9125" t="s">
        <v>16</v>
      </c>
      <c r="F9125" t="s">
        <v>55</v>
      </c>
      <c r="G9125" t="s">
        <v>25</v>
      </c>
      <c r="H9125" t="s">
        <v>29</v>
      </c>
      <c r="I9125" t="s">
        <v>20</v>
      </c>
      <c r="J9125">
        <v>41</v>
      </c>
      <c r="K9125">
        <v>330.87</v>
      </c>
      <c r="L9125">
        <v>33.090000000000003</v>
      </c>
      <c r="M9125">
        <v>363.96000000000004</v>
      </c>
      <c r="N9125">
        <v>140.63000000000002</v>
      </c>
    </row>
    <row r="9126" spans="1:14" x14ac:dyDescent="0.25">
      <c r="A9126" s="1">
        <v>45778</v>
      </c>
      <c r="B9126">
        <v>40777</v>
      </c>
      <c r="C9126" t="s">
        <v>138</v>
      </c>
      <c r="D9126" t="s">
        <v>44</v>
      </c>
      <c r="E9126" t="s">
        <v>16</v>
      </c>
      <c r="F9126" t="s">
        <v>55</v>
      </c>
      <c r="G9126" t="s">
        <v>25</v>
      </c>
      <c r="H9126" t="s">
        <v>29</v>
      </c>
      <c r="I9126" t="s">
        <v>21</v>
      </c>
      <c r="J9126">
        <v>135</v>
      </c>
      <c r="K9126">
        <v>1205.55</v>
      </c>
      <c r="L9126">
        <v>120.56</v>
      </c>
      <c r="M9126">
        <v>1326.11</v>
      </c>
      <c r="N9126">
        <v>513</v>
      </c>
    </row>
    <row r="9127" spans="1:14" x14ac:dyDescent="0.25">
      <c r="A9127" s="1">
        <v>45778</v>
      </c>
      <c r="B9127">
        <v>40777</v>
      </c>
      <c r="C9127" t="s">
        <v>138</v>
      </c>
      <c r="D9127" t="s">
        <v>44</v>
      </c>
      <c r="E9127" t="s">
        <v>16</v>
      </c>
      <c r="F9127" t="s">
        <v>55</v>
      </c>
      <c r="G9127" t="s">
        <v>18</v>
      </c>
      <c r="H9127" t="s">
        <v>33</v>
      </c>
      <c r="I9127" t="s">
        <v>21</v>
      </c>
      <c r="J9127">
        <v>399</v>
      </c>
      <c r="K9127">
        <v>2816.94</v>
      </c>
      <c r="L9127">
        <v>281.69</v>
      </c>
      <c r="M9127">
        <v>3098.63</v>
      </c>
      <c r="N9127">
        <v>1560.0900000000001</v>
      </c>
    </row>
    <row r="9128" spans="1:14" x14ac:dyDescent="0.25">
      <c r="A9128" s="1">
        <v>45778</v>
      </c>
      <c r="B9128">
        <v>40777</v>
      </c>
      <c r="C9128" t="s">
        <v>138</v>
      </c>
      <c r="D9128" t="s">
        <v>44</v>
      </c>
      <c r="E9128" t="s">
        <v>16</v>
      </c>
      <c r="F9128" t="s">
        <v>55</v>
      </c>
      <c r="G9128" t="s">
        <v>18</v>
      </c>
      <c r="H9128" t="s">
        <v>19</v>
      </c>
      <c r="I9128" t="s">
        <v>20</v>
      </c>
      <c r="J9128">
        <v>30</v>
      </c>
      <c r="K9128">
        <v>263.39999999999998</v>
      </c>
      <c r="L9128">
        <v>26.34</v>
      </c>
      <c r="M9128">
        <v>289.73999999999995</v>
      </c>
      <c r="N9128">
        <v>145.79999999999998</v>
      </c>
    </row>
    <row r="9129" spans="1:14" x14ac:dyDescent="0.25">
      <c r="A9129" s="1">
        <v>45778</v>
      </c>
      <c r="B9129">
        <v>40777</v>
      </c>
      <c r="C9129" t="s">
        <v>138</v>
      </c>
      <c r="D9129" t="s">
        <v>44</v>
      </c>
      <c r="E9129" t="s">
        <v>16</v>
      </c>
      <c r="F9129" t="s">
        <v>55</v>
      </c>
      <c r="G9129" t="s">
        <v>22</v>
      </c>
      <c r="H9129" t="s">
        <v>19</v>
      </c>
      <c r="I9129" t="s">
        <v>26</v>
      </c>
      <c r="J9129">
        <v>191</v>
      </c>
      <c r="K9129">
        <v>1929.1</v>
      </c>
      <c r="L9129">
        <v>192.91</v>
      </c>
      <c r="M9129">
        <v>2122.0099999999998</v>
      </c>
      <c r="N9129">
        <v>964.55</v>
      </c>
    </row>
    <row r="9130" spans="1:14" x14ac:dyDescent="0.25">
      <c r="A9130" s="1">
        <v>45778</v>
      </c>
      <c r="B9130">
        <v>40777</v>
      </c>
      <c r="C9130" t="s">
        <v>138</v>
      </c>
      <c r="D9130" t="s">
        <v>44</v>
      </c>
      <c r="E9130" t="s">
        <v>16</v>
      </c>
      <c r="F9130" t="s">
        <v>55</v>
      </c>
      <c r="G9130" t="s">
        <v>22</v>
      </c>
      <c r="H9130" t="s">
        <v>29</v>
      </c>
      <c r="I9130" t="s">
        <v>20</v>
      </c>
      <c r="J9130">
        <v>24</v>
      </c>
      <c r="K9130">
        <v>174.24</v>
      </c>
      <c r="L9130">
        <v>17.420000000000002</v>
      </c>
      <c r="M9130">
        <v>191.66000000000003</v>
      </c>
      <c r="N9130">
        <v>87.12</v>
      </c>
    </row>
    <row r="9131" spans="1:14" x14ac:dyDescent="0.25">
      <c r="A9131" s="1">
        <v>45778</v>
      </c>
      <c r="B9131">
        <v>40778</v>
      </c>
      <c r="C9131" t="s">
        <v>122</v>
      </c>
      <c r="D9131" t="s">
        <v>35</v>
      </c>
      <c r="E9131" t="s">
        <v>45</v>
      </c>
      <c r="F9131" t="s">
        <v>55</v>
      </c>
      <c r="G9131" t="s">
        <v>22</v>
      </c>
      <c r="H9131" t="s">
        <v>23</v>
      </c>
      <c r="I9131" t="s">
        <v>30</v>
      </c>
      <c r="J9131">
        <v>375</v>
      </c>
      <c r="K9131">
        <v>2790</v>
      </c>
      <c r="L9131">
        <v>279</v>
      </c>
      <c r="M9131">
        <v>3069</v>
      </c>
      <c r="N9131">
        <v>1301.25</v>
      </c>
    </row>
    <row r="9132" spans="1:14" x14ac:dyDescent="0.25">
      <c r="A9132" s="1">
        <v>45778</v>
      </c>
      <c r="B9132">
        <v>40778</v>
      </c>
      <c r="C9132" t="s">
        <v>122</v>
      </c>
      <c r="D9132" t="s">
        <v>35</v>
      </c>
      <c r="E9132" t="s">
        <v>45</v>
      </c>
      <c r="F9132" t="s">
        <v>55</v>
      </c>
      <c r="G9132" t="s">
        <v>22</v>
      </c>
      <c r="H9132" t="s">
        <v>23</v>
      </c>
      <c r="I9132" t="s">
        <v>21</v>
      </c>
      <c r="J9132">
        <v>423</v>
      </c>
      <c r="K9132">
        <v>3371.31</v>
      </c>
      <c r="L9132">
        <v>337.13</v>
      </c>
      <c r="M9132">
        <v>3708.44</v>
      </c>
      <c r="N9132">
        <v>1573.56</v>
      </c>
    </row>
    <row r="9133" spans="1:14" x14ac:dyDescent="0.25">
      <c r="A9133" s="1">
        <v>45778</v>
      </c>
      <c r="B9133">
        <v>40778</v>
      </c>
      <c r="C9133" t="s">
        <v>122</v>
      </c>
      <c r="D9133" t="s">
        <v>35</v>
      </c>
      <c r="E9133" t="s">
        <v>45</v>
      </c>
      <c r="F9133" t="s">
        <v>55</v>
      </c>
      <c r="G9133" t="s">
        <v>18</v>
      </c>
      <c r="H9133" t="s">
        <v>23</v>
      </c>
      <c r="I9133" t="s">
        <v>20</v>
      </c>
      <c r="J9133">
        <v>395</v>
      </c>
      <c r="K9133">
        <v>2662.3</v>
      </c>
      <c r="L9133">
        <v>266.23</v>
      </c>
      <c r="M9133">
        <v>2928.53</v>
      </c>
      <c r="N9133">
        <v>1394.3500000000001</v>
      </c>
    </row>
    <row r="9134" spans="1:14" x14ac:dyDescent="0.25">
      <c r="A9134" s="1">
        <v>45778</v>
      </c>
      <c r="B9134">
        <v>40778</v>
      </c>
      <c r="C9134" t="s">
        <v>122</v>
      </c>
      <c r="D9134" t="s">
        <v>35</v>
      </c>
      <c r="E9134" t="s">
        <v>45</v>
      </c>
      <c r="F9134" t="s">
        <v>55</v>
      </c>
      <c r="G9134" t="s">
        <v>25</v>
      </c>
      <c r="H9134" t="s">
        <v>29</v>
      </c>
      <c r="I9134" t="s">
        <v>21</v>
      </c>
      <c r="J9134">
        <v>432</v>
      </c>
      <c r="K9134">
        <v>3615.84</v>
      </c>
      <c r="L9134">
        <v>361.58</v>
      </c>
      <c r="M9134">
        <v>3977.42</v>
      </c>
      <c r="N9134">
        <v>1399.6800000000003</v>
      </c>
    </row>
    <row r="9135" spans="1:14" x14ac:dyDescent="0.25">
      <c r="A9135" s="1">
        <v>45778</v>
      </c>
      <c r="B9135">
        <v>40778</v>
      </c>
      <c r="C9135" t="s">
        <v>122</v>
      </c>
      <c r="D9135" t="s">
        <v>35</v>
      </c>
      <c r="E9135" t="s">
        <v>45</v>
      </c>
      <c r="F9135" t="s">
        <v>55</v>
      </c>
      <c r="G9135" t="s">
        <v>25</v>
      </c>
      <c r="H9135" t="s">
        <v>23</v>
      </c>
      <c r="I9135" t="s">
        <v>20</v>
      </c>
      <c r="J9135">
        <v>196</v>
      </c>
      <c r="K9135">
        <v>1571.92</v>
      </c>
      <c r="L9135">
        <v>157.19</v>
      </c>
      <c r="M9135">
        <v>1729.1100000000001</v>
      </c>
      <c r="N9135">
        <v>607.60000000000014</v>
      </c>
    </row>
    <row r="9136" spans="1:14" x14ac:dyDescent="0.25">
      <c r="A9136" s="1">
        <v>45778</v>
      </c>
      <c r="B9136">
        <v>40779</v>
      </c>
      <c r="C9136" t="s">
        <v>136</v>
      </c>
      <c r="D9136" t="s">
        <v>28</v>
      </c>
      <c r="E9136" t="s">
        <v>16</v>
      </c>
      <c r="F9136" t="s">
        <v>55</v>
      </c>
      <c r="G9136" t="s">
        <v>22</v>
      </c>
      <c r="H9136" t="s">
        <v>33</v>
      </c>
      <c r="I9136" t="s">
        <v>21</v>
      </c>
      <c r="J9136">
        <v>118</v>
      </c>
      <c r="K9136">
        <v>947.54</v>
      </c>
      <c r="L9136">
        <v>94.75</v>
      </c>
      <c r="M9136">
        <v>1042.29</v>
      </c>
      <c r="N9136">
        <v>501.5</v>
      </c>
    </row>
    <row r="9137" spans="1:14" x14ac:dyDescent="0.25">
      <c r="A9137" s="1">
        <v>45778</v>
      </c>
      <c r="B9137">
        <v>40779</v>
      </c>
      <c r="C9137" t="s">
        <v>136</v>
      </c>
      <c r="D9137" t="s">
        <v>28</v>
      </c>
      <c r="E9137" t="s">
        <v>16</v>
      </c>
      <c r="F9137" t="s">
        <v>55</v>
      </c>
      <c r="G9137" t="s">
        <v>22</v>
      </c>
      <c r="H9137" t="s">
        <v>19</v>
      </c>
      <c r="I9137" t="s">
        <v>21</v>
      </c>
      <c r="J9137">
        <v>286</v>
      </c>
      <c r="K9137">
        <v>3157.44</v>
      </c>
      <c r="L9137">
        <v>315.74</v>
      </c>
      <c r="M9137">
        <v>3473.1800000000003</v>
      </c>
      <c r="N9137">
        <v>1670.24</v>
      </c>
    </row>
    <row r="9138" spans="1:14" x14ac:dyDescent="0.25">
      <c r="A9138" s="1">
        <v>45778</v>
      </c>
      <c r="B9138">
        <v>40779</v>
      </c>
      <c r="C9138" t="s">
        <v>136</v>
      </c>
      <c r="D9138" t="s">
        <v>28</v>
      </c>
      <c r="E9138" t="s">
        <v>16</v>
      </c>
      <c r="F9138" t="s">
        <v>55</v>
      </c>
      <c r="G9138" t="s">
        <v>22</v>
      </c>
      <c r="H9138" t="s">
        <v>23</v>
      </c>
      <c r="I9138" t="s">
        <v>21</v>
      </c>
      <c r="J9138">
        <v>124</v>
      </c>
      <c r="K9138">
        <v>1120.96</v>
      </c>
      <c r="L9138">
        <v>112.1</v>
      </c>
      <c r="M9138">
        <v>1233.06</v>
      </c>
      <c r="N9138">
        <v>593.96</v>
      </c>
    </row>
    <row r="9139" spans="1:14" x14ac:dyDescent="0.25">
      <c r="A9139" s="1">
        <v>45778</v>
      </c>
      <c r="B9139">
        <v>40779</v>
      </c>
      <c r="C9139" t="s">
        <v>136</v>
      </c>
      <c r="D9139" t="s">
        <v>28</v>
      </c>
      <c r="E9139" t="s">
        <v>16</v>
      </c>
      <c r="F9139" t="s">
        <v>55</v>
      </c>
      <c r="G9139" t="s">
        <v>18</v>
      </c>
      <c r="H9139" t="s">
        <v>33</v>
      </c>
      <c r="I9139" t="s">
        <v>24</v>
      </c>
      <c r="J9139">
        <v>282</v>
      </c>
      <c r="K9139">
        <v>1954.26</v>
      </c>
      <c r="L9139">
        <v>195.43</v>
      </c>
      <c r="M9139">
        <v>2149.69</v>
      </c>
      <c r="N9139">
        <v>1133.6399999999999</v>
      </c>
    </row>
    <row r="9140" spans="1:14" x14ac:dyDescent="0.25">
      <c r="A9140" s="1">
        <v>45778</v>
      </c>
      <c r="B9140">
        <v>40779</v>
      </c>
      <c r="C9140" t="s">
        <v>136</v>
      </c>
      <c r="D9140" t="s">
        <v>28</v>
      </c>
      <c r="E9140" t="s">
        <v>16</v>
      </c>
      <c r="F9140" t="s">
        <v>55</v>
      </c>
      <c r="G9140" t="s">
        <v>22</v>
      </c>
      <c r="H9140" t="s">
        <v>19</v>
      </c>
      <c r="I9140" t="s">
        <v>26</v>
      </c>
      <c r="J9140">
        <v>63</v>
      </c>
      <c r="K9140">
        <v>675.99</v>
      </c>
      <c r="L9140">
        <v>67.599999999999994</v>
      </c>
      <c r="M9140">
        <v>743.59</v>
      </c>
      <c r="N9140">
        <v>357.84000000000003</v>
      </c>
    </row>
    <row r="9141" spans="1:14" x14ac:dyDescent="0.25">
      <c r="A9141" s="1">
        <v>45778</v>
      </c>
      <c r="B9141">
        <v>40780</v>
      </c>
      <c r="C9141" t="s">
        <v>27</v>
      </c>
      <c r="D9141" t="s">
        <v>28</v>
      </c>
      <c r="E9141" t="s">
        <v>16</v>
      </c>
      <c r="F9141" t="s">
        <v>55</v>
      </c>
      <c r="G9141" t="s">
        <v>25</v>
      </c>
      <c r="H9141" t="s">
        <v>29</v>
      </c>
      <c r="I9141" t="s">
        <v>26</v>
      </c>
      <c r="J9141">
        <v>155</v>
      </c>
      <c r="K9141">
        <v>1427.55</v>
      </c>
      <c r="L9141">
        <v>142.76</v>
      </c>
      <c r="M9141">
        <v>1570.31</v>
      </c>
      <c r="N9141">
        <v>654.09999999999991</v>
      </c>
    </row>
    <row r="9142" spans="1:14" x14ac:dyDescent="0.25">
      <c r="A9142" s="1">
        <v>45778</v>
      </c>
      <c r="B9142">
        <v>40780</v>
      </c>
      <c r="C9142" t="s">
        <v>27</v>
      </c>
      <c r="D9142" t="s">
        <v>28</v>
      </c>
      <c r="E9142" t="s">
        <v>16</v>
      </c>
      <c r="F9142" t="s">
        <v>55</v>
      </c>
      <c r="G9142" t="s">
        <v>18</v>
      </c>
      <c r="H9142" t="s">
        <v>29</v>
      </c>
      <c r="I9142" t="s">
        <v>21</v>
      </c>
      <c r="J9142">
        <v>500</v>
      </c>
      <c r="K9142">
        <v>3980</v>
      </c>
      <c r="L9142">
        <v>398</v>
      </c>
      <c r="M9142">
        <v>4378</v>
      </c>
      <c r="N9142">
        <v>2305</v>
      </c>
    </row>
    <row r="9143" spans="1:14" x14ac:dyDescent="0.25">
      <c r="A9143" s="1">
        <v>45778</v>
      </c>
      <c r="B9143">
        <v>40780</v>
      </c>
      <c r="C9143" t="s">
        <v>27</v>
      </c>
      <c r="D9143" t="s">
        <v>28</v>
      </c>
      <c r="E9143" t="s">
        <v>16</v>
      </c>
      <c r="F9143" t="s">
        <v>55</v>
      </c>
      <c r="G9143" t="s">
        <v>18</v>
      </c>
      <c r="H9143" t="s">
        <v>29</v>
      </c>
      <c r="I9143" t="s">
        <v>30</v>
      </c>
      <c r="J9143">
        <v>157</v>
      </c>
      <c r="K9143">
        <v>1168.08</v>
      </c>
      <c r="L9143">
        <v>116.81</v>
      </c>
      <c r="M9143">
        <v>1284.8899999999999</v>
      </c>
      <c r="N9143">
        <v>678.2399999999999</v>
      </c>
    </row>
    <row r="9144" spans="1:14" x14ac:dyDescent="0.25">
      <c r="A9144" s="1">
        <v>45778</v>
      </c>
      <c r="B9144">
        <v>40780</v>
      </c>
      <c r="C9144" t="s">
        <v>27</v>
      </c>
      <c r="D9144" t="s">
        <v>28</v>
      </c>
      <c r="E9144" t="s">
        <v>16</v>
      </c>
      <c r="F9144" t="s">
        <v>55</v>
      </c>
      <c r="G9144" t="s">
        <v>18</v>
      </c>
      <c r="H9144" t="s">
        <v>29</v>
      </c>
      <c r="I9144" t="s">
        <v>26</v>
      </c>
      <c r="J9144">
        <v>317</v>
      </c>
      <c r="K9144">
        <v>2453.58</v>
      </c>
      <c r="L9144">
        <v>245.36</v>
      </c>
      <c r="M9144">
        <v>2698.94</v>
      </c>
      <c r="N9144">
        <v>1423.33</v>
      </c>
    </row>
    <row r="9145" spans="1:14" x14ac:dyDescent="0.25">
      <c r="A9145" s="1">
        <v>45778</v>
      </c>
      <c r="B9145">
        <v>40780</v>
      </c>
      <c r="C9145" t="s">
        <v>27</v>
      </c>
      <c r="D9145" t="s">
        <v>28</v>
      </c>
      <c r="E9145" t="s">
        <v>16</v>
      </c>
      <c r="F9145" t="s">
        <v>55</v>
      </c>
      <c r="G9145" t="s">
        <v>25</v>
      </c>
      <c r="H9145" t="s">
        <v>29</v>
      </c>
      <c r="I9145" t="s">
        <v>21</v>
      </c>
      <c r="J9145">
        <v>212</v>
      </c>
      <c r="K9145">
        <v>2011.88</v>
      </c>
      <c r="L9145">
        <v>201.19</v>
      </c>
      <c r="M9145">
        <v>2213.0700000000002</v>
      </c>
      <c r="N9145">
        <v>924.32000000000016</v>
      </c>
    </row>
    <row r="9146" spans="1:14" x14ac:dyDescent="0.25">
      <c r="A9146" s="1">
        <v>45778</v>
      </c>
      <c r="B9146">
        <v>40781</v>
      </c>
      <c r="C9146" t="s">
        <v>131</v>
      </c>
      <c r="D9146" t="s">
        <v>44</v>
      </c>
      <c r="E9146" t="s">
        <v>39</v>
      </c>
      <c r="F9146" t="s">
        <v>55</v>
      </c>
      <c r="G9146" t="s">
        <v>18</v>
      </c>
      <c r="H9146" t="s">
        <v>33</v>
      </c>
      <c r="I9146" t="s">
        <v>24</v>
      </c>
      <c r="J9146">
        <v>323</v>
      </c>
      <c r="K9146">
        <v>2105.96</v>
      </c>
      <c r="L9146">
        <v>210.6</v>
      </c>
      <c r="M9146">
        <v>2316.56</v>
      </c>
      <c r="N9146">
        <v>1166.03</v>
      </c>
    </row>
    <row r="9147" spans="1:14" x14ac:dyDescent="0.25">
      <c r="A9147" s="1">
        <v>45778</v>
      </c>
      <c r="B9147">
        <v>40781</v>
      </c>
      <c r="C9147" t="s">
        <v>131</v>
      </c>
      <c r="D9147" t="s">
        <v>44</v>
      </c>
      <c r="E9147" t="s">
        <v>39</v>
      </c>
      <c r="F9147" t="s">
        <v>55</v>
      </c>
      <c r="G9147" t="s">
        <v>22</v>
      </c>
      <c r="H9147" t="s">
        <v>33</v>
      </c>
      <c r="I9147" t="s">
        <v>20</v>
      </c>
      <c r="J9147">
        <v>259</v>
      </c>
      <c r="K9147">
        <v>1771.56</v>
      </c>
      <c r="L9147">
        <v>177.16</v>
      </c>
      <c r="M9147">
        <v>1948.72</v>
      </c>
      <c r="N9147">
        <v>885.78</v>
      </c>
    </row>
    <row r="9148" spans="1:14" x14ac:dyDescent="0.25">
      <c r="A9148" s="1">
        <v>45778</v>
      </c>
      <c r="B9148">
        <v>40781</v>
      </c>
      <c r="C9148" t="s">
        <v>131</v>
      </c>
      <c r="D9148" t="s">
        <v>44</v>
      </c>
      <c r="E9148" t="s">
        <v>39</v>
      </c>
      <c r="F9148" t="s">
        <v>55</v>
      </c>
      <c r="G9148" t="s">
        <v>25</v>
      </c>
      <c r="H9148" t="s">
        <v>19</v>
      </c>
      <c r="I9148" t="s">
        <v>24</v>
      </c>
      <c r="J9148">
        <v>194</v>
      </c>
      <c r="K9148">
        <v>2069.98</v>
      </c>
      <c r="L9148">
        <v>207</v>
      </c>
      <c r="M9148">
        <v>2276.98</v>
      </c>
      <c r="N9148">
        <v>878.82000000000016</v>
      </c>
    </row>
    <row r="9149" spans="1:14" x14ac:dyDescent="0.25">
      <c r="A9149" s="1">
        <v>45778</v>
      </c>
      <c r="B9149">
        <v>40781</v>
      </c>
      <c r="C9149" t="s">
        <v>131</v>
      </c>
      <c r="D9149" t="s">
        <v>44</v>
      </c>
      <c r="E9149" t="s">
        <v>39</v>
      </c>
      <c r="F9149" t="s">
        <v>55</v>
      </c>
      <c r="G9149" t="s">
        <v>22</v>
      </c>
      <c r="H9149" t="s">
        <v>23</v>
      </c>
      <c r="I9149" t="s">
        <v>26</v>
      </c>
      <c r="J9149">
        <v>364</v>
      </c>
      <c r="K9149">
        <v>3006.64</v>
      </c>
      <c r="L9149">
        <v>300.66000000000003</v>
      </c>
      <c r="M9149">
        <v>3307.2999999999997</v>
      </c>
      <c r="N9149">
        <v>1503.32</v>
      </c>
    </row>
    <row r="9150" spans="1:14" x14ac:dyDescent="0.25">
      <c r="A9150" s="1">
        <v>45778</v>
      </c>
      <c r="B9150">
        <v>40781</v>
      </c>
      <c r="C9150" t="s">
        <v>131</v>
      </c>
      <c r="D9150" t="s">
        <v>44</v>
      </c>
      <c r="E9150" t="s">
        <v>39</v>
      </c>
      <c r="F9150" t="s">
        <v>55</v>
      </c>
      <c r="G9150" t="s">
        <v>22</v>
      </c>
      <c r="H9150" t="s">
        <v>23</v>
      </c>
      <c r="I9150" t="s">
        <v>26</v>
      </c>
      <c r="J9150">
        <v>144</v>
      </c>
      <c r="K9150">
        <v>1189.44</v>
      </c>
      <c r="L9150">
        <v>118.94</v>
      </c>
      <c r="M9150">
        <v>1308.3800000000001</v>
      </c>
      <c r="N9150">
        <v>594.72</v>
      </c>
    </row>
    <row r="9151" spans="1:14" x14ac:dyDescent="0.25">
      <c r="A9151" s="1">
        <v>45779</v>
      </c>
      <c r="B9151">
        <v>40782</v>
      </c>
      <c r="C9151" t="s">
        <v>87</v>
      </c>
      <c r="D9151" t="s">
        <v>28</v>
      </c>
      <c r="E9151" t="s">
        <v>36</v>
      </c>
      <c r="F9151" t="s">
        <v>55</v>
      </c>
      <c r="G9151" t="s">
        <v>22</v>
      </c>
      <c r="H9151" t="s">
        <v>23</v>
      </c>
      <c r="I9151" t="s">
        <v>20</v>
      </c>
      <c r="J9151">
        <v>58</v>
      </c>
      <c r="K9151">
        <v>474.44</v>
      </c>
      <c r="L9151">
        <v>47.44</v>
      </c>
      <c r="M9151">
        <v>521.88</v>
      </c>
      <c r="N9151">
        <v>251.14</v>
      </c>
    </row>
    <row r="9152" spans="1:14" x14ac:dyDescent="0.25">
      <c r="A9152" s="1">
        <v>45779</v>
      </c>
      <c r="B9152">
        <v>40782</v>
      </c>
      <c r="C9152" t="s">
        <v>87</v>
      </c>
      <c r="D9152" t="s">
        <v>28</v>
      </c>
      <c r="E9152" t="s">
        <v>36</v>
      </c>
      <c r="F9152" t="s">
        <v>55</v>
      </c>
      <c r="G9152" t="s">
        <v>22</v>
      </c>
      <c r="H9152" t="s">
        <v>29</v>
      </c>
      <c r="I9152" t="s">
        <v>30</v>
      </c>
      <c r="J9152">
        <v>109</v>
      </c>
      <c r="K9152">
        <v>867.64</v>
      </c>
      <c r="L9152">
        <v>86.76</v>
      </c>
      <c r="M9152">
        <v>954.4</v>
      </c>
      <c r="N9152">
        <v>458.89</v>
      </c>
    </row>
    <row r="9153" spans="1:14" x14ac:dyDescent="0.25">
      <c r="A9153" s="1">
        <v>45779</v>
      </c>
      <c r="B9153">
        <v>40782</v>
      </c>
      <c r="C9153" t="s">
        <v>87</v>
      </c>
      <c r="D9153" t="s">
        <v>28</v>
      </c>
      <c r="E9153" t="s">
        <v>36</v>
      </c>
      <c r="F9153" t="s">
        <v>55</v>
      </c>
      <c r="G9153" t="s">
        <v>25</v>
      </c>
      <c r="H9153" t="s">
        <v>29</v>
      </c>
      <c r="I9153" t="s">
        <v>26</v>
      </c>
      <c r="J9153">
        <v>410</v>
      </c>
      <c r="K9153">
        <v>3776.1</v>
      </c>
      <c r="L9153">
        <v>377.61</v>
      </c>
      <c r="M9153">
        <v>4153.71</v>
      </c>
      <c r="N9153">
        <v>1730.1999999999998</v>
      </c>
    </row>
    <row r="9154" spans="1:14" x14ac:dyDescent="0.25">
      <c r="A9154" s="1">
        <v>45779</v>
      </c>
      <c r="B9154">
        <v>40782</v>
      </c>
      <c r="C9154" t="s">
        <v>87</v>
      </c>
      <c r="D9154" t="s">
        <v>28</v>
      </c>
      <c r="E9154" t="s">
        <v>36</v>
      </c>
      <c r="F9154" t="s">
        <v>55</v>
      </c>
      <c r="G9154" t="s">
        <v>25</v>
      </c>
      <c r="H9154" t="s">
        <v>19</v>
      </c>
      <c r="I9154" t="s">
        <v>30</v>
      </c>
      <c r="J9154">
        <v>415</v>
      </c>
      <c r="K9154">
        <v>4755.8999999999996</v>
      </c>
      <c r="L9154">
        <v>475.59</v>
      </c>
      <c r="M9154">
        <v>5231.49</v>
      </c>
      <c r="N9154">
        <v>2182.8999999999996</v>
      </c>
    </row>
    <row r="9155" spans="1:14" x14ac:dyDescent="0.25">
      <c r="A9155" s="1">
        <v>45779</v>
      </c>
      <c r="B9155">
        <v>40782</v>
      </c>
      <c r="C9155" t="s">
        <v>87</v>
      </c>
      <c r="D9155" t="s">
        <v>28</v>
      </c>
      <c r="E9155" t="s">
        <v>36</v>
      </c>
      <c r="F9155" t="s">
        <v>55</v>
      </c>
      <c r="G9155" t="s">
        <v>18</v>
      </c>
      <c r="H9155" t="s">
        <v>19</v>
      </c>
      <c r="I9155" t="s">
        <v>26</v>
      </c>
      <c r="J9155">
        <v>269</v>
      </c>
      <c r="K9155">
        <v>2692.69</v>
      </c>
      <c r="L9155">
        <v>269.27</v>
      </c>
      <c r="M9155">
        <v>2961.96</v>
      </c>
      <c r="N9155">
        <v>1560.2</v>
      </c>
    </row>
    <row r="9156" spans="1:14" x14ac:dyDescent="0.25">
      <c r="A9156" s="1">
        <v>45779</v>
      </c>
      <c r="B9156">
        <v>40783</v>
      </c>
      <c r="C9156" t="s">
        <v>46</v>
      </c>
      <c r="D9156" t="s">
        <v>35</v>
      </c>
      <c r="E9156" t="s">
        <v>16</v>
      </c>
      <c r="F9156" t="s">
        <v>55</v>
      </c>
      <c r="G9156" t="s">
        <v>22</v>
      </c>
      <c r="H9156" t="s">
        <v>23</v>
      </c>
      <c r="I9156" t="s">
        <v>26</v>
      </c>
      <c r="J9156">
        <v>145</v>
      </c>
      <c r="K9156">
        <v>1123.75</v>
      </c>
      <c r="L9156">
        <v>112.38</v>
      </c>
      <c r="M9156">
        <v>1236.1300000000001</v>
      </c>
      <c r="N9156">
        <v>524.9</v>
      </c>
    </row>
    <row r="9157" spans="1:14" x14ac:dyDescent="0.25">
      <c r="A9157" s="1">
        <v>45779</v>
      </c>
      <c r="B9157">
        <v>40783</v>
      </c>
      <c r="C9157" t="s">
        <v>46</v>
      </c>
      <c r="D9157" t="s">
        <v>35</v>
      </c>
      <c r="E9157" t="s">
        <v>16</v>
      </c>
      <c r="F9157" t="s">
        <v>55</v>
      </c>
      <c r="G9157" t="s">
        <v>22</v>
      </c>
      <c r="H9157" t="s">
        <v>29</v>
      </c>
      <c r="I9157" t="s">
        <v>24</v>
      </c>
      <c r="J9157">
        <v>42</v>
      </c>
      <c r="K9157">
        <v>292.32</v>
      </c>
      <c r="L9157">
        <v>29.23</v>
      </c>
      <c r="M9157">
        <v>321.55</v>
      </c>
      <c r="N9157">
        <v>136.5</v>
      </c>
    </row>
    <row r="9158" spans="1:14" x14ac:dyDescent="0.25">
      <c r="A9158" s="1">
        <v>45779</v>
      </c>
      <c r="B9158">
        <v>40783</v>
      </c>
      <c r="C9158" t="s">
        <v>46</v>
      </c>
      <c r="D9158" t="s">
        <v>35</v>
      </c>
      <c r="E9158" t="s">
        <v>16</v>
      </c>
      <c r="F9158" t="s">
        <v>55</v>
      </c>
      <c r="G9158" t="s">
        <v>18</v>
      </c>
      <c r="H9158" t="s">
        <v>23</v>
      </c>
      <c r="I9158" t="s">
        <v>21</v>
      </c>
      <c r="J9158">
        <v>94</v>
      </c>
      <c r="K9158">
        <v>699.36</v>
      </c>
      <c r="L9158">
        <v>69.94</v>
      </c>
      <c r="M9158">
        <v>769.3</v>
      </c>
      <c r="N9158">
        <v>366.6</v>
      </c>
    </row>
    <row r="9159" spans="1:14" x14ac:dyDescent="0.25">
      <c r="A9159" s="1">
        <v>45779</v>
      </c>
      <c r="B9159">
        <v>40783</v>
      </c>
      <c r="C9159" t="s">
        <v>46</v>
      </c>
      <c r="D9159" t="s">
        <v>35</v>
      </c>
      <c r="E9159" t="s">
        <v>16</v>
      </c>
      <c r="F9159" t="s">
        <v>55</v>
      </c>
      <c r="G9159" t="s">
        <v>22</v>
      </c>
      <c r="H9159" t="s">
        <v>33</v>
      </c>
      <c r="I9159" t="s">
        <v>30</v>
      </c>
      <c r="J9159">
        <v>144</v>
      </c>
      <c r="K9159">
        <v>953.28</v>
      </c>
      <c r="L9159">
        <v>95.33</v>
      </c>
      <c r="M9159">
        <v>1048.6099999999999</v>
      </c>
      <c r="N9159">
        <v>444.96</v>
      </c>
    </row>
    <row r="9160" spans="1:14" x14ac:dyDescent="0.25">
      <c r="A9160" s="1">
        <v>45779</v>
      </c>
      <c r="B9160">
        <v>40783</v>
      </c>
      <c r="C9160" t="s">
        <v>46</v>
      </c>
      <c r="D9160" t="s">
        <v>35</v>
      </c>
      <c r="E9160" t="s">
        <v>16</v>
      </c>
      <c r="F9160" t="s">
        <v>55</v>
      </c>
      <c r="G9160" t="s">
        <v>18</v>
      </c>
      <c r="H9160" t="s">
        <v>23</v>
      </c>
      <c r="I9160" t="s">
        <v>24</v>
      </c>
      <c r="J9160">
        <v>45</v>
      </c>
      <c r="K9160">
        <v>309.60000000000002</v>
      </c>
      <c r="L9160">
        <v>30.96</v>
      </c>
      <c r="M9160">
        <v>340.56</v>
      </c>
      <c r="N9160">
        <v>162.45000000000002</v>
      </c>
    </row>
    <row r="9161" spans="1:14" x14ac:dyDescent="0.25">
      <c r="A9161" s="1">
        <v>45779</v>
      </c>
      <c r="B9161">
        <v>40784</v>
      </c>
      <c r="C9161" t="s">
        <v>87</v>
      </c>
      <c r="D9161" t="s">
        <v>28</v>
      </c>
      <c r="E9161" t="s">
        <v>36</v>
      </c>
      <c r="F9161" t="s">
        <v>55</v>
      </c>
      <c r="G9161" t="s">
        <v>25</v>
      </c>
      <c r="H9161" t="s">
        <v>29</v>
      </c>
      <c r="I9161" t="s">
        <v>26</v>
      </c>
      <c r="J9161">
        <v>95</v>
      </c>
      <c r="K9161">
        <v>874.95</v>
      </c>
      <c r="L9161">
        <v>87.5</v>
      </c>
      <c r="M9161">
        <v>962.45</v>
      </c>
      <c r="N9161">
        <v>400.90000000000003</v>
      </c>
    </row>
    <row r="9162" spans="1:14" x14ac:dyDescent="0.25">
      <c r="A9162" s="1">
        <v>45779</v>
      </c>
      <c r="B9162">
        <v>40784</v>
      </c>
      <c r="C9162" t="s">
        <v>87</v>
      </c>
      <c r="D9162" t="s">
        <v>28</v>
      </c>
      <c r="E9162" t="s">
        <v>36</v>
      </c>
      <c r="F9162" t="s">
        <v>55</v>
      </c>
      <c r="G9162" t="s">
        <v>22</v>
      </c>
      <c r="H9162" t="s">
        <v>33</v>
      </c>
      <c r="I9162" t="s">
        <v>21</v>
      </c>
      <c r="J9162">
        <v>306</v>
      </c>
      <c r="K9162">
        <v>2457.1799999999998</v>
      </c>
      <c r="L9162">
        <v>245.72</v>
      </c>
      <c r="M9162">
        <v>2702.8999999999996</v>
      </c>
      <c r="N9162">
        <v>1300.5</v>
      </c>
    </row>
    <row r="9163" spans="1:14" x14ac:dyDescent="0.25">
      <c r="A9163" s="1">
        <v>45779</v>
      </c>
      <c r="B9163">
        <v>40784</v>
      </c>
      <c r="C9163" t="s">
        <v>87</v>
      </c>
      <c r="D9163" t="s">
        <v>28</v>
      </c>
      <c r="E9163" t="s">
        <v>36</v>
      </c>
      <c r="F9163" t="s">
        <v>55</v>
      </c>
      <c r="G9163" t="s">
        <v>22</v>
      </c>
      <c r="H9163" t="s">
        <v>29</v>
      </c>
      <c r="I9163" t="s">
        <v>21</v>
      </c>
      <c r="J9163">
        <v>34</v>
      </c>
      <c r="K9163">
        <v>290.02</v>
      </c>
      <c r="L9163">
        <v>29</v>
      </c>
      <c r="M9163">
        <v>319.02</v>
      </c>
      <c r="N9163">
        <v>153.34</v>
      </c>
    </row>
    <row r="9164" spans="1:14" x14ac:dyDescent="0.25">
      <c r="A9164" s="1">
        <v>45779</v>
      </c>
      <c r="B9164">
        <v>40784</v>
      </c>
      <c r="C9164" t="s">
        <v>87</v>
      </c>
      <c r="D9164" t="s">
        <v>28</v>
      </c>
      <c r="E9164" t="s">
        <v>36</v>
      </c>
      <c r="F9164" t="s">
        <v>55</v>
      </c>
      <c r="G9164" t="s">
        <v>22</v>
      </c>
      <c r="H9164" t="s">
        <v>33</v>
      </c>
      <c r="I9164" t="s">
        <v>24</v>
      </c>
      <c r="J9164">
        <v>70</v>
      </c>
      <c r="K9164">
        <v>519.4</v>
      </c>
      <c r="L9164">
        <v>51.94</v>
      </c>
      <c r="M9164">
        <v>571.33999999999992</v>
      </c>
      <c r="N9164">
        <v>275.09999999999997</v>
      </c>
    </row>
    <row r="9165" spans="1:14" x14ac:dyDescent="0.25">
      <c r="A9165" s="1">
        <v>45779</v>
      </c>
      <c r="B9165">
        <v>40784</v>
      </c>
      <c r="C9165" t="s">
        <v>87</v>
      </c>
      <c r="D9165" t="s">
        <v>28</v>
      </c>
      <c r="E9165" t="s">
        <v>36</v>
      </c>
      <c r="F9165" t="s">
        <v>55</v>
      </c>
      <c r="G9165" t="s">
        <v>18</v>
      </c>
      <c r="H9165" t="s">
        <v>19</v>
      </c>
      <c r="I9165" t="s">
        <v>20</v>
      </c>
      <c r="J9165">
        <v>329</v>
      </c>
      <c r="K9165">
        <v>3066.28</v>
      </c>
      <c r="L9165">
        <v>306.63</v>
      </c>
      <c r="M9165">
        <v>3372.9100000000003</v>
      </c>
      <c r="N9165">
        <v>1776.6000000000001</v>
      </c>
    </row>
    <row r="9166" spans="1:14" x14ac:dyDescent="0.25">
      <c r="A9166" s="1">
        <v>45779</v>
      </c>
      <c r="B9166">
        <v>40785</v>
      </c>
      <c r="C9166" t="s">
        <v>103</v>
      </c>
      <c r="D9166" t="s">
        <v>44</v>
      </c>
      <c r="E9166" t="s">
        <v>16</v>
      </c>
      <c r="F9166" t="s">
        <v>55</v>
      </c>
      <c r="G9166" t="s">
        <v>18</v>
      </c>
      <c r="H9166" t="s">
        <v>33</v>
      </c>
      <c r="I9166" t="s">
        <v>30</v>
      </c>
      <c r="J9166">
        <v>483</v>
      </c>
      <c r="K9166">
        <v>3178.14</v>
      </c>
      <c r="L9166">
        <v>317.81</v>
      </c>
      <c r="M9166">
        <v>3495.95</v>
      </c>
      <c r="N9166">
        <v>1758.12</v>
      </c>
    </row>
    <row r="9167" spans="1:14" x14ac:dyDescent="0.25">
      <c r="A9167" s="1">
        <v>45779</v>
      </c>
      <c r="B9167">
        <v>40785</v>
      </c>
      <c r="C9167" t="s">
        <v>103</v>
      </c>
      <c r="D9167" t="s">
        <v>44</v>
      </c>
      <c r="E9167" t="s">
        <v>16</v>
      </c>
      <c r="F9167" t="s">
        <v>55</v>
      </c>
      <c r="G9167" t="s">
        <v>25</v>
      </c>
      <c r="H9167" t="s">
        <v>23</v>
      </c>
      <c r="I9167" t="s">
        <v>24</v>
      </c>
      <c r="J9167">
        <v>226</v>
      </c>
      <c r="K9167">
        <v>1972.98</v>
      </c>
      <c r="L9167">
        <v>197.3</v>
      </c>
      <c r="M9167">
        <v>2170.2800000000002</v>
      </c>
      <c r="N9167">
        <v>838.46</v>
      </c>
    </row>
    <row r="9168" spans="1:14" x14ac:dyDescent="0.25">
      <c r="A9168" s="1">
        <v>45779</v>
      </c>
      <c r="B9168">
        <v>40785</v>
      </c>
      <c r="C9168" t="s">
        <v>103</v>
      </c>
      <c r="D9168" t="s">
        <v>44</v>
      </c>
      <c r="E9168" t="s">
        <v>16</v>
      </c>
      <c r="F9168" t="s">
        <v>55</v>
      </c>
      <c r="G9168" t="s">
        <v>18</v>
      </c>
      <c r="H9168" t="s">
        <v>19</v>
      </c>
      <c r="I9168" t="s">
        <v>30</v>
      </c>
      <c r="J9168">
        <v>88</v>
      </c>
      <c r="K9168">
        <v>797.28</v>
      </c>
      <c r="L9168">
        <v>79.73</v>
      </c>
      <c r="M9168">
        <v>877.01</v>
      </c>
      <c r="N9168">
        <v>441.76</v>
      </c>
    </row>
    <row r="9169" spans="1:14" x14ac:dyDescent="0.25">
      <c r="A9169" s="1">
        <v>45779</v>
      </c>
      <c r="B9169">
        <v>40785</v>
      </c>
      <c r="C9169" t="s">
        <v>103</v>
      </c>
      <c r="D9169" t="s">
        <v>44</v>
      </c>
      <c r="E9169" t="s">
        <v>16</v>
      </c>
      <c r="F9169" t="s">
        <v>55</v>
      </c>
      <c r="G9169" t="s">
        <v>25</v>
      </c>
      <c r="H9169" t="s">
        <v>19</v>
      </c>
      <c r="I9169" t="s">
        <v>30</v>
      </c>
      <c r="J9169">
        <v>431</v>
      </c>
      <c r="K9169">
        <v>4646.18</v>
      </c>
      <c r="L9169">
        <v>464.62</v>
      </c>
      <c r="M9169">
        <v>5110.8</v>
      </c>
      <c r="N9169">
        <v>1973.98</v>
      </c>
    </row>
    <row r="9170" spans="1:14" x14ac:dyDescent="0.25">
      <c r="A9170" s="1">
        <v>45779</v>
      </c>
      <c r="B9170">
        <v>40785</v>
      </c>
      <c r="C9170" t="s">
        <v>103</v>
      </c>
      <c r="D9170" t="s">
        <v>44</v>
      </c>
      <c r="E9170" t="s">
        <v>16</v>
      </c>
      <c r="F9170" t="s">
        <v>55</v>
      </c>
      <c r="G9170" t="s">
        <v>18</v>
      </c>
      <c r="H9170" t="s">
        <v>19</v>
      </c>
      <c r="I9170" t="s">
        <v>24</v>
      </c>
      <c r="J9170">
        <v>114</v>
      </c>
      <c r="K9170">
        <v>1021.44</v>
      </c>
      <c r="L9170">
        <v>102.14</v>
      </c>
      <c r="M9170">
        <v>1123.5800000000002</v>
      </c>
      <c r="N9170">
        <v>565.44000000000005</v>
      </c>
    </row>
    <row r="9171" spans="1:14" x14ac:dyDescent="0.25">
      <c r="A9171" s="1">
        <v>45779</v>
      </c>
      <c r="B9171">
        <v>40786</v>
      </c>
      <c r="C9171" t="s">
        <v>108</v>
      </c>
      <c r="D9171" t="s">
        <v>15</v>
      </c>
      <c r="E9171" t="s">
        <v>45</v>
      </c>
      <c r="F9171" t="s">
        <v>55</v>
      </c>
      <c r="G9171" t="s">
        <v>25</v>
      </c>
      <c r="H9171" t="s">
        <v>29</v>
      </c>
      <c r="I9171" t="s">
        <v>30</v>
      </c>
      <c r="J9171">
        <v>56</v>
      </c>
      <c r="K9171">
        <v>553.84</v>
      </c>
      <c r="L9171">
        <v>55.38</v>
      </c>
      <c r="M9171">
        <v>609.22</v>
      </c>
      <c r="N9171">
        <v>285.60000000000002</v>
      </c>
    </row>
    <row r="9172" spans="1:14" x14ac:dyDescent="0.25">
      <c r="A9172" s="1">
        <v>45779</v>
      </c>
      <c r="B9172">
        <v>40786</v>
      </c>
      <c r="C9172" t="s">
        <v>108</v>
      </c>
      <c r="D9172" t="s">
        <v>15</v>
      </c>
      <c r="E9172" t="s">
        <v>45</v>
      </c>
      <c r="F9172" t="s">
        <v>55</v>
      </c>
      <c r="G9172" t="s">
        <v>25</v>
      </c>
      <c r="H9172" t="s">
        <v>33</v>
      </c>
      <c r="I9172" t="s">
        <v>24</v>
      </c>
      <c r="J9172">
        <v>434</v>
      </c>
      <c r="K9172">
        <v>4001.48</v>
      </c>
      <c r="L9172">
        <v>400.15</v>
      </c>
      <c r="M9172">
        <v>4401.63</v>
      </c>
      <c r="N9172">
        <v>2065.84</v>
      </c>
    </row>
    <row r="9173" spans="1:14" x14ac:dyDescent="0.25">
      <c r="A9173" s="1">
        <v>45779</v>
      </c>
      <c r="B9173">
        <v>40786</v>
      </c>
      <c r="C9173" t="s">
        <v>108</v>
      </c>
      <c r="D9173" t="s">
        <v>15</v>
      </c>
      <c r="E9173" t="s">
        <v>45</v>
      </c>
      <c r="F9173" t="s">
        <v>55</v>
      </c>
      <c r="G9173" t="s">
        <v>25</v>
      </c>
      <c r="H9173" t="s">
        <v>23</v>
      </c>
      <c r="I9173" t="s">
        <v>21</v>
      </c>
      <c r="J9173">
        <v>247</v>
      </c>
      <c r="K9173">
        <v>2771.34</v>
      </c>
      <c r="L9173">
        <v>277.13</v>
      </c>
      <c r="M9173">
        <v>3048.4700000000003</v>
      </c>
      <c r="N9173">
        <v>1430.13</v>
      </c>
    </row>
    <row r="9174" spans="1:14" x14ac:dyDescent="0.25">
      <c r="A9174" s="1">
        <v>45779</v>
      </c>
      <c r="B9174">
        <v>40786</v>
      </c>
      <c r="C9174" t="s">
        <v>108</v>
      </c>
      <c r="D9174" t="s">
        <v>15</v>
      </c>
      <c r="E9174" t="s">
        <v>45</v>
      </c>
      <c r="F9174" t="s">
        <v>55</v>
      </c>
      <c r="G9174" t="s">
        <v>22</v>
      </c>
      <c r="H9174" t="s">
        <v>19</v>
      </c>
      <c r="I9174" t="s">
        <v>30</v>
      </c>
      <c r="J9174">
        <v>489</v>
      </c>
      <c r="K9174">
        <v>5633.28</v>
      </c>
      <c r="L9174">
        <v>563.33000000000004</v>
      </c>
      <c r="M9174">
        <v>6196.61</v>
      </c>
      <c r="N9174">
        <v>3261.63</v>
      </c>
    </row>
    <row r="9175" spans="1:14" x14ac:dyDescent="0.25">
      <c r="A9175" s="1">
        <v>45779</v>
      </c>
      <c r="B9175">
        <v>40786</v>
      </c>
      <c r="C9175" t="s">
        <v>108</v>
      </c>
      <c r="D9175" t="s">
        <v>15</v>
      </c>
      <c r="E9175" t="s">
        <v>45</v>
      </c>
      <c r="F9175" t="s">
        <v>55</v>
      </c>
      <c r="G9175" t="s">
        <v>18</v>
      </c>
      <c r="H9175" t="s">
        <v>23</v>
      </c>
      <c r="I9175" t="s">
        <v>20</v>
      </c>
      <c r="J9175">
        <v>248</v>
      </c>
      <c r="K9175">
        <v>2115.44</v>
      </c>
      <c r="L9175">
        <v>211.54</v>
      </c>
      <c r="M9175">
        <v>2326.98</v>
      </c>
      <c r="N9175">
        <v>1319.3600000000001</v>
      </c>
    </row>
    <row r="9176" spans="1:14" x14ac:dyDescent="0.25">
      <c r="A9176" s="1">
        <v>45779</v>
      </c>
      <c r="B9176">
        <v>40787</v>
      </c>
      <c r="C9176" t="s">
        <v>56</v>
      </c>
      <c r="D9176" t="s">
        <v>15</v>
      </c>
      <c r="E9176" t="s">
        <v>42</v>
      </c>
      <c r="F9176" t="s">
        <v>55</v>
      </c>
      <c r="G9176" t="s">
        <v>25</v>
      </c>
      <c r="H9176" t="s">
        <v>33</v>
      </c>
      <c r="I9176" t="s">
        <v>26</v>
      </c>
      <c r="J9176">
        <v>472</v>
      </c>
      <c r="K9176">
        <v>4573.68</v>
      </c>
      <c r="L9176">
        <v>457.37</v>
      </c>
      <c r="M9176">
        <v>5031.05</v>
      </c>
      <c r="N9176">
        <v>2360</v>
      </c>
    </row>
    <row r="9177" spans="1:14" x14ac:dyDescent="0.25">
      <c r="A9177" s="1">
        <v>45779</v>
      </c>
      <c r="B9177">
        <v>40787</v>
      </c>
      <c r="C9177" t="s">
        <v>56</v>
      </c>
      <c r="D9177" t="s">
        <v>15</v>
      </c>
      <c r="E9177" t="s">
        <v>42</v>
      </c>
      <c r="F9177" t="s">
        <v>55</v>
      </c>
      <c r="G9177" t="s">
        <v>22</v>
      </c>
      <c r="H9177" t="s">
        <v>19</v>
      </c>
      <c r="I9177" t="s">
        <v>26</v>
      </c>
      <c r="J9177">
        <v>308</v>
      </c>
      <c r="K9177">
        <v>3692.92</v>
      </c>
      <c r="L9177">
        <v>369.29</v>
      </c>
      <c r="M9177">
        <v>4062.21</v>
      </c>
      <c r="N9177">
        <v>2137.5200000000004</v>
      </c>
    </row>
    <row r="9178" spans="1:14" x14ac:dyDescent="0.25">
      <c r="A9178" s="1">
        <v>45779</v>
      </c>
      <c r="B9178">
        <v>40787</v>
      </c>
      <c r="C9178" t="s">
        <v>56</v>
      </c>
      <c r="D9178" t="s">
        <v>15</v>
      </c>
      <c r="E9178" t="s">
        <v>42</v>
      </c>
      <c r="F9178" t="s">
        <v>55</v>
      </c>
      <c r="G9178" t="s">
        <v>22</v>
      </c>
      <c r="H9178" t="s">
        <v>33</v>
      </c>
      <c r="I9178" t="s">
        <v>24</v>
      </c>
      <c r="J9178">
        <v>367</v>
      </c>
      <c r="K9178">
        <v>3042.43</v>
      </c>
      <c r="L9178">
        <v>304.24</v>
      </c>
      <c r="M9178">
        <v>3346.67</v>
      </c>
      <c r="N9178">
        <v>1761.5999999999997</v>
      </c>
    </row>
    <row r="9179" spans="1:14" x14ac:dyDescent="0.25">
      <c r="A9179" s="1">
        <v>45779</v>
      </c>
      <c r="B9179">
        <v>40787</v>
      </c>
      <c r="C9179" t="s">
        <v>56</v>
      </c>
      <c r="D9179" t="s">
        <v>15</v>
      </c>
      <c r="E9179" t="s">
        <v>42</v>
      </c>
      <c r="F9179" t="s">
        <v>55</v>
      </c>
      <c r="G9179" t="s">
        <v>22</v>
      </c>
      <c r="H9179" t="s">
        <v>19</v>
      </c>
      <c r="I9179" t="s">
        <v>20</v>
      </c>
      <c r="J9179">
        <v>322</v>
      </c>
      <c r="K9179">
        <v>3596.74</v>
      </c>
      <c r="L9179">
        <v>359.67</v>
      </c>
      <c r="M9179">
        <v>3956.41</v>
      </c>
      <c r="N9179">
        <v>2083.3399999999997</v>
      </c>
    </row>
    <row r="9180" spans="1:14" x14ac:dyDescent="0.25">
      <c r="A9180" s="1">
        <v>45779</v>
      </c>
      <c r="B9180">
        <v>40787</v>
      </c>
      <c r="C9180" t="s">
        <v>56</v>
      </c>
      <c r="D9180" t="s">
        <v>15</v>
      </c>
      <c r="E9180" t="s">
        <v>42</v>
      </c>
      <c r="F9180" t="s">
        <v>55</v>
      </c>
      <c r="G9180" t="s">
        <v>18</v>
      </c>
      <c r="H9180" t="s">
        <v>23</v>
      </c>
      <c r="I9180" t="s">
        <v>26</v>
      </c>
      <c r="J9180">
        <v>427</v>
      </c>
      <c r="K9180">
        <v>3911.32</v>
      </c>
      <c r="L9180">
        <v>391.13</v>
      </c>
      <c r="M9180">
        <v>4302.45</v>
      </c>
      <c r="N9180">
        <v>2442.4400000000005</v>
      </c>
    </row>
    <row r="9181" spans="1:14" x14ac:dyDescent="0.25">
      <c r="A9181" s="1">
        <v>45780</v>
      </c>
      <c r="B9181">
        <v>40788</v>
      </c>
      <c r="C9181" t="s">
        <v>90</v>
      </c>
      <c r="D9181" t="s">
        <v>35</v>
      </c>
      <c r="E9181" t="s">
        <v>45</v>
      </c>
      <c r="F9181" t="s">
        <v>66</v>
      </c>
      <c r="G9181" t="s">
        <v>25</v>
      </c>
      <c r="H9181" t="s">
        <v>19</v>
      </c>
      <c r="I9181" t="s">
        <v>20</v>
      </c>
      <c r="J9181">
        <v>198</v>
      </c>
      <c r="K9181">
        <v>1940.4</v>
      </c>
      <c r="L9181">
        <v>194.04</v>
      </c>
      <c r="M9181">
        <v>2134.44</v>
      </c>
      <c r="N9181">
        <v>750.42000000000007</v>
      </c>
    </row>
    <row r="9182" spans="1:14" x14ac:dyDescent="0.25">
      <c r="A9182" s="1">
        <v>45780</v>
      </c>
      <c r="B9182">
        <v>40788</v>
      </c>
      <c r="C9182" t="s">
        <v>90</v>
      </c>
      <c r="D9182" t="s">
        <v>35</v>
      </c>
      <c r="E9182" t="s">
        <v>45</v>
      </c>
      <c r="F9182" t="s">
        <v>66</v>
      </c>
      <c r="G9182" t="s">
        <v>22</v>
      </c>
      <c r="H9182" t="s">
        <v>23</v>
      </c>
      <c r="I9182" t="s">
        <v>30</v>
      </c>
      <c r="J9182">
        <v>218</v>
      </c>
      <c r="K9182">
        <v>1621.92</v>
      </c>
      <c r="L9182">
        <v>162.19</v>
      </c>
      <c r="M9182">
        <v>1784.1100000000001</v>
      </c>
      <c r="N9182">
        <v>756.46</v>
      </c>
    </row>
    <row r="9183" spans="1:14" x14ac:dyDescent="0.25">
      <c r="A9183" s="1">
        <v>45780</v>
      </c>
      <c r="B9183">
        <v>40788</v>
      </c>
      <c r="C9183" t="s">
        <v>90</v>
      </c>
      <c r="D9183" t="s">
        <v>35</v>
      </c>
      <c r="E9183" t="s">
        <v>45</v>
      </c>
      <c r="F9183" t="s">
        <v>66</v>
      </c>
      <c r="G9183" t="s">
        <v>18</v>
      </c>
      <c r="H9183" t="s">
        <v>23</v>
      </c>
      <c r="I9183" t="s">
        <v>20</v>
      </c>
      <c r="J9183">
        <v>364</v>
      </c>
      <c r="K9183">
        <v>2453.36</v>
      </c>
      <c r="L9183">
        <v>245.34</v>
      </c>
      <c r="M9183">
        <v>2698.7000000000003</v>
      </c>
      <c r="N9183">
        <v>1284.92</v>
      </c>
    </row>
    <row r="9184" spans="1:14" x14ac:dyDescent="0.25">
      <c r="A9184" s="1">
        <v>45780</v>
      </c>
      <c r="B9184">
        <v>40788</v>
      </c>
      <c r="C9184" t="s">
        <v>90</v>
      </c>
      <c r="D9184" t="s">
        <v>35</v>
      </c>
      <c r="E9184" t="s">
        <v>45</v>
      </c>
      <c r="F9184" t="s">
        <v>66</v>
      </c>
      <c r="G9184" t="s">
        <v>22</v>
      </c>
      <c r="H9184" t="s">
        <v>19</v>
      </c>
      <c r="I9184" t="s">
        <v>21</v>
      </c>
      <c r="J9184">
        <v>228</v>
      </c>
      <c r="K9184">
        <v>2220.7199999999998</v>
      </c>
      <c r="L9184">
        <v>222.07</v>
      </c>
      <c r="M9184">
        <v>2442.79</v>
      </c>
      <c r="N9184">
        <v>1035.1199999999997</v>
      </c>
    </row>
    <row r="9185" spans="1:14" x14ac:dyDescent="0.25">
      <c r="A9185" s="1">
        <v>45780</v>
      </c>
      <c r="B9185">
        <v>40788</v>
      </c>
      <c r="C9185" t="s">
        <v>90</v>
      </c>
      <c r="D9185" t="s">
        <v>35</v>
      </c>
      <c r="E9185" t="s">
        <v>45</v>
      </c>
      <c r="F9185" t="s">
        <v>66</v>
      </c>
      <c r="G9185" t="s">
        <v>22</v>
      </c>
      <c r="H9185" t="s">
        <v>19</v>
      </c>
      <c r="I9185" t="s">
        <v>24</v>
      </c>
      <c r="J9185">
        <v>239</v>
      </c>
      <c r="K9185">
        <v>2151</v>
      </c>
      <c r="L9185">
        <v>215.1</v>
      </c>
      <c r="M9185">
        <v>2366.1</v>
      </c>
      <c r="N9185">
        <v>1003.8</v>
      </c>
    </row>
    <row r="9186" spans="1:14" x14ac:dyDescent="0.25">
      <c r="A9186" s="1">
        <v>45780</v>
      </c>
      <c r="B9186">
        <v>40789</v>
      </c>
      <c r="C9186" t="s">
        <v>52</v>
      </c>
      <c r="D9186" t="s">
        <v>35</v>
      </c>
      <c r="E9186" t="s">
        <v>45</v>
      </c>
      <c r="F9186" t="s">
        <v>66</v>
      </c>
      <c r="G9186" t="s">
        <v>25</v>
      </c>
      <c r="H9186" t="s">
        <v>29</v>
      </c>
      <c r="I9186" t="s">
        <v>21</v>
      </c>
      <c r="J9186">
        <v>305</v>
      </c>
      <c r="K9186">
        <v>2552.85</v>
      </c>
      <c r="L9186">
        <v>255.29</v>
      </c>
      <c r="M9186">
        <v>2808.14</v>
      </c>
      <c r="N9186">
        <v>988.2</v>
      </c>
    </row>
    <row r="9187" spans="1:14" x14ac:dyDescent="0.25">
      <c r="A9187" s="1">
        <v>45780</v>
      </c>
      <c r="B9187">
        <v>40789</v>
      </c>
      <c r="C9187" t="s">
        <v>52</v>
      </c>
      <c r="D9187" t="s">
        <v>35</v>
      </c>
      <c r="E9187" t="s">
        <v>45</v>
      </c>
      <c r="F9187" t="s">
        <v>66</v>
      </c>
      <c r="G9187" t="s">
        <v>18</v>
      </c>
      <c r="H9187" t="s">
        <v>29</v>
      </c>
      <c r="I9187" t="s">
        <v>30</v>
      </c>
      <c r="J9187">
        <v>244</v>
      </c>
      <c r="K9187">
        <v>1600.64</v>
      </c>
      <c r="L9187">
        <v>160.06</v>
      </c>
      <c r="M9187">
        <v>1760.7</v>
      </c>
      <c r="N9187">
        <v>839.36000000000013</v>
      </c>
    </row>
    <row r="9188" spans="1:14" x14ac:dyDescent="0.25">
      <c r="A9188" s="1">
        <v>45780</v>
      </c>
      <c r="B9188">
        <v>40789</v>
      </c>
      <c r="C9188" t="s">
        <v>52</v>
      </c>
      <c r="D9188" t="s">
        <v>35</v>
      </c>
      <c r="E9188" t="s">
        <v>45</v>
      </c>
      <c r="F9188" t="s">
        <v>66</v>
      </c>
      <c r="G9188" t="s">
        <v>18</v>
      </c>
      <c r="H9188" t="s">
        <v>29</v>
      </c>
      <c r="I9188" t="s">
        <v>20</v>
      </c>
      <c r="J9188">
        <v>340</v>
      </c>
      <c r="K9188">
        <v>2162.4</v>
      </c>
      <c r="L9188">
        <v>216.24</v>
      </c>
      <c r="M9188">
        <v>2378.6400000000003</v>
      </c>
      <c r="N9188">
        <v>1132.2</v>
      </c>
    </row>
    <row r="9189" spans="1:14" x14ac:dyDescent="0.25">
      <c r="A9189" s="1">
        <v>45780</v>
      </c>
      <c r="B9189">
        <v>40789</v>
      </c>
      <c r="C9189" t="s">
        <v>52</v>
      </c>
      <c r="D9189" t="s">
        <v>35</v>
      </c>
      <c r="E9189" t="s">
        <v>45</v>
      </c>
      <c r="F9189" t="s">
        <v>66</v>
      </c>
      <c r="G9189" t="s">
        <v>22</v>
      </c>
      <c r="H9189" t="s">
        <v>33</v>
      </c>
      <c r="I9189" t="s">
        <v>30</v>
      </c>
      <c r="J9189">
        <v>257</v>
      </c>
      <c r="K9189">
        <v>1701.34</v>
      </c>
      <c r="L9189">
        <v>170.13</v>
      </c>
      <c r="M9189">
        <v>1871.4699999999998</v>
      </c>
      <c r="N9189">
        <v>794.13</v>
      </c>
    </row>
    <row r="9190" spans="1:14" x14ac:dyDescent="0.25">
      <c r="A9190" s="1">
        <v>45780</v>
      </c>
      <c r="B9190">
        <v>40789</v>
      </c>
      <c r="C9190" t="s">
        <v>52</v>
      </c>
      <c r="D9190" t="s">
        <v>35</v>
      </c>
      <c r="E9190" t="s">
        <v>45</v>
      </c>
      <c r="F9190" t="s">
        <v>66</v>
      </c>
      <c r="G9190" t="s">
        <v>18</v>
      </c>
      <c r="H9190" t="s">
        <v>33</v>
      </c>
      <c r="I9190" t="s">
        <v>20</v>
      </c>
      <c r="J9190">
        <v>453</v>
      </c>
      <c r="K9190">
        <v>2713.47</v>
      </c>
      <c r="L9190">
        <v>271.35000000000002</v>
      </c>
      <c r="M9190">
        <v>2984.8199999999997</v>
      </c>
      <c r="N9190">
        <v>1422.4199999999998</v>
      </c>
    </row>
    <row r="9191" spans="1:14" x14ac:dyDescent="0.25">
      <c r="A9191" s="1">
        <v>45780</v>
      </c>
      <c r="B9191">
        <v>40790</v>
      </c>
      <c r="C9191" t="s">
        <v>34</v>
      </c>
      <c r="D9191" t="s">
        <v>35</v>
      </c>
      <c r="E9191" t="s">
        <v>36</v>
      </c>
      <c r="F9191" t="s">
        <v>66</v>
      </c>
      <c r="G9191" t="s">
        <v>22</v>
      </c>
      <c r="H9191" t="s">
        <v>19</v>
      </c>
      <c r="I9191" t="s">
        <v>20</v>
      </c>
      <c r="J9191">
        <v>185</v>
      </c>
      <c r="K9191">
        <v>1631.7</v>
      </c>
      <c r="L9191">
        <v>163.16999999999999</v>
      </c>
      <c r="M9191">
        <v>1794.8700000000001</v>
      </c>
      <c r="N9191">
        <v>762.2</v>
      </c>
    </row>
    <row r="9192" spans="1:14" x14ac:dyDescent="0.25">
      <c r="A9192" s="1">
        <v>45780</v>
      </c>
      <c r="B9192">
        <v>40790</v>
      </c>
      <c r="C9192" t="s">
        <v>34</v>
      </c>
      <c r="D9192" t="s">
        <v>35</v>
      </c>
      <c r="E9192" t="s">
        <v>36</v>
      </c>
      <c r="F9192" t="s">
        <v>66</v>
      </c>
      <c r="G9192" t="s">
        <v>25</v>
      </c>
      <c r="H9192" t="s">
        <v>19</v>
      </c>
      <c r="I9192" t="s">
        <v>24</v>
      </c>
      <c r="J9192">
        <v>304</v>
      </c>
      <c r="K9192">
        <v>3043.04</v>
      </c>
      <c r="L9192">
        <v>304.3</v>
      </c>
      <c r="M9192">
        <v>3347.34</v>
      </c>
      <c r="N9192">
        <v>1176.48</v>
      </c>
    </row>
    <row r="9193" spans="1:14" x14ac:dyDescent="0.25">
      <c r="A9193" s="1">
        <v>45780</v>
      </c>
      <c r="B9193">
        <v>40790</v>
      </c>
      <c r="C9193" t="s">
        <v>34</v>
      </c>
      <c r="D9193" t="s">
        <v>35</v>
      </c>
      <c r="E9193" t="s">
        <v>36</v>
      </c>
      <c r="F9193" t="s">
        <v>66</v>
      </c>
      <c r="G9193" t="s">
        <v>22</v>
      </c>
      <c r="H9193" t="s">
        <v>29</v>
      </c>
      <c r="I9193" t="s">
        <v>30</v>
      </c>
      <c r="J9193">
        <v>55</v>
      </c>
      <c r="K9193">
        <v>386.65</v>
      </c>
      <c r="L9193">
        <v>38.67</v>
      </c>
      <c r="M9193">
        <v>425.32</v>
      </c>
      <c r="N9193">
        <v>180.39999999999998</v>
      </c>
    </row>
    <row r="9194" spans="1:14" x14ac:dyDescent="0.25">
      <c r="A9194" s="1">
        <v>45780</v>
      </c>
      <c r="B9194">
        <v>40790</v>
      </c>
      <c r="C9194" t="s">
        <v>34</v>
      </c>
      <c r="D9194" t="s">
        <v>35</v>
      </c>
      <c r="E9194" t="s">
        <v>36</v>
      </c>
      <c r="F9194" t="s">
        <v>66</v>
      </c>
      <c r="G9194" t="s">
        <v>18</v>
      </c>
      <c r="H9194" t="s">
        <v>23</v>
      </c>
      <c r="I9194" t="s">
        <v>30</v>
      </c>
      <c r="J9194">
        <v>122</v>
      </c>
      <c r="K9194">
        <v>847.9</v>
      </c>
      <c r="L9194">
        <v>84.79</v>
      </c>
      <c r="M9194">
        <v>932.68999999999994</v>
      </c>
      <c r="N9194">
        <v>444.08</v>
      </c>
    </row>
    <row r="9195" spans="1:14" x14ac:dyDescent="0.25">
      <c r="A9195" s="1">
        <v>45780</v>
      </c>
      <c r="B9195">
        <v>40790</v>
      </c>
      <c r="C9195" t="s">
        <v>34</v>
      </c>
      <c r="D9195" t="s">
        <v>35</v>
      </c>
      <c r="E9195" t="s">
        <v>36</v>
      </c>
      <c r="F9195" t="s">
        <v>66</v>
      </c>
      <c r="G9195" t="s">
        <v>18</v>
      </c>
      <c r="H9195" t="s">
        <v>19</v>
      </c>
      <c r="I9195" t="s">
        <v>20</v>
      </c>
      <c r="J9195">
        <v>108</v>
      </c>
      <c r="K9195">
        <v>888.84</v>
      </c>
      <c r="L9195">
        <v>88.88</v>
      </c>
      <c r="M9195">
        <v>977.72</v>
      </c>
      <c r="N9195">
        <v>465.48</v>
      </c>
    </row>
    <row r="9196" spans="1:14" x14ac:dyDescent="0.25">
      <c r="A9196" s="1">
        <v>45780</v>
      </c>
      <c r="B9196">
        <v>40791</v>
      </c>
      <c r="C9196" t="s">
        <v>113</v>
      </c>
      <c r="D9196" t="s">
        <v>41</v>
      </c>
      <c r="E9196" t="s">
        <v>42</v>
      </c>
      <c r="F9196" t="s">
        <v>66</v>
      </c>
      <c r="G9196" t="s">
        <v>25</v>
      </c>
      <c r="H9196" t="s">
        <v>29</v>
      </c>
      <c r="I9196" t="s">
        <v>20</v>
      </c>
      <c r="J9196">
        <v>283</v>
      </c>
      <c r="K9196">
        <v>2569.64</v>
      </c>
      <c r="L9196">
        <v>256.95999999999998</v>
      </c>
      <c r="M9196">
        <v>2826.6</v>
      </c>
      <c r="N9196">
        <v>1256.52</v>
      </c>
    </row>
    <row r="9197" spans="1:14" x14ac:dyDescent="0.25">
      <c r="A9197" s="1">
        <v>45780</v>
      </c>
      <c r="B9197">
        <v>40791</v>
      </c>
      <c r="C9197" t="s">
        <v>113</v>
      </c>
      <c r="D9197" t="s">
        <v>41</v>
      </c>
      <c r="E9197" t="s">
        <v>42</v>
      </c>
      <c r="F9197" t="s">
        <v>66</v>
      </c>
      <c r="G9197" t="s">
        <v>25</v>
      </c>
      <c r="H9197" t="s">
        <v>33</v>
      </c>
      <c r="I9197" t="s">
        <v>24</v>
      </c>
      <c r="J9197">
        <v>172</v>
      </c>
      <c r="K9197">
        <v>1501.56</v>
      </c>
      <c r="L9197">
        <v>150.16</v>
      </c>
      <c r="M9197">
        <v>1651.72</v>
      </c>
      <c r="N9197">
        <v>734.43999999999994</v>
      </c>
    </row>
    <row r="9198" spans="1:14" x14ac:dyDescent="0.25">
      <c r="A9198" s="1">
        <v>45780</v>
      </c>
      <c r="B9198">
        <v>40791</v>
      </c>
      <c r="C9198" t="s">
        <v>113</v>
      </c>
      <c r="D9198" t="s">
        <v>41</v>
      </c>
      <c r="E9198" t="s">
        <v>42</v>
      </c>
      <c r="F9198" t="s">
        <v>66</v>
      </c>
      <c r="G9198" t="s">
        <v>25</v>
      </c>
      <c r="H9198" t="s">
        <v>29</v>
      </c>
      <c r="I9198" t="s">
        <v>21</v>
      </c>
      <c r="J9198">
        <v>426</v>
      </c>
      <c r="K9198">
        <v>4277.04</v>
      </c>
      <c r="L9198">
        <v>427.7</v>
      </c>
      <c r="M9198">
        <v>4704.74</v>
      </c>
      <c r="N9198">
        <v>2091.66</v>
      </c>
    </row>
    <row r="9199" spans="1:14" x14ac:dyDescent="0.25">
      <c r="A9199" s="1">
        <v>45780</v>
      </c>
      <c r="B9199">
        <v>40791</v>
      </c>
      <c r="C9199" t="s">
        <v>113</v>
      </c>
      <c r="D9199" t="s">
        <v>41</v>
      </c>
      <c r="E9199" t="s">
        <v>42</v>
      </c>
      <c r="F9199" t="s">
        <v>66</v>
      </c>
      <c r="G9199" t="s">
        <v>22</v>
      </c>
      <c r="H9199" t="s">
        <v>23</v>
      </c>
      <c r="I9199" t="s">
        <v>24</v>
      </c>
      <c r="J9199">
        <v>403</v>
      </c>
      <c r="K9199">
        <v>3562.52</v>
      </c>
      <c r="L9199">
        <v>356.25</v>
      </c>
      <c r="M9199">
        <v>3918.77</v>
      </c>
      <c r="N9199">
        <v>1978.73</v>
      </c>
    </row>
    <row r="9200" spans="1:14" x14ac:dyDescent="0.25">
      <c r="A9200" s="1">
        <v>45780</v>
      </c>
      <c r="B9200">
        <v>40791</v>
      </c>
      <c r="C9200" t="s">
        <v>113</v>
      </c>
      <c r="D9200" t="s">
        <v>41</v>
      </c>
      <c r="E9200" t="s">
        <v>42</v>
      </c>
      <c r="F9200" t="s">
        <v>66</v>
      </c>
      <c r="G9200" t="s">
        <v>22</v>
      </c>
      <c r="H9200" t="s">
        <v>23</v>
      </c>
      <c r="I9200" t="s">
        <v>26</v>
      </c>
      <c r="J9200">
        <v>407</v>
      </c>
      <c r="K9200">
        <v>3785.1</v>
      </c>
      <c r="L9200">
        <v>378.51</v>
      </c>
      <c r="M9200">
        <v>4163.6099999999997</v>
      </c>
      <c r="N9200">
        <v>2104.19</v>
      </c>
    </row>
    <row r="9201" spans="1:14" x14ac:dyDescent="0.25">
      <c r="A9201" s="1">
        <v>45780</v>
      </c>
      <c r="B9201">
        <v>40792</v>
      </c>
      <c r="C9201" t="s">
        <v>117</v>
      </c>
      <c r="D9201" t="s">
        <v>44</v>
      </c>
      <c r="E9201" t="s">
        <v>36</v>
      </c>
      <c r="F9201" t="s">
        <v>66</v>
      </c>
      <c r="G9201" t="s">
        <v>25</v>
      </c>
      <c r="H9201" t="s">
        <v>23</v>
      </c>
      <c r="I9201" t="s">
        <v>20</v>
      </c>
      <c r="J9201">
        <v>68</v>
      </c>
      <c r="K9201">
        <v>581.4</v>
      </c>
      <c r="L9201">
        <v>58.14</v>
      </c>
      <c r="M9201">
        <v>639.54</v>
      </c>
      <c r="N9201">
        <v>246.83999999999997</v>
      </c>
    </row>
    <row r="9202" spans="1:14" x14ac:dyDescent="0.25">
      <c r="A9202" s="1">
        <v>45780</v>
      </c>
      <c r="B9202">
        <v>40792</v>
      </c>
      <c r="C9202" t="s">
        <v>117</v>
      </c>
      <c r="D9202" t="s">
        <v>44</v>
      </c>
      <c r="E9202" t="s">
        <v>36</v>
      </c>
      <c r="F9202" t="s">
        <v>66</v>
      </c>
      <c r="G9202" t="s">
        <v>18</v>
      </c>
      <c r="H9202" t="s">
        <v>33</v>
      </c>
      <c r="I9202" t="s">
        <v>26</v>
      </c>
      <c r="J9202">
        <v>142</v>
      </c>
      <c r="K9202">
        <v>974.12</v>
      </c>
      <c r="L9202">
        <v>97.41</v>
      </c>
      <c r="M9202">
        <v>1071.53</v>
      </c>
      <c r="N9202">
        <v>539.6</v>
      </c>
    </row>
    <row r="9203" spans="1:14" x14ac:dyDescent="0.25">
      <c r="A9203" s="1">
        <v>45780</v>
      </c>
      <c r="B9203">
        <v>40792</v>
      </c>
      <c r="C9203" t="s">
        <v>117</v>
      </c>
      <c r="D9203" t="s">
        <v>44</v>
      </c>
      <c r="E9203" t="s">
        <v>36</v>
      </c>
      <c r="F9203" t="s">
        <v>66</v>
      </c>
      <c r="G9203" t="s">
        <v>25</v>
      </c>
      <c r="H9203" t="s">
        <v>19</v>
      </c>
      <c r="I9203" t="s">
        <v>26</v>
      </c>
      <c r="J9203">
        <v>389</v>
      </c>
      <c r="K9203">
        <v>4364.58</v>
      </c>
      <c r="L9203">
        <v>436.46</v>
      </c>
      <c r="M9203">
        <v>4801.04</v>
      </c>
      <c r="N9203">
        <v>1855.5299999999997</v>
      </c>
    </row>
    <row r="9204" spans="1:14" x14ac:dyDescent="0.25">
      <c r="A9204" s="1">
        <v>45780</v>
      </c>
      <c r="B9204">
        <v>40792</v>
      </c>
      <c r="C9204" t="s">
        <v>117</v>
      </c>
      <c r="D9204" t="s">
        <v>44</v>
      </c>
      <c r="E9204" t="s">
        <v>36</v>
      </c>
      <c r="F9204" t="s">
        <v>66</v>
      </c>
      <c r="G9204" t="s">
        <v>22</v>
      </c>
      <c r="H9204" t="s">
        <v>19</v>
      </c>
      <c r="I9204" t="s">
        <v>26</v>
      </c>
      <c r="J9204">
        <v>376</v>
      </c>
      <c r="K9204">
        <v>3797.6</v>
      </c>
      <c r="L9204">
        <v>379.76</v>
      </c>
      <c r="M9204">
        <v>4177.3599999999997</v>
      </c>
      <c r="N9204">
        <v>1898.8</v>
      </c>
    </row>
    <row r="9205" spans="1:14" x14ac:dyDescent="0.25">
      <c r="A9205" s="1">
        <v>45780</v>
      </c>
      <c r="B9205">
        <v>40792</v>
      </c>
      <c r="C9205" t="s">
        <v>117</v>
      </c>
      <c r="D9205" t="s">
        <v>44</v>
      </c>
      <c r="E9205" t="s">
        <v>36</v>
      </c>
      <c r="F9205" t="s">
        <v>66</v>
      </c>
      <c r="G9205" t="s">
        <v>25</v>
      </c>
      <c r="H9205" t="s">
        <v>19</v>
      </c>
      <c r="I9205" t="s">
        <v>30</v>
      </c>
      <c r="J9205">
        <v>61</v>
      </c>
      <c r="K9205">
        <v>657.58</v>
      </c>
      <c r="L9205">
        <v>65.760000000000005</v>
      </c>
      <c r="M9205">
        <v>723.34</v>
      </c>
      <c r="N9205">
        <v>279.38000000000005</v>
      </c>
    </row>
    <row r="9206" spans="1:14" x14ac:dyDescent="0.25">
      <c r="A9206" s="1">
        <v>45780</v>
      </c>
      <c r="B9206">
        <v>40793</v>
      </c>
      <c r="C9206" t="s">
        <v>73</v>
      </c>
      <c r="D9206" t="s">
        <v>15</v>
      </c>
      <c r="E9206" t="s">
        <v>16</v>
      </c>
      <c r="F9206" t="s">
        <v>66</v>
      </c>
      <c r="G9206" t="s">
        <v>22</v>
      </c>
      <c r="H9206" t="s">
        <v>33</v>
      </c>
      <c r="I9206" t="s">
        <v>24</v>
      </c>
      <c r="J9206">
        <v>228</v>
      </c>
      <c r="K9206">
        <v>1890.12</v>
      </c>
      <c r="L9206">
        <v>189.01</v>
      </c>
      <c r="M9206">
        <v>2079.13</v>
      </c>
      <c r="N9206">
        <v>1094.3999999999999</v>
      </c>
    </row>
    <row r="9207" spans="1:14" x14ac:dyDescent="0.25">
      <c r="A9207" s="1">
        <v>45780</v>
      </c>
      <c r="B9207">
        <v>40793</v>
      </c>
      <c r="C9207" t="s">
        <v>73</v>
      </c>
      <c r="D9207" t="s">
        <v>15</v>
      </c>
      <c r="E9207" t="s">
        <v>16</v>
      </c>
      <c r="F9207" t="s">
        <v>66</v>
      </c>
      <c r="G9207" t="s">
        <v>22</v>
      </c>
      <c r="H9207" t="s">
        <v>29</v>
      </c>
      <c r="I9207" t="s">
        <v>26</v>
      </c>
      <c r="J9207">
        <v>210</v>
      </c>
      <c r="K9207">
        <v>1944.6</v>
      </c>
      <c r="L9207">
        <v>194.46</v>
      </c>
      <c r="M9207">
        <v>2139.06</v>
      </c>
      <c r="N9207">
        <v>1125.5999999999999</v>
      </c>
    </row>
    <row r="9208" spans="1:14" x14ac:dyDescent="0.25">
      <c r="A9208" s="1">
        <v>45780</v>
      </c>
      <c r="B9208">
        <v>40793</v>
      </c>
      <c r="C9208" t="s">
        <v>73</v>
      </c>
      <c r="D9208" t="s">
        <v>15</v>
      </c>
      <c r="E9208" t="s">
        <v>16</v>
      </c>
      <c r="F9208" t="s">
        <v>66</v>
      </c>
      <c r="G9208" t="s">
        <v>22</v>
      </c>
      <c r="H9208" t="s">
        <v>19</v>
      </c>
      <c r="I9208" t="s">
        <v>20</v>
      </c>
      <c r="J9208">
        <v>171</v>
      </c>
      <c r="K9208">
        <v>1910.07</v>
      </c>
      <c r="L9208">
        <v>191.01</v>
      </c>
      <c r="M9208">
        <v>2101.08</v>
      </c>
      <c r="N9208">
        <v>1106.3699999999999</v>
      </c>
    </row>
    <row r="9209" spans="1:14" x14ac:dyDescent="0.25">
      <c r="A9209" s="1">
        <v>45780</v>
      </c>
      <c r="B9209">
        <v>40793</v>
      </c>
      <c r="C9209" t="s">
        <v>73</v>
      </c>
      <c r="D9209" t="s">
        <v>15</v>
      </c>
      <c r="E9209" t="s">
        <v>16</v>
      </c>
      <c r="F9209" t="s">
        <v>66</v>
      </c>
      <c r="G9209" t="s">
        <v>22</v>
      </c>
      <c r="H9209" t="s">
        <v>23</v>
      </c>
      <c r="I9209" t="s">
        <v>26</v>
      </c>
      <c r="J9209">
        <v>236</v>
      </c>
      <c r="K9209">
        <v>2315.16</v>
      </c>
      <c r="L9209">
        <v>231.52</v>
      </c>
      <c r="M9209">
        <v>2546.6799999999998</v>
      </c>
      <c r="N9209">
        <v>1340.48</v>
      </c>
    </row>
    <row r="9210" spans="1:14" x14ac:dyDescent="0.25">
      <c r="A9210" s="1">
        <v>45780</v>
      </c>
      <c r="B9210">
        <v>40793</v>
      </c>
      <c r="C9210" t="s">
        <v>73</v>
      </c>
      <c r="D9210" t="s">
        <v>15</v>
      </c>
      <c r="E9210" t="s">
        <v>16</v>
      </c>
      <c r="F9210" t="s">
        <v>66</v>
      </c>
      <c r="G9210" t="s">
        <v>25</v>
      </c>
      <c r="H9210" t="s">
        <v>33</v>
      </c>
      <c r="I9210" t="s">
        <v>24</v>
      </c>
      <c r="J9210">
        <v>91</v>
      </c>
      <c r="K9210">
        <v>839.02</v>
      </c>
      <c r="L9210">
        <v>83.9</v>
      </c>
      <c r="M9210">
        <v>922.92</v>
      </c>
      <c r="N9210">
        <v>433.15999999999997</v>
      </c>
    </row>
    <row r="9211" spans="1:14" x14ac:dyDescent="0.25">
      <c r="A9211" s="1">
        <v>45781</v>
      </c>
      <c r="B9211">
        <v>40794</v>
      </c>
      <c r="C9211" t="s">
        <v>62</v>
      </c>
      <c r="D9211" t="s">
        <v>15</v>
      </c>
      <c r="E9211" t="s">
        <v>36</v>
      </c>
      <c r="F9211" t="s">
        <v>55</v>
      </c>
      <c r="G9211" t="s">
        <v>18</v>
      </c>
      <c r="H9211" t="s">
        <v>29</v>
      </c>
      <c r="I9211" t="s">
        <v>30</v>
      </c>
      <c r="J9211">
        <v>191</v>
      </c>
      <c r="K9211">
        <v>1587.21</v>
      </c>
      <c r="L9211">
        <v>158.72</v>
      </c>
      <c r="M9211">
        <v>1745.93</v>
      </c>
      <c r="N9211">
        <v>991.29</v>
      </c>
    </row>
    <row r="9212" spans="1:14" x14ac:dyDescent="0.25">
      <c r="A9212" s="1">
        <v>45781</v>
      </c>
      <c r="B9212">
        <v>40794</v>
      </c>
      <c r="C9212" t="s">
        <v>62</v>
      </c>
      <c r="D9212" t="s">
        <v>15</v>
      </c>
      <c r="E9212" t="s">
        <v>36</v>
      </c>
      <c r="F9212" t="s">
        <v>55</v>
      </c>
      <c r="G9212" t="s">
        <v>18</v>
      </c>
      <c r="H9212" t="s">
        <v>19</v>
      </c>
      <c r="I9212" t="s">
        <v>24</v>
      </c>
      <c r="J9212">
        <v>249</v>
      </c>
      <c r="K9212">
        <v>2649.36</v>
      </c>
      <c r="L9212">
        <v>264.94</v>
      </c>
      <c r="M9212">
        <v>2914.3</v>
      </c>
      <c r="N9212">
        <v>1653.3600000000001</v>
      </c>
    </row>
    <row r="9213" spans="1:14" x14ac:dyDescent="0.25">
      <c r="A9213" s="1">
        <v>45781</v>
      </c>
      <c r="B9213">
        <v>40794</v>
      </c>
      <c r="C9213" t="s">
        <v>62</v>
      </c>
      <c r="D9213" t="s">
        <v>15</v>
      </c>
      <c r="E9213" t="s">
        <v>36</v>
      </c>
      <c r="F9213" t="s">
        <v>55</v>
      </c>
      <c r="G9213" t="s">
        <v>18</v>
      </c>
      <c r="H9213" t="s">
        <v>33</v>
      </c>
      <c r="I9213" t="s">
        <v>30</v>
      </c>
      <c r="J9213">
        <v>456</v>
      </c>
      <c r="K9213">
        <v>3565.92</v>
      </c>
      <c r="L9213">
        <v>356.59</v>
      </c>
      <c r="M9213">
        <v>3922.51</v>
      </c>
      <c r="N9213">
        <v>2225.2800000000002</v>
      </c>
    </row>
    <row r="9214" spans="1:14" x14ac:dyDescent="0.25">
      <c r="A9214" s="1">
        <v>45781</v>
      </c>
      <c r="B9214">
        <v>40794</v>
      </c>
      <c r="C9214" t="s">
        <v>62</v>
      </c>
      <c r="D9214" t="s">
        <v>15</v>
      </c>
      <c r="E9214" t="s">
        <v>36</v>
      </c>
      <c r="F9214" t="s">
        <v>55</v>
      </c>
      <c r="G9214" t="s">
        <v>18</v>
      </c>
      <c r="H9214" t="s">
        <v>23</v>
      </c>
      <c r="I9214" t="s">
        <v>26</v>
      </c>
      <c r="J9214">
        <v>299</v>
      </c>
      <c r="K9214">
        <v>2738.84</v>
      </c>
      <c r="L9214">
        <v>273.88</v>
      </c>
      <c r="M9214">
        <v>3012.7200000000003</v>
      </c>
      <c r="N9214">
        <v>1710.2800000000002</v>
      </c>
    </row>
    <row r="9215" spans="1:14" x14ac:dyDescent="0.25">
      <c r="A9215" s="1">
        <v>45781</v>
      </c>
      <c r="B9215">
        <v>40794</v>
      </c>
      <c r="C9215" t="s">
        <v>62</v>
      </c>
      <c r="D9215" t="s">
        <v>15</v>
      </c>
      <c r="E9215" t="s">
        <v>36</v>
      </c>
      <c r="F9215" t="s">
        <v>55</v>
      </c>
      <c r="G9215" t="s">
        <v>22</v>
      </c>
      <c r="H9215" t="s">
        <v>33</v>
      </c>
      <c r="I9215" t="s">
        <v>20</v>
      </c>
      <c r="J9215">
        <v>212</v>
      </c>
      <c r="K9215">
        <v>1721.44</v>
      </c>
      <c r="L9215">
        <v>172.14</v>
      </c>
      <c r="M9215">
        <v>1893.58</v>
      </c>
      <c r="N9215">
        <v>996.40000000000009</v>
      </c>
    </row>
    <row r="9216" spans="1:14" x14ac:dyDescent="0.25">
      <c r="A9216" s="1">
        <v>45781</v>
      </c>
      <c r="B9216">
        <v>40795</v>
      </c>
      <c r="C9216" t="s">
        <v>102</v>
      </c>
      <c r="D9216" t="s">
        <v>44</v>
      </c>
      <c r="E9216" t="s">
        <v>32</v>
      </c>
      <c r="F9216" t="s">
        <v>55</v>
      </c>
      <c r="G9216" t="s">
        <v>18</v>
      </c>
      <c r="H9216" t="s">
        <v>33</v>
      </c>
      <c r="I9216" t="s">
        <v>20</v>
      </c>
      <c r="J9216">
        <v>239</v>
      </c>
      <c r="K9216">
        <v>1524.82</v>
      </c>
      <c r="L9216">
        <v>152.47999999999999</v>
      </c>
      <c r="M9216">
        <v>1677.3</v>
      </c>
      <c r="N9216">
        <v>843.67</v>
      </c>
    </row>
    <row r="9217" spans="1:14" x14ac:dyDescent="0.25">
      <c r="A9217" s="1">
        <v>45781</v>
      </c>
      <c r="B9217">
        <v>40795</v>
      </c>
      <c r="C9217" t="s">
        <v>102</v>
      </c>
      <c r="D9217" t="s">
        <v>44</v>
      </c>
      <c r="E9217" t="s">
        <v>32</v>
      </c>
      <c r="F9217" t="s">
        <v>55</v>
      </c>
      <c r="G9217" t="s">
        <v>25</v>
      </c>
      <c r="H9217" t="s">
        <v>29</v>
      </c>
      <c r="I9217" t="s">
        <v>21</v>
      </c>
      <c r="J9217">
        <v>440</v>
      </c>
      <c r="K9217">
        <v>3929.2</v>
      </c>
      <c r="L9217">
        <v>392.92</v>
      </c>
      <c r="M9217">
        <v>4322.12</v>
      </c>
      <c r="N9217">
        <v>1672</v>
      </c>
    </row>
    <row r="9218" spans="1:14" x14ac:dyDescent="0.25">
      <c r="A9218" s="1">
        <v>45781</v>
      </c>
      <c r="B9218">
        <v>40795</v>
      </c>
      <c r="C9218" t="s">
        <v>102</v>
      </c>
      <c r="D9218" t="s">
        <v>44</v>
      </c>
      <c r="E9218" t="s">
        <v>32</v>
      </c>
      <c r="F9218" t="s">
        <v>55</v>
      </c>
      <c r="G9218" t="s">
        <v>25</v>
      </c>
      <c r="H9218" t="s">
        <v>29</v>
      </c>
      <c r="I9218" t="s">
        <v>26</v>
      </c>
      <c r="J9218">
        <v>150</v>
      </c>
      <c r="K9218">
        <v>1300.5</v>
      </c>
      <c r="L9218">
        <v>130.05000000000001</v>
      </c>
      <c r="M9218">
        <v>1430.55</v>
      </c>
      <c r="N9218">
        <v>552</v>
      </c>
    </row>
    <row r="9219" spans="1:14" x14ac:dyDescent="0.25">
      <c r="A9219" s="1">
        <v>45781</v>
      </c>
      <c r="B9219">
        <v>40795</v>
      </c>
      <c r="C9219" t="s">
        <v>102</v>
      </c>
      <c r="D9219" t="s">
        <v>44</v>
      </c>
      <c r="E9219" t="s">
        <v>32</v>
      </c>
      <c r="F9219" t="s">
        <v>55</v>
      </c>
      <c r="G9219" t="s">
        <v>18</v>
      </c>
      <c r="H9219" t="s">
        <v>23</v>
      </c>
      <c r="I9219" t="s">
        <v>24</v>
      </c>
      <c r="J9219">
        <v>29</v>
      </c>
      <c r="K9219">
        <v>212.86</v>
      </c>
      <c r="L9219">
        <v>21.29</v>
      </c>
      <c r="M9219">
        <v>234.15</v>
      </c>
      <c r="N9219">
        <v>118.03000000000002</v>
      </c>
    </row>
    <row r="9220" spans="1:14" x14ac:dyDescent="0.25">
      <c r="A9220" s="1">
        <v>45781</v>
      </c>
      <c r="B9220">
        <v>40795</v>
      </c>
      <c r="C9220" t="s">
        <v>102</v>
      </c>
      <c r="D9220" t="s">
        <v>44</v>
      </c>
      <c r="E9220" t="s">
        <v>32</v>
      </c>
      <c r="F9220" t="s">
        <v>55</v>
      </c>
      <c r="G9220" t="s">
        <v>25</v>
      </c>
      <c r="H9220" t="s">
        <v>23</v>
      </c>
      <c r="I9220" t="s">
        <v>30</v>
      </c>
      <c r="J9220">
        <v>48</v>
      </c>
      <c r="K9220">
        <v>423.36</v>
      </c>
      <c r="L9220">
        <v>42.34</v>
      </c>
      <c r="M9220">
        <v>465.70000000000005</v>
      </c>
      <c r="N9220">
        <v>180</v>
      </c>
    </row>
    <row r="9221" spans="1:14" x14ac:dyDescent="0.25">
      <c r="A9221" s="1">
        <v>45781</v>
      </c>
      <c r="B9221">
        <v>40796</v>
      </c>
      <c r="C9221" t="s">
        <v>102</v>
      </c>
      <c r="D9221" t="s">
        <v>44</v>
      </c>
      <c r="E9221" t="s">
        <v>32</v>
      </c>
      <c r="F9221" t="s">
        <v>55</v>
      </c>
      <c r="G9221" t="s">
        <v>18</v>
      </c>
      <c r="H9221" t="s">
        <v>23</v>
      </c>
      <c r="I9221" t="s">
        <v>20</v>
      </c>
      <c r="J9221">
        <v>372</v>
      </c>
      <c r="K9221">
        <v>2670.96</v>
      </c>
      <c r="L9221">
        <v>267.10000000000002</v>
      </c>
      <c r="M9221">
        <v>2938.06</v>
      </c>
      <c r="N9221">
        <v>1476.8400000000001</v>
      </c>
    </row>
    <row r="9222" spans="1:14" x14ac:dyDescent="0.25">
      <c r="A9222" s="1">
        <v>45781</v>
      </c>
      <c r="B9222">
        <v>40796</v>
      </c>
      <c r="C9222" t="s">
        <v>102</v>
      </c>
      <c r="D9222" t="s">
        <v>44</v>
      </c>
      <c r="E9222" t="s">
        <v>32</v>
      </c>
      <c r="F9222" t="s">
        <v>55</v>
      </c>
      <c r="G9222" t="s">
        <v>25</v>
      </c>
      <c r="H9222" t="s">
        <v>19</v>
      </c>
      <c r="I9222" t="s">
        <v>20</v>
      </c>
      <c r="J9222">
        <v>192</v>
      </c>
      <c r="K9222">
        <v>2006.4</v>
      </c>
      <c r="L9222">
        <v>200.64</v>
      </c>
      <c r="M9222">
        <v>2207.04</v>
      </c>
      <c r="N9222">
        <v>852.48</v>
      </c>
    </row>
    <row r="9223" spans="1:14" x14ac:dyDescent="0.25">
      <c r="A9223" s="1">
        <v>45781</v>
      </c>
      <c r="B9223">
        <v>40796</v>
      </c>
      <c r="C9223" t="s">
        <v>102</v>
      </c>
      <c r="D9223" t="s">
        <v>44</v>
      </c>
      <c r="E9223" t="s">
        <v>32</v>
      </c>
      <c r="F9223" t="s">
        <v>55</v>
      </c>
      <c r="G9223" t="s">
        <v>22</v>
      </c>
      <c r="H9223" t="s">
        <v>23</v>
      </c>
      <c r="I9223" t="s">
        <v>20</v>
      </c>
      <c r="J9223">
        <v>253</v>
      </c>
      <c r="K9223">
        <v>1948.1</v>
      </c>
      <c r="L9223">
        <v>194.81</v>
      </c>
      <c r="M9223">
        <v>2142.91</v>
      </c>
      <c r="N9223">
        <v>974.04999999999984</v>
      </c>
    </row>
    <row r="9224" spans="1:14" x14ac:dyDescent="0.25">
      <c r="A9224" s="1">
        <v>45781</v>
      </c>
      <c r="B9224">
        <v>40796</v>
      </c>
      <c r="C9224" t="s">
        <v>102</v>
      </c>
      <c r="D9224" t="s">
        <v>44</v>
      </c>
      <c r="E9224" t="s">
        <v>32</v>
      </c>
      <c r="F9224" t="s">
        <v>55</v>
      </c>
      <c r="G9224" t="s">
        <v>18</v>
      </c>
      <c r="H9224" t="s">
        <v>33</v>
      </c>
      <c r="I9224" t="s">
        <v>24</v>
      </c>
      <c r="J9224">
        <v>440</v>
      </c>
      <c r="K9224">
        <v>2868.8</v>
      </c>
      <c r="L9224">
        <v>286.88</v>
      </c>
      <c r="M9224">
        <v>3155.6800000000003</v>
      </c>
      <c r="N9224">
        <v>1588.4</v>
      </c>
    </row>
    <row r="9225" spans="1:14" x14ac:dyDescent="0.25">
      <c r="A9225" s="1">
        <v>45781</v>
      </c>
      <c r="B9225">
        <v>40796</v>
      </c>
      <c r="C9225" t="s">
        <v>102</v>
      </c>
      <c r="D9225" t="s">
        <v>44</v>
      </c>
      <c r="E9225" t="s">
        <v>32</v>
      </c>
      <c r="F9225" t="s">
        <v>55</v>
      </c>
      <c r="G9225" t="s">
        <v>25</v>
      </c>
      <c r="H9225" t="s">
        <v>33</v>
      </c>
      <c r="I9225" t="s">
        <v>30</v>
      </c>
      <c r="J9225">
        <v>124</v>
      </c>
      <c r="K9225">
        <v>972.16</v>
      </c>
      <c r="L9225">
        <v>97.22</v>
      </c>
      <c r="M9225">
        <v>1069.3799999999999</v>
      </c>
      <c r="N9225">
        <v>412.91999999999996</v>
      </c>
    </row>
    <row r="9226" spans="1:14" x14ac:dyDescent="0.25">
      <c r="A9226" s="1">
        <v>45781</v>
      </c>
      <c r="B9226">
        <v>40797</v>
      </c>
      <c r="C9226" t="s">
        <v>34</v>
      </c>
      <c r="D9226" t="s">
        <v>35</v>
      </c>
      <c r="E9226" t="s">
        <v>36</v>
      </c>
      <c r="F9226" t="s">
        <v>55</v>
      </c>
      <c r="G9226" t="s">
        <v>22</v>
      </c>
      <c r="H9226" t="s">
        <v>33</v>
      </c>
      <c r="I9226" t="s">
        <v>24</v>
      </c>
      <c r="J9226">
        <v>51</v>
      </c>
      <c r="K9226">
        <v>334.05</v>
      </c>
      <c r="L9226">
        <v>33.409999999999997</v>
      </c>
      <c r="M9226">
        <v>367.46000000000004</v>
      </c>
      <c r="N9226">
        <v>156.06</v>
      </c>
    </row>
    <row r="9227" spans="1:14" x14ac:dyDescent="0.25">
      <c r="A9227" s="1">
        <v>45781</v>
      </c>
      <c r="B9227">
        <v>40797</v>
      </c>
      <c r="C9227" t="s">
        <v>34</v>
      </c>
      <c r="D9227" t="s">
        <v>35</v>
      </c>
      <c r="E9227" t="s">
        <v>36</v>
      </c>
      <c r="F9227" t="s">
        <v>55</v>
      </c>
      <c r="G9227" t="s">
        <v>25</v>
      </c>
      <c r="H9227" t="s">
        <v>23</v>
      </c>
      <c r="I9227" t="s">
        <v>30</v>
      </c>
      <c r="J9227">
        <v>59</v>
      </c>
      <c r="K9227">
        <v>487.93</v>
      </c>
      <c r="L9227">
        <v>48.79</v>
      </c>
      <c r="M9227">
        <v>536.72</v>
      </c>
      <c r="N9227">
        <v>188.8</v>
      </c>
    </row>
    <row r="9228" spans="1:14" x14ac:dyDescent="0.25">
      <c r="A9228" s="1">
        <v>45781</v>
      </c>
      <c r="B9228">
        <v>40797</v>
      </c>
      <c r="C9228" t="s">
        <v>34</v>
      </c>
      <c r="D9228" t="s">
        <v>35</v>
      </c>
      <c r="E9228" t="s">
        <v>36</v>
      </c>
      <c r="F9228" t="s">
        <v>55</v>
      </c>
      <c r="G9228" t="s">
        <v>22</v>
      </c>
      <c r="H9228" t="s">
        <v>33</v>
      </c>
      <c r="I9228" t="s">
        <v>26</v>
      </c>
      <c r="J9228">
        <v>37</v>
      </c>
      <c r="K9228">
        <v>254.93</v>
      </c>
      <c r="L9228">
        <v>25.49</v>
      </c>
      <c r="M9228">
        <v>280.42</v>
      </c>
      <c r="N9228">
        <v>119.14000000000001</v>
      </c>
    </row>
    <row r="9229" spans="1:14" x14ac:dyDescent="0.25">
      <c r="A9229" s="1">
        <v>45781</v>
      </c>
      <c r="B9229">
        <v>40797</v>
      </c>
      <c r="C9229" t="s">
        <v>34</v>
      </c>
      <c r="D9229" t="s">
        <v>35</v>
      </c>
      <c r="E9229" t="s">
        <v>36</v>
      </c>
      <c r="F9229" t="s">
        <v>55</v>
      </c>
      <c r="G9229" t="s">
        <v>25</v>
      </c>
      <c r="H9229" t="s">
        <v>29</v>
      </c>
      <c r="I9229" t="s">
        <v>24</v>
      </c>
      <c r="J9229">
        <v>125</v>
      </c>
      <c r="K9229">
        <v>966.25</v>
      </c>
      <c r="L9229">
        <v>96.63</v>
      </c>
      <c r="M9229">
        <v>1062.8800000000001</v>
      </c>
      <c r="N9229">
        <v>373.75</v>
      </c>
    </row>
    <row r="9230" spans="1:14" x14ac:dyDescent="0.25">
      <c r="A9230" s="1">
        <v>45781</v>
      </c>
      <c r="B9230">
        <v>40797</v>
      </c>
      <c r="C9230" t="s">
        <v>34</v>
      </c>
      <c r="D9230" t="s">
        <v>35</v>
      </c>
      <c r="E9230" t="s">
        <v>36</v>
      </c>
      <c r="F9230" t="s">
        <v>55</v>
      </c>
      <c r="G9230" t="s">
        <v>25</v>
      </c>
      <c r="H9230" t="s">
        <v>23</v>
      </c>
      <c r="I9230" t="s">
        <v>26</v>
      </c>
      <c r="J9230">
        <v>26</v>
      </c>
      <c r="K9230">
        <v>223.86</v>
      </c>
      <c r="L9230">
        <v>22.39</v>
      </c>
      <c r="M9230">
        <v>246.25</v>
      </c>
      <c r="N9230">
        <v>86.580000000000013</v>
      </c>
    </row>
    <row r="9231" spans="1:14" x14ac:dyDescent="0.25">
      <c r="A9231" s="1">
        <v>45781</v>
      </c>
      <c r="B9231">
        <v>40798</v>
      </c>
      <c r="C9231" t="s">
        <v>127</v>
      </c>
      <c r="D9231" t="s">
        <v>44</v>
      </c>
      <c r="E9231" t="s">
        <v>42</v>
      </c>
      <c r="F9231" t="s">
        <v>55</v>
      </c>
      <c r="G9231" t="s">
        <v>25</v>
      </c>
      <c r="H9231" t="s">
        <v>23</v>
      </c>
      <c r="I9231" t="s">
        <v>30</v>
      </c>
      <c r="J9231">
        <v>30</v>
      </c>
      <c r="K9231">
        <v>264.60000000000002</v>
      </c>
      <c r="L9231">
        <v>26.46</v>
      </c>
      <c r="M9231">
        <v>291.06</v>
      </c>
      <c r="N9231">
        <v>112.5</v>
      </c>
    </row>
    <row r="9232" spans="1:14" x14ac:dyDescent="0.25">
      <c r="A9232" s="1">
        <v>45781</v>
      </c>
      <c r="B9232">
        <v>40798</v>
      </c>
      <c r="C9232" t="s">
        <v>127</v>
      </c>
      <c r="D9232" t="s">
        <v>44</v>
      </c>
      <c r="E9232" t="s">
        <v>42</v>
      </c>
      <c r="F9232" t="s">
        <v>55</v>
      </c>
      <c r="G9232" t="s">
        <v>22</v>
      </c>
      <c r="H9232" t="s">
        <v>19</v>
      </c>
      <c r="I9232" t="s">
        <v>20</v>
      </c>
      <c r="J9232">
        <v>30</v>
      </c>
      <c r="K9232">
        <v>282.3</v>
      </c>
      <c r="L9232">
        <v>28.23</v>
      </c>
      <c r="M9232">
        <v>310.53000000000003</v>
      </c>
      <c r="N9232">
        <v>141.30000000000001</v>
      </c>
    </row>
    <row r="9233" spans="1:14" x14ac:dyDescent="0.25">
      <c r="A9233" s="1">
        <v>45781</v>
      </c>
      <c r="B9233">
        <v>40798</v>
      </c>
      <c r="C9233" t="s">
        <v>127</v>
      </c>
      <c r="D9233" t="s">
        <v>44</v>
      </c>
      <c r="E9233" t="s">
        <v>42</v>
      </c>
      <c r="F9233" t="s">
        <v>55</v>
      </c>
      <c r="G9233" t="s">
        <v>22</v>
      </c>
      <c r="H9233" t="s">
        <v>29</v>
      </c>
      <c r="I9233" t="s">
        <v>26</v>
      </c>
      <c r="J9233">
        <v>460</v>
      </c>
      <c r="K9233">
        <v>3588</v>
      </c>
      <c r="L9233">
        <v>358.8</v>
      </c>
      <c r="M9233">
        <v>3946.8</v>
      </c>
      <c r="N9233">
        <v>1794</v>
      </c>
    </row>
    <row r="9234" spans="1:14" x14ac:dyDescent="0.25">
      <c r="A9234" s="1">
        <v>45781</v>
      </c>
      <c r="B9234">
        <v>40798</v>
      </c>
      <c r="C9234" t="s">
        <v>127</v>
      </c>
      <c r="D9234" t="s">
        <v>44</v>
      </c>
      <c r="E9234" t="s">
        <v>42</v>
      </c>
      <c r="F9234" t="s">
        <v>55</v>
      </c>
      <c r="G9234" t="s">
        <v>18</v>
      </c>
      <c r="H9234" t="s">
        <v>19</v>
      </c>
      <c r="I9234" t="s">
        <v>30</v>
      </c>
      <c r="J9234">
        <v>363</v>
      </c>
      <c r="K9234">
        <v>3288.78</v>
      </c>
      <c r="L9234">
        <v>328.88</v>
      </c>
      <c r="M9234">
        <v>3617.6600000000003</v>
      </c>
      <c r="N9234">
        <v>1822.2600000000002</v>
      </c>
    </row>
    <row r="9235" spans="1:14" x14ac:dyDescent="0.25">
      <c r="A9235" s="1">
        <v>45781</v>
      </c>
      <c r="B9235">
        <v>40798</v>
      </c>
      <c r="C9235" t="s">
        <v>127</v>
      </c>
      <c r="D9235" t="s">
        <v>44</v>
      </c>
      <c r="E9235" t="s">
        <v>42</v>
      </c>
      <c r="F9235" t="s">
        <v>55</v>
      </c>
      <c r="G9235" t="s">
        <v>18</v>
      </c>
      <c r="H9235" t="s">
        <v>33</v>
      </c>
      <c r="I9235" t="s">
        <v>20</v>
      </c>
      <c r="J9235">
        <v>336</v>
      </c>
      <c r="K9235">
        <v>2143.6799999999998</v>
      </c>
      <c r="L9235">
        <v>214.37</v>
      </c>
      <c r="M9235">
        <v>2358.0499999999997</v>
      </c>
      <c r="N9235">
        <v>1186.08</v>
      </c>
    </row>
    <row r="9236" spans="1:14" x14ac:dyDescent="0.25">
      <c r="A9236" s="1">
        <v>45781</v>
      </c>
      <c r="B9236">
        <v>40799</v>
      </c>
      <c r="C9236" t="s">
        <v>104</v>
      </c>
      <c r="D9236" t="s">
        <v>28</v>
      </c>
      <c r="E9236" t="s">
        <v>39</v>
      </c>
      <c r="F9236" t="s">
        <v>55</v>
      </c>
      <c r="G9236" t="s">
        <v>25</v>
      </c>
      <c r="H9236" t="s">
        <v>29</v>
      </c>
      <c r="I9236" t="s">
        <v>21</v>
      </c>
      <c r="J9236">
        <v>259</v>
      </c>
      <c r="K9236">
        <v>2457.91</v>
      </c>
      <c r="L9236">
        <v>245.79</v>
      </c>
      <c r="M9236">
        <v>2703.7</v>
      </c>
      <c r="N9236">
        <v>1129.2399999999998</v>
      </c>
    </row>
    <row r="9237" spans="1:14" x14ac:dyDescent="0.25">
      <c r="A9237" s="1">
        <v>45781</v>
      </c>
      <c r="B9237">
        <v>40799</v>
      </c>
      <c r="C9237" t="s">
        <v>104</v>
      </c>
      <c r="D9237" t="s">
        <v>28</v>
      </c>
      <c r="E9237" t="s">
        <v>39</v>
      </c>
      <c r="F9237" t="s">
        <v>55</v>
      </c>
      <c r="G9237" t="s">
        <v>22</v>
      </c>
      <c r="H9237" t="s">
        <v>29</v>
      </c>
      <c r="I9237" t="s">
        <v>21</v>
      </c>
      <c r="J9237">
        <v>351</v>
      </c>
      <c r="K9237">
        <v>2994.03</v>
      </c>
      <c r="L9237">
        <v>299.39999999999998</v>
      </c>
      <c r="M9237">
        <v>3293.4300000000003</v>
      </c>
      <c r="N9237">
        <v>1583.0100000000004</v>
      </c>
    </row>
    <row r="9238" spans="1:14" x14ac:dyDescent="0.25">
      <c r="A9238" s="1">
        <v>45781</v>
      </c>
      <c r="B9238">
        <v>40799</v>
      </c>
      <c r="C9238" t="s">
        <v>104</v>
      </c>
      <c r="D9238" t="s">
        <v>28</v>
      </c>
      <c r="E9238" t="s">
        <v>39</v>
      </c>
      <c r="F9238" t="s">
        <v>55</v>
      </c>
      <c r="G9238" t="s">
        <v>18</v>
      </c>
      <c r="H9238" t="s">
        <v>29</v>
      </c>
      <c r="I9238" t="s">
        <v>30</v>
      </c>
      <c r="J9238">
        <v>487</v>
      </c>
      <c r="K9238">
        <v>3623.28</v>
      </c>
      <c r="L9238">
        <v>362.33</v>
      </c>
      <c r="M9238">
        <v>3985.61</v>
      </c>
      <c r="N9238">
        <v>2103.84</v>
      </c>
    </row>
    <row r="9239" spans="1:14" x14ac:dyDescent="0.25">
      <c r="A9239" s="1">
        <v>45781</v>
      </c>
      <c r="B9239">
        <v>40799</v>
      </c>
      <c r="C9239" t="s">
        <v>104</v>
      </c>
      <c r="D9239" t="s">
        <v>28</v>
      </c>
      <c r="E9239" t="s">
        <v>39</v>
      </c>
      <c r="F9239" t="s">
        <v>55</v>
      </c>
      <c r="G9239" t="s">
        <v>22</v>
      </c>
      <c r="H9239" t="s">
        <v>29</v>
      </c>
      <c r="I9239" t="s">
        <v>26</v>
      </c>
      <c r="J9239">
        <v>153</v>
      </c>
      <c r="K9239">
        <v>1268.3699999999999</v>
      </c>
      <c r="L9239">
        <v>126.84</v>
      </c>
      <c r="M9239">
        <v>1395.2099999999998</v>
      </c>
      <c r="N9239">
        <v>671.67</v>
      </c>
    </row>
    <row r="9240" spans="1:14" x14ac:dyDescent="0.25">
      <c r="A9240" s="1">
        <v>45781</v>
      </c>
      <c r="B9240">
        <v>40799</v>
      </c>
      <c r="C9240" t="s">
        <v>104</v>
      </c>
      <c r="D9240" t="s">
        <v>28</v>
      </c>
      <c r="E9240" t="s">
        <v>39</v>
      </c>
      <c r="F9240" t="s">
        <v>55</v>
      </c>
      <c r="G9240" t="s">
        <v>22</v>
      </c>
      <c r="H9240" t="s">
        <v>29</v>
      </c>
      <c r="I9240" t="s">
        <v>21</v>
      </c>
      <c r="J9240">
        <v>373</v>
      </c>
      <c r="K9240">
        <v>3181.69</v>
      </c>
      <c r="L9240">
        <v>318.17</v>
      </c>
      <c r="M9240">
        <v>3499.86</v>
      </c>
      <c r="N9240">
        <v>1682.2300000000002</v>
      </c>
    </row>
    <row r="9241" spans="1:14" x14ac:dyDescent="0.25">
      <c r="A9241" s="1">
        <v>45782</v>
      </c>
      <c r="B9241">
        <v>40800</v>
      </c>
      <c r="C9241" t="s">
        <v>68</v>
      </c>
      <c r="D9241" t="s">
        <v>35</v>
      </c>
      <c r="E9241" t="s">
        <v>32</v>
      </c>
      <c r="F9241" t="s">
        <v>55</v>
      </c>
      <c r="G9241" t="s">
        <v>18</v>
      </c>
      <c r="H9241" t="s">
        <v>33</v>
      </c>
      <c r="I9241" t="s">
        <v>24</v>
      </c>
      <c r="J9241">
        <v>264</v>
      </c>
      <c r="K9241">
        <v>1613.04</v>
      </c>
      <c r="L9241">
        <v>161.30000000000001</v>
      </c>
      <c r="M9241">
        <v>1774.34</v>
      </c>
      <c r="N9241">
        <v>844.8</v>
      </c>
    </row>
    <row r="9242" spans="1:14" x14ac:dyDescent="0.25">
      <c r="A9242" s="1">
        <v>45782</v>
      </c>
      <c r="B9242">
        <v>40800</v>
      </c>
      <c r="C9242" t="s">
        <v>68</v>
      </c>
      <c r="D9242" t="s">
        <v>35</v>
      </c>
      <c r="E9242" t="s">
        <v>32</v>
      </c>
      <c r="F9242" t="s">
        <v>55</v>
      </c>
      <c r="G9242" t="s">
        <v>25</v>
      </c>
      <c r="H9242" t="s">
        <v>23</v>
      </c>
      <c r="I9242" t="s">
        <v>30</v>
      </c>
      <c r="J9242">
        <v>119</v>
      </c>
      <c r="K9242">
        <v>984.13</v>
      </c>
      <c r="L9242">
        <v>98.41</v>
      </c>
      <c r="M9242">
        <v>1082.54</v>
      </c>
      <c r="N9242">
        <v>380.79999999999995</v>
      </c>
    </row>
    <row r="9243" spans="1:14" x14ac:dyDescent="0.25">
      <c r="A9243" s="1">
        <v>45782</v>
      </c>
      <c r="B9243">
        <v>40800</v>
      </c>
      <c r="C9243" t="s">
        <v>68</v>
      </c>
      <c r="D9243" t="s">
        <v>35</v>
      </c>
      <c r="E9243" t="s">
        <v>32</v>
      </c>
      <c r="F9243" t="s">
        <v>55</v>
      </c>
      <c r="G9243" t="s">
        <v>25</v>
      </c>
      <c r="H9243" t="s">
        <v>19</v>
      </c>
      <c r="I9243" t="s">
        <v>20</v>
      </c>
      <c r="J9243">
        <v>267</v>
      </c>
      <c r="K9243">
        <v>2616.6</v>
      </c>
      <c r="L9243">
        <v>261.66000000000003</v>
      </c>
      <c r="M9243">
        <v>2878.2599999999998</v>
      </c>
      <c r="N9243">
        <v>1011.9300000000001</v>
      </c>
    </row>
    <row r="9244" spans="1:14" x14ac:dyDescent="0.25">
      <c r="A9244" s="1">
        <v>45782</v>
      </c>
      <c r="B9244">
        <v>40800</v>
      </c>
      <c r="C9244" t="s">
        <v>68</v>
      </c>
      <c r="D9244" t="s">
        <v>35</v>
      </c>
      <c r="E9244" t="s">
        <v>32</v>
      </c>
      <c r="F9244" t="s">
        <v>55</v>
      </c>
      <c r="G9244" t="s">
        <v>22</v>
      </c>
      <c r="H9244" t="s">
        <v>19</v>
      </c>
      <c r="I9244" t="s">
        <v>24</v>
      </c>
      <c r="J9244">
        <v>181</v>
      </c>
      <c r="K9244">
        <v>1629</v>
      </c>
      <c r="L9244">
        <v>162.9</v>
      </c>
      <c r="M9244">
        <v>1791.9</v>
      </c>
      <c r="N9244">
        <v>760.2</v>
      </c>
    </row>
    <row r="9245" spans="1:14" x14ac:dyDescent="0.25">
      <c r="A9245" s="1">
        <v>45782</v>
      </c>
      <c r="B9245">
        <v>40800</v>
      </c>
      <c r="C9245" t="s">
        <v>68</v>
      </c>
      <c r="D9245" t="s">
        <v>35</v>
      </c>
      <c r="E9245" t="s">
        <v>32</v>
      </c>
      <c r="F9245" t="s">
        <v>55</v>
      </c>
      <c r="G9245" t="s">
        <v>25</v>
      </c>
      <c r="H9245" t="s">
        <v>19</v>
      </c>
      <c r="I9245" t="s">
        <v>30</v>
      </c>
      <c r="J9245">
        <v>150</v>
      </c>
      <c r="K9245">
        <v>1516.5</v>
      </c>
      <c r="L9245">
        <v>151.65</v>
      </c>
      <c r="M9245">
        <v>1668.15</v>
      </c>
      <c r="N9245">
        <v>586.5</v>
      </c>
    </row>
    <row r="9246" spans="1:14" x14ac:dyDescent="0.25">
      <c r="A9246" s="1">
        <v>45782</v>
      </c>
      <c r="B9246">
        <v>40801</v>
      </c>
      <c r="C9246" t="s">
        <v>106</v>
      </c>
      <c r="D9246" t="s">
        <v>35</v>
      </c>
      <c r="E9246" t="s">
        <v>39</v>
      </c>
      <c r="F9246" t="s">
        <v>55</v>
      </c>
      <c r="G9246" t="s">
        <v>18</v>
      </c>
      <c r="H9246" t="s">
        <v>19</v>
      </c>
      <c r="I9246" t="s">
        <v>26</v>
      </c>
      <c r="J9246">
        <v>329</v>
      </c>
      <c r="K9246">
        <v>2908.36</v>
      </c>
      <c r="L9246">
        <v>290.83999999999997</v>
      </c>
      <c r="M9246">
        <v>3199.2000000000003</v>
      </c>
      <c r="N9246">
        <v>1523.2700000000002</v>
      </c>
    </row>
    <row r="9247" spans="1:14" x14ac:dyDescent="0.25">
      <c r="A9247" s="1">
        <v>45782</v>
      </c>
      <c r="B9247">
        <v>40801</v>
      </c>
      <c r="C9247" t="s">
        <v>106</v>
      </c>
      <c r="D9247" t="s">
        <v>35</v>
      </c>
      <c r="E9247" t="s">
        <v>39</v>
      </c>
      <c r="F9247" t="s">
        <v>55</v>
      </c>
      <c r="G9247" t="s">
        <v>25</v>
      </c>
      <c r="H9247" t="s">
        <v>23</v>
      </c>
      <c r="I9247" t="s">
        <v>20</v>
      </c>
      <c r="J9247">
        <v>221</v>
      </c>
      <c r="K9247">
        <v>1772.42</v>
      </c>
      <c r="L9247">
        <v>177.24</v>
      </c>
      <c r="M9247">
        <v>1949.66</v>
      </c>
      <c r="N9247">
        <v>685.10000000000014</v>
      </c>
    </row>
    <row r="9248" spans="1:14" x14ac:dyDescent="0.25">
      <c r="A9248" s="1">
        <v>45782</v>
      </c>
      <c r="B9248">
        <v>40801</v>
      </c>
      <c r="C9248" t="s">
        <v>106</v>
      </c>
      <c r="D9248" t="s">
        <v>35</v>
      </c>
      <c r="E9248" t="s">
        <v>39</v>
      </c>
      <c r="F9248" t="s">
        <v>55</v>
      </c>
      <c r="G9248" t="s">
        <v>18</v>
      </c>
      <c r="H9248" t="s">
        <v>23</v>
      </c>
      <c r="I9248" t="s">
        <v>20</v>
      </c>
      <c r="J9248">
        <v>453</v>
      </c>
      <c r="K9248">
        <v>3053.22</v>
      </c>
      <c r="L9248">
        <v>305.32</v>
      </c>
      <c r="M9248">
        <v>3358.54</v>
      </c>
      <c r="N9248">
        <v>1599.09</v>
      </c>
    </row>
    <row r="9249" spans="1:14" x14ac:dyDescent="0.25">
      <c r="A9249" s="1">
        <v>45782</v>
      </c>
      <c r="B9249">
        <v>40801</v>
      </c>
      <c r="C9249" t="s">
        <v>106</v>
      </c>
      <c r="D9249" t="s">
        <v>35</v>
      </c>
      <c r="E9249" t="s">
        <v>39</v>
      </c>
      <c r="F9249" t="s">
        <v>55</v>
      </c>
      <c r="G9249" t="s">
        <v>25</v>
      </c>
      <c r="H9249" t="s">
        <v>19</v>
      </c>
      <c r="I9249" t="s">
        <v>21</v>
      </c>
      <c r="J9249">
        <v>79</v>
      </c>
      <c r="K9249">
        <v>855.57</v>
      </c>
      <c r="L9249">
        <v>85.56</v>
      </c>
      <c r="M9249">
        <v>941.13000000000011</v>
      </c>
      <c r="N9249">
        <v>331.0100000000001</v>
      </c>
    </row>
    <row r="9250" spans="1:14" x14ac:dyDescent="0.25">
      <c r="A9250" s="1">
        <v>45782</v>
      </c>
      <c r="B9250">
        <v>40801</v>
      </c>
      <c r="C9250" t="s">
        <v>106</v>
      </c>
      <c r="D9250" t="s">
        <v>35</v>
      </c>
      <c r="E9250" t="s">
        <v>39</v>
      </c>
      <c r="F9250" t="s">
        <v>55</v>
      </c>
      <c r="G9250" t="s">
        <v>25</v>
      </c>
      <c r="H9250" t="s">
        <v>19</v>
      </c>
      <c r="I9250" t="s">
        <v>26</v>
      </c>
      <c r="J9250">
        <v>373</v>
      </c>
      <c r="K9250">
        <v>3923.96</v>
      </c>
      <c r="L9250">
        <v>392.4</v>
      </c>
      <c r="M9250">
        <v>4316.3599999999997</v>
      </c>
      <c r="N9250">
        <v>1518.1100000000001</v>
      </c>
    </row>
    <row r="9251" spans="1:14" x14ac:dyDescent="0.25">
      <c r="A9251" s="1">
        <v>45782</v>
      </c>
      <c r="B9251">
        <v>40802</v>
      </c>
      <c r="C9251" t="s">
        <v>124</v>
      </c>
      <c r="D9251" t="s">
        <v>44</v>
      </c>
      <c r="E9251" t="s">
        <v>16</v>
      </c>
      <c r="F9251" t="s">
        <v>55</v>
      </c>
      <c r="G9251" t="s">
        <v>25</v>
      </c>
      <c r="H9251" t="s">
        <v>23</v>
      </c>
      <c r="I9251" t="s">
        <v>24</v>
      </c>
      <c r="J9251">
        <v>90</v>
      </c>
      <c r="K9251">
        <v>785.7</v>
      </c>
      <c r="L9251">
        <v>78.569999999999993</v>
      </c>
      <c r="M9251">
        <v>864.27</v>
      </c>
      <c r="N9251">
        <v>333.90000000000009</v>
      </c>
    </row>
    <row r="9252" spans="1:14" x14ac:dyDescent="0.25">
      <c r="A9252" s="1">
        <v>45782</v>
      </c>
      <c r="B9252">
        <v>40802</v>
      </c>
      <c r="C9252" t="s">
        <v>124</v>
      </c>
      <c r="D9252" t="s">
        <v>44</v>
      </c>
      <c r="E9252" t="s">
        <v>16</v>
      </c>
      <c r="F9252" t="s">
        <v>55</v>
      </c>
      <c r="G9252" t="s">
        <v>25</v>
      </c>
      <c r="H9252" t="s">
        <v>29</v>
      </c>
      <c r="I9252" t="s">
        <v>30</v>
      </c>
      <c r="J9252">
        <v>493</v>
      </c>
      <c r="K9252">
        <v>4106.6899999999996</v>
      </c>
      <c r="L9252">
        <v>410.67</v>
      </c>
      <c r="M9252">
        <v>4517.3599999999997</v>
      </c>
      <c r="N9252">
        <v>1745.2199999999998</v>
      </c>
    </row>
    <row r="9253" spans="1:14" x14ac:dyDescent="0.25">
      <c r="A9253" s="1">
        <v>45782</v>
      </c>
      <c r="B9253">
        <v>40802</v>
      </c>
      <c r="C9253" t="s">
        <v>124</v>
      </c>
      <c r="D9253" t="s">
        <v>44</v>
      </c>
      <c r="E9253" t="s">
        <v>16</v>
      </c>
      <c r="F9253" t="s">
        <v>55</v>
      </c>
      <c r="G9253" t="s">
        <v>22</v>
      </c>
      <c r="H9253" t="s">
        <v>23</v>
      </c>
      <c r="I9253" t="s">
        <v>26</v>
      </c>
      <c r="J9253">
        <v>120</v>
      </c>
      <c r="K9253">
        <v>991.2</v>
      </c>
      <c r="L9253">
        <v>99.12</v>
      </c>
      <c r="M9253">
        <v>1090.3200000000002</v>
      </c>
      <c r="N9253">
        <v>495.60000000000008</v>
      </c>
    </row>
    <row r="9254" spans="1:14" x14ac:dyDescent="0.25">
      <c r="A9254" s="1">
        <v>45782</v>
      </c>
      <c r="B9254">
        <v>40802</v>
      </c>
      <c r="C9254" t="s">
        <v>124</v>
      </c>
      <c r="D9254" t="s">
        <v>44</v>
      </c>
      <c r="E9254" t="s">
        <v>16</v>
      </c>
      <c r="F9254" t="s">
        <v>55</v>
      </c>
      <c r="G9254" t="s">
        <v>22</v>
      </c>
      <c r="H9254" t="s">
        <v>29</v>
      </c>
      <c r="I9254" t="s">
        <v>20</v>
      </c>
      <c r="J9254">
        <v>420</v>
      </c>
      <c r="K9254">
        <v>3049.2</v>
      </c>
      <c r="L9254">
        <v>304.92</v>
      </c>
      <c r="M9254">
        <v>3354.12</v>
      </c>
      <c r="N9254">
        <v>1524.6</v>
      </c>
    </row>
    <row r="9255" spans="1:14" x14ac:dyDescent="0.25">
      <c r="A9255" s="1">
        <v>45782</v>
      </c>
      <c r="B9255">
        <v>40802</v>
      </c>
      <c r="C9255" t="s">
        <v>124</v>
      </c>
      <c r="D9255" t="s">
        <v>44</v>
      </c>
      <c r="E9255" t="s">
        <v>16</v>
      </c>
      <c r="F9255" t="s">
        <v>55</v>
      </c>
      <c r="G9255" t="s">
        <v>22</v>
      </c>
      <c r="H9255" t="s">
        <v>23</v>
      </c>
      <c r="I9255" t="s">
        <v>26</v>
      </c>
      <c r="J9255">
        <v>296</v>
      </c>
      <c r="K9255">
        <v>2444.96</v>
      </c>
      <c r="L9255">
        <v>244.5</v>
      </c>
      <c r="M9255">
        <v>2689.46</v>
      </c>
      <c r="N9255">
        <v>1222.48</v>
      </c>
    </row>
    <row r="9256" spans="1:14" x14ac:dyDescent="0.25">
      <c r="A9256" s="1">
        <v>45782</v>
      </c>
      <c r="B9256">
        <v>40803</v>
      </c>
      <c r="C9256" t="s">
        <v>130</v>
      </c>
      <c r="D9256" t="s">
        <v>28</v>
      </c>
      <c r="E9256" t="s">
        <v>16</v>
      </c>
      <c r="F9256" t="s">
        <v>55</v>
      </c>
      <c r="G9256" t="s">
        <v>22</v>
      </c>
      <c r="H9256" t="s">
        <v>29</v>
      </c>
      <c r="I9256" t="s">
        <v>20</v>
      </c>
      <c r="J9256">
        <v>194</v>
      </c>
      <c r="K9256">
        <v>1497.68</v>
      </c>
      <c r="L9256">
        <v>149.77000000000001</v>
      </c>
      <c r="M9256">
        <v>1647.45</v>
      </c>
      <c r="N9256">
        <v>793.46</v>
      </c>
    </row>
    <row r="9257" spans="1:14" x14ac:dyDescent="0.25">
      <c r="A9257" s="1">
        <v>45782</v>
      </c>
      <c r="B9257">
        <v>40803</v>
      </c>
      <c r="C9257" t="s">
        <v>130</v>
      </c>
      <c r="D9257" t="s">
        <v>28</v>
      </c>
      <c r="E9257" t="s">
        <v>16</v>
      </c>
      <c r="F9257" t="s">
        <v>55</v>
      </c>
      <c r="G9257" t="s">
        <v>22</v>
      </c>
      <c r="H9257" t="s">
        <v>29</v>
      </c>
      <c r="I9257" t="s">
        <v>30</v>
      </c>
      <c r="J9257">
        <v>192</v>
      </c>
      <c r="K9257">
        <v>1528.32</v>
      </c>
      <c r="L9257">
        <v>152.83000000000001</v>
      </c>
      <c r="M9257">
        <v>1681.1499999999999</v>
      </c>
      <c r="N9257">
        <v>808.31999999999994</v>
      </c>
    </row>
    <row r="9258" spans="1:14" x14ac:dyDescent="0.25">
      <c r="A9258" s="1">
        <v>45782</v>
      </c>
      <c r="B9258">
        <v>40803</v>
      </c>
      <c r="C9258" t="s">
        <v>130</v>
      </c>
      <c r="D9258" t="s">
        <v>28</v>
      </c>
      <c r="E9258" t="s">
        <v>16</v>
      </c>
      <c r="F9258" t="s">
        <v>55</v>
      </c>
      <c r="G9258" t="s">
        <v>22</v>
      </c>
      <c r="H9258" t="s">
        <v>33</v>
      </c>
      <c r="I9258" t="s">
        <v>20</v>
      </c>
      <c r="J9258">
        <v>153</v>
      </c>
      <c r="K9258">
        <v>1112.31</v>
      </c>
      <c r="L9258">
        <v>111.23</v>
      </c>
      <c r="M9258">
        <v>1223.54</v>
      </c>
      <c r="N9258">
        <v>589.04999999999995</v>
      </c>
    </row>
    <row r="9259" spans="1:14" x14ac:dyDescent="0.25">
      <c r="A9259" s="1">
        <v>45782</v>
      </c>
      <c r="B9259">
        <v>40803</v>
      </c>
      <c r="C9259" t="s">
        <v>130</v>
      </c>
      <c r="D9259" t="s">
        <v>28</v>
      </c>
      <c r="E9259" t="s">
        <v>16</v>
      </c>
      <c r="F9259" t="s">
        <v>55</v>
      </c>
      <c r="G9259" t="s">
        <v>22</v>
      </c>
      <c r="H9259" t="s">
        <v>23</v>
      </c>
      <c r="I9259" t="s">
        <v>30</v>
      </c>
      <c r="J9259">
        <v>297</v>
      </c>
      <c r="K9259">
        <v>2503.71</v>
      </c>
      <c r="L9259">
        <v>250.37</v>
      </c>
      <c r="M9259">
        <v>2754.08</v>
      </c>
      <c r="N9259">
        <v>1324.62</v>
      </c>
    </row>
    <row r="9260" spans="1:14" x14ac:dyDescent="0.25">
      <c r="A9260" s="1">
        <v>45782</v>
      </c>
      <c r="B9260">
        <v>40803</v>
      </c>
      <c r="C9260" t="s">
        <v>130</v>
      </c>
      <c r="D9260" t="s">
        <v>28</v>
      </c>
      <c r="E9260" t="s">
        <v>16</v>
      </c>
      <c r="F9260" t="s">
        <v>55</v>
      </c>
      <c r="G9260" t="s">
        <v>22</v>
      </c>
      <c r="H9260" t="s">
        <v>33</v>
      </c>
      <c r="I9260" t="s">
        <v>30</v>
      </c>
      <c r="J9260">
        <v>107</v>
      </c>
      <c r="K9260">
        <v>802.5</v>
      </c>
      <c r="L9260">
        <v>80.25</v>
      </c>
      <c r="M9260">
        <v>882.75</v>
      </c>
      <c r="N9260">
        <v>424.79</v>
      </c>
    </row>
    <row r="9261" spans="1:14" x14ac:dyDescent="0.25">
      <c r="A9261" s="1">
        <v>45782</v>
      </c>
      <c r="B9261">
        <v>40804</v>
      </c>
      <c r="C9261" t="s">
        <v>117</v>
      </c>
      <c r="D9261" t="s">
        <v>44</v>
      </c>
      <c r="E9261" t="s">
        <v>36</v>
      </c>
      <c r="F9261" t="s">
        <v>55</v>
      </c>
      <c r="G9261" t="s">
        <v>22</v>
      </c>
      <c r="H9261" t="s">
        <v>23</v>
      </c>
      <c r="I9261" t="s">
        <v>21</v>
      </c>
      <c r="J9261">
        <v>195</v>
      </c>
      <c r="K9261">
        <v>1657.5</v>
      </c>
      <c r="L9261">
        <v>165.75</v>
      </c>
      <c r="M9261">
        <v>1823.25</v>
      </c>
      <c r="N9261">
        <v>828.75</v>
      </c>
    </row>
    <row r="9262" spans="1:14" x14ac:dyDescent="0.25">
      <c r="A9262" s="1">
        <v>45782</v>
      </c>
      <c r="B9262">
        <v>40804</v>
      </c>
      <c r="C9262" t="s">
        <v>117</v>
      </c>
      <c r="D9262" t="s">
        <v>44</v>
      </c>
      <c r="E9262" t="s">
        <v>36</v>
      </c>
      <c r="F9262" t="s">
        <v>55</v>
      </c>
      <c r="G9262" t="s">
        <v>18</v>
      </c>
      <c r="H9262" t="s">
        <v>23</v>
      </c>
      <c r="I9262" t="s">
        <v>24</v>
      </c>
      <c r="J9262">
        <v>386</v>
      </c>
      <c r="K9262">
        <v>2833.24</v>
      </c>
      <c r="L9262">
        <v>283.32</v>
      </c>
      <c r="M9262">
        <v>3116.56</v>
      </c>
      <c r="N9262">
        <v>1571.0199999999998</v>
      </c>
    </row>
    <row r="9263" spans="1:14" x14ac:dyDescent="0.25">
      <c r="A9263" s="1">
        <v>45782</v>
      </c>
      <c r="B9263">
        <v>40804</v>
      </c>
      <c r="C9263" t="s">
        <v>117</v>
      </c>
      <c r="D9263" t="s">
        <v>44</v>
      </c>
      <c r="E9263" t="s">
        <v>36</v>
      </c>
      <c r="F9263" t="s">
        <v>55</v>
      </c>
      <c r="G9263" t="s">
        <v>22</v>
      </c>
      <c r="H9263" t="s">
        <v>29</v>
      </c>
      <c r="I9263" t="s">
        <v>26</v>
      </c>
      <c r="J9263">
        <v>253</v>
      </c>
      <c r="K9263">
        <v>1973.4</v>
      </c>
      <c r="L9263">
        <v>197.34</v>
      </c>
      <c r="M9263">
        <v>2170.7400000000002</v>
      </c>
      <c r="N9263">
        <v>986.70000000000016</v>
      </c>
    </row>
    <row r="9264" spans="1:14" x14ac:dyDescent="0.25">
      <c r="A9264" s="1">
        <v>45782</v>
      </c>
      <c r="B9264">
        <v>40804</v>
      </c>
      <c r="C9264" t="s">
        <v>117</v>
      </c>
      <c r="D9264" t="s">
        <v>44</v>
      </c>
      <c r="E9264" t="s">
        <v>36</v>
      </c>
      <c r="F9264" t="s">
        <v>55</v>
      </c>
      <c r="G9264" t="s">
        <v>25</v>
      </c>
      <c r="H9264" t="s">
        <v>23</v>
      </c>
      <c r="I9264" t="s">
        <v>20</v>
      </c>
      <c r="J9264">
        <v>415</v>
      </c>
      <c r="K9264">
        <v>3548.25</v>
      </c>
      <c r="L9264">
        <v>354.83</v>
      </c>
      <c r="M9264">
        <v>3903.08</v>
      </c>
      <c r="N9264">
        <v>1506.45</v>
      </c>
    </row>
    <row r="9265" spans="1:14" x14ac:dyDescent="0.25">
      <c r="A9265" s="1">
        <v>45782</v>
      </c>
      <c r="B9265">
        <v>40804</v>
      </c>
      <c r="C9265" t="s">
        <v>117</v>
      </c>
      <c r="D9265" t="s">
        <v>44</v>
      </c>
      <c r="E9265" t="s">
        <v>36</v>
      </c>
      <c r="F9265" t="s">
        <v>55</v>
      </c>
      <c r="G9265" t="s">
        <v>25</v>
      </c>
      <c r="H9265" t="s">
        <v>19</v>
      </c>
      <c r="I9265" t="s">
        <v>20</v>
      </c>
      <c r="J9265">
        <v>102</v>
      </c>
      <c r="K9265">
        <v>1065.9000000000001</v>
      </c>
      <c r="L9265">
        <v>106.59</v>
      </c>
      <c r="M9265">
        <v>1172.49</v>
      </c>
      <c r="N9265">
        <v>452.88000000000011</v>
      </c>
    </row>
    <row r="9266" spans="1:14" x14ac:dyDescent="0.25">
      <c r="A9266" s="1">
        <v>45782</v>
      </c>
      <c r="B9266">
        <v>40805</v>
      </c>
      <c r="C9266" t="s">
        <v>76</v>
      </c>
      <c r="D9266" t="s">
        <v>35</v>
      </c>
      <c r="E9266" t="s">
        <v>36</v>
      </c>
      <c r="F9266" t="s">
        <v>55</v>
      </c>
      <c r="G9266" t="s">
        <v>25</v>
      </c>
      <c r="H9266" t="s">
        <v>23</v>
      </c>
      <c r="I9266" t="s">
        <v>20</v>
      </c>
      <c r="J9266">
        <v>354</v>
      </c>
      <c r="K9266">
        <v>2839.08</v>
      </c>
      <c r="L9266">
        <v>283.91000000000003</v>
      </c>
      <c r="M9266">
        <v>3122.99</v>
      </c>
      <c r="N9266">
        <v>1097.3999999999999</v>
      </c>
    </row>
    <row r="9267" spans="1:14" x14ac:dyDescent="0.25">
      <c r="A9267" s="1">
        <v>45782</v>
      </c>
      <c r="B9267">
        <v>40805</v>
      </c>
      <c r="C9267" t="s">
        <v>76</v>
      </c>
      <c r="D9267" t="s">
        <v>35</v>
      </c>
      <c r="E9267" t="s">
        <v>36</v>
      </c>
      <c r="F9267" t="s">
        <v>55</v>
      </c>
      <c r="G9267" t="s">
        <v>22</v>
      </c>
      <c r="H9267" t="s">
        <v>29</v>
      </c>
      <c r="I9267" t="s">
        <v>20</v>
      </c>
      <c r="J9267">
        <v>57</v>
      </c>
      <c r="K9267">
        <v>388.17</v>
      </c>
      <c r="L9267">
        <v>38.82</v>
      </c>
      <c r="M9267">
        <v>426.99</v>
      </c>
      <c r="N9267">
        <v>181.26000000000002</v>
      </c>
    </row>
    <row r="9268" spans="1:14" x14ac:dyDescent="0.25">
      <c r="A9268" s="1">
        <v>45782</v>
      </c>
      <c r="B9268">
        <v>40805</v>
      </c>
      <c r="C9268" t="s">
        <v>76</v>
      </c>
      <c r="D9268" t="s">
        <v>35</v>
      </c>
      <c r="E9268" t="s">
        <v>36</v>
      </c>
      <c r="F9268" t="s">
        <v>55</v>
      </c>
      <c r="G9268" t="s">
        <v>22</v>
      </c>
      <c r="H9268" t="s">
        <v>29</v>
      </c>
      <c r="I9268" t="s">
        <v>20</v>
      </c>
      <c r="J9268">
        <v>144</v>
      </c>
      <c r="K9268">
        <v>980.64</v>
      </c>
      <c r="L9268">
        <v>98.06</v>
      </c>
      <c r="M9268">
        <v>1078.7</v>
      </c>
      <c r="N9268">
        <v>457.91999999999996</v>
      </c>
    </row>
    <row r="9269" spans="1:14" x14ac:dyDescent="0.25">
      <c r="A9269" s="1">
        <v>45782</v>
      </c>
      <c r="B9269">
        <v>40805</v>
      </c>
      <c r="C9269" t="s">
        <v>76</v>
      </c>
      <c r="D9269" t="s">
        <v>35</v>
      </c>
      <c r="E9269" t="s">
        <v>36</v>
      </c>
      <c r="F9269" t="s">
        <v>55</v>
      </c>
      <c r="G9269" t="s">
        <v>25</v>
      </c>
      <c r="H9269" t="s">
        <v>33</v>
      </c>
      <c r="I9269" t="s">
        <v>21</v>
      </c>
      <c r="J9269">
        <v>332</v>
      </c>
      <c r="K9269">
        <v>2616.16</v>
      </c>
      <c r="L9269">
        <v>261.62</v>
      </c>
      <c r="M9269">
        <v>2877.7799999999997</v>
      </c>
      <c r="N9269">
        <v>1012.5999999999999</v>
      </c>
    </row>
    <row r="9270" spans="1:14" x14ac:dyDescent="0.25">
      <c r="A9270" s="1">
        <v>45782</v>
      </c>
      <c r="B9270">
        <v>40805</v>
      </c>
      <c r="C9270" t="s">
        <v>76</v>
      </c>
      <c r="D9270" t="s">
        <v>35</v>
      </c>
      <c r="E9270" t="s">
        <v>36</v>
      </c>
      <c r="F9270" t="s">
        <v>55</v>
      </c>
      <c r="G9270" t="s">
        <v>18</v>
      </c>
      <c r="H9270" t="s">
        <v>29</v>
      </c>
      <c r="I9270" t="s">
        <v>21</v>
      </c>
      <c r="J9270">
        <v>26</v>
      </c>
      <c r="K9270">
        <v>182.78</v>
      </c>
      <c r="L9270">
        <v>18.28</v>
      </c>
      <c r="M9270">
        <v>201.06</v>
      </c>
      <c r="N9270">
        <v>95.679999999999993</v>
      </c>
    </row>
    <row r="9271" spans="1:14" x14ac:dyDescent="0.25">
      <c r="A9271" s="1">
        <v>45783</v>
      </c>
      <c r="B9271">
        <v>40806</v>
      </c>
      <c r="C9271" t="s">
        <v>110</v>
      </c>
      <c r="D9271" t="s">
        <v>35</v>
      </c>
      <c r="E9271" t="s">
        <v>16</v>
      </c>
      <c r="F9271" t="s">
        <v>17</v>
      </c>
      <c r="G9271" t="s">
        <v>18</v>
      </c>
      <c r="H9271" t="s">
        <v>29</v>
      </c>
      <c r="I9271" t="s">
        <v>24</v>
      </c>
      <c r="J9271">
        <v>34</v>
      </c>
      <c r="K9271">
        <v>221</v>
      </c>
      <c r="L9271">
        <v>22.1</v>
      </c>
      <c r="M9271">
        <v>243.1</v>
      </c>
      <c r="N9271">
        <v>115.94</v>
      </c>
    </row>
    <row r="9272" spans="1:14" x14ac:dyDescent="0.25">
      <c r="A9272" s="1">
        <v>45783</v>
      </c>
      <c r="B9272">
        <v>40806</v>
      </c>
      <c r="C9272" t="s">
        <v>110</v>
      </c>
      <c r="D9272" t="s">
        <v>35</v>
      </c>
      <c r="E9272" t="s">
        <v>16</v>
      </c>
      <c r="F9272" t="s">
        <v>17</v>
      </c>
      <c r="G9272" t="s">
        <v>25</v>
      </c>
      <c r="H9272" t="s">
        <v>29</v>
      </c>
      <c r="I9272" t="s">
        <v>24</v>
      </c>
      <c r="J9272">
        <v>85</v>
      </c>
      <c r="K9272">
        <v>657.05</v>
      </c>
      <c r="L9272">
        <v>65.709999999999994</v>
      </c>
      <c r="M9272">
        <v>722.76</v>
      </c>
      <c r="N9272">
        <v>254.14999999999992</v>
      </c>
    </row>
    <row r="9273" spans="1:14" x14ac:dyDescent="0.25">
      <c r="A9273" s="1">
        <v>45783</v>
      </c>
      <c r="B9273">
        <v>40806</v>
      </c>
      <c r="C9273" t="s">
        <v>110</v>
      </c>
      <c r="D9273" t="s">
        <v>35</v>
      </c>
      <c r="E9273" t="s">
        <v>16</v>
      </c>
      <c r="F9273" t="s">
        <v>17</v>
      </c>
      <c r="G9273" t="s">
        <v>25</v>
      </c>
      <c r="H9273" t="s">
        <v>19</v>
      </c>
      <c r="I9273" t="s">
        <v>20</v>
      </c>
      <c r="J9273">
        <v>126</v>
      </c>
      <c r="K9273">
        <v>1234.8</v>
      </c>
      <c r="L9273">
        <v>123.48</v>
      </c>
      <c r="M9273">
        <v>1358.28</v>
      </c>
      <c r="N9273">
        <v>477.53999999999996</v>
      </c>
    </row>
    <row r="9274" spans="1:14" x14ac:dyDescent="0.25">
      <c r="A9274" s="1">
        <v>45783</v>
      </c>
      <c r="B9274">
        <v>40806</v>
      </c>
      <c r="C9274" t="s">
        <v>110</v>
      </c>
      <c r="D9274" t="s">
        <v>35</v>
      </c>
      <c r="E9274" t="s">
        <v>16</v>
      </c>
      <c r="F9274" t="s">
        <v>17</v>
      </c>
      <c r="G9274" t="s">
        <v>25</v>
      </c>
      <c r="H9274" t="s">
        <v>19</v>
      </c>
      <c r="I9274" t="s">
        <v>26</v>
      </c>
      <c r="J9274">
        <v>274</v>
      </c>
      <c r="K9274">
        <v>2882.48</v>
      </c>
      <c r="L9274">
        <v>288.25</v>
      </c>
      <c r="M9274">
        <v>3170.73</v>
      </c>
      <c r="N9274">
        <v>1115.18</v>
      </c>
    </row>
    <row r="9275" spans="1:14" x14ac:dyDescent="0.25">
      <c r="A9275" s="1">
        <v>45783</v>
      </c>
      <c r="B9275">
        <v>40806</v>
      </c>
      <c r="C9275" t="s">
        <v>110</v>
      </c>
      <c r="D9275" t="s">
        <v>35</v>
      </c>
      <c r="E9275" t="s">
        <v>16</v>
      </c>
      <c r="F9275" t="s">
        <v>17</v>
      </c>
      <c r="G9275" t="s">
        <v>25</v>
      </c>
      <c r="H9275" t="s">
        <v>33</v>
      </c>
      <c r="I9275" t="s">
        <v>24</v>
      </c>
      <c r="J9275">
        <v>142</v>
      </c>
      <c r="K9275">
        <v>1033.76</v>
      </c>
      <c r="L9275">
        <v>103.38</v>
      </c>
      <c r="M9275">
        <v>1137.1399999999999</v>
      </c>
      <c r="N9275">
        <v>400.43999999999994</v>
      </c>
    </row>
    <row r="9276" spans="1:14" x14ac:dyDescent="0.25">
      <c r="A9276" s="1">
        <v>45783</v>
      </c>
      <c r="B9276">
        <v>40807</v>
      </c>
      <c r="C9276" t="s">
        <v>68</v>
      </c>
      <c r="D9276" t="s">
        <v>35</v>
      </c>
      <c r="E9276" t="s">
        <v>32</v>
      </c>
      <c r="F9276" t="s">
        <v>17</v>
      </c>
      <c r="G9276" t="s">
        <v>25</v>
      </c>
      <c r="H9276" t="s">
        <v>33</v>
      </c>
      <c r="I9276" t="s">
        <v>30</v>
      </c>
      <c r="J9276">
        <v>426</v>
      </c>
      <c r="K9276">
        <v>3131.1</v>
      </c>
      <c r="L9276">
        <v>313.11</v>
      </c>
      <c r="M9276">
        <v>3444.21</v>
      </c>
      <c r="N9276">
        <v>1209.8399999999999</v>
      </c>
    </row>
    <row r="9277" spans="1:14" x14ac:dyDescent="0.25">
      <c r="A9277" s="1">
        <v>45783</v>
      </c>
      <c r="B9277">
        <v>40807</v>
      </c>
      <c r="C9277" t="s">
        <v>68</v>
      </c>
      <c r="D9277" t="s">
        <v>35</v>
      </c>
      <c r="E9277" t="s">
        <v>32</v>
      </c>
      <c r="F9277" t="s">
        <v>17</v>
      </c>
      <c r="G9277" t="s">
        <v>18</v>
      </c>
      <c r="H9277" t="s">
        <v>19</v>
      </c>
      <c r="I9277" t="s">
        <v>20</v>
      </c>
      <c r="J9277">
        <v>347</v>
      </c>
      <c r="K9277">
        <v>2855.81</v>
      </c>
      <c r="L9277">
        <v>285.58</v>
      </c>
      <c r="M9277">
        <v>3141.39</v>
      </c>
      <c r="N9277">
        <v>1495.57</v>
      </c>
    </row>
    <row r="9278" spans="1:14" x14ac:dyDescent="0.25">
      <c r="A9278" s="1">
        <v>45783</v>
      </c>
      <c r="B9278">
        <v>40807</v>
      </c>
      <c r="C9278" t="s">
        <v>68</v>
      </c>
      <c r="D9278" t="s">
        <v>35</v>
      </c>
      <c r="E9278" t="s">
        <v>32</v>
      </c>
      <c r="F9278" t="s">
        <v>17</v>
      </c>
      <c r="G9278" t="s">
        <v>25</v>
      </c>
      <c r="H9278" t="s">
        <v>29</v>
      </c>
      <c r="I9278" t="s">
        <v>26</v>
      </c>
      <c r="J9278">
        <v>300</v>
      </c>
      <c r="K9278">
        <v>2439</v>
      </c>
      <c r="L9278">
        <v>243.9</v>
      </c>
      <c r="M9278">
        <v>2682.9</v>
      </c>
      <c r="N9278">
        <v>942</v>
      </c>
    </row>
    <row r="9279" spans="1:14" x14ac:dyDescent="0.25">
      <c r="A9279" s="1">
        <v>45783</v>
      </c>
      <c r="B9279">
        <v>40807</v>
      </c>
      <c r="C9279" t="s">
        <v>68</v>
      </c>
      <c r="D9279" t="s">
        <v>35</v>
      </c>
      <c r="E9279" t="s">
        <v>32</v>
      </c>
      <c r="F9279" t="s">
        <v>17</v>
      </c>
      <c r="G9279" t="s">
        <v>25</v>
      </c>
      <c r="H9279" t="s">
        <v>29</v>
      </c>
      <c r="I9279" t="s">
        <v>30</v>
      </c>
      <c r="J9279">
        <v>33</v>
      </c>
      <c r="K9279">
        <v>257.73</v>
      </c>
      <c r="L9279">
        <v>25.77</v>
      </c>
      <c r="M9279">
        <v>283.5</v>
      </c>
      <c r="N9279">
        <v>99.660000000000025</v>
      </c>
    </row>
    <row r="9280" spans="1:14" x14ac:dyDescent="0.25">
      <c r="A9280" s="1">
        <v>45783</v>
      </c>
      <c r="B9280">
        <v>40807</v>
      </c>
      <c r="C9280" t="s">
        <v>68</v>
      </c>
      <c r="D9280" t="s">
        <v>35</v>
      </c>
      <c r="E9280" t="s">
        <v>32</v>
      </c>
      <c r="F9280" t="s">
        <v>17</v>
      </c>
      <c r="G9280" t="s">
        <v>18</v>
      </c>
      <c r="H9280" t="s">
        <v>29</v>
      </c>
      <c r="I9280" t="s">
        <v>26</v>
      </c>
      <c r="J9280">
        <v>286</v>
      </c>
      <c r="K9280">
        <v>1953.38</v>
      </c>
      <c r="L9280">
        <v>195.34</v>
      </c>
      <c r="M9280">
        <v>2148.7200000000003</v>
      </c>
      <c r="N9280">
        <v>1023.8800000000001</v>
      </c>
    </row>
    <row r="9281" spans="1:14" x14ac:dyDescent="0.25">
      <c r="A9281" s="1">
        <v>45783</v>
      </c>
      <c r="B9281">
        <v>40808</v>
      </c>
      <c r="C9281" t="s">
        <v>98</v>
      </c>
      <c r="D9281" t="s">
        <v>41</v>
      </c>
      <c r="E9281" t="s">
        <v>32</v>
      </c>
      <c r="F9281" t="s">
        <v>17</v>
      </c>
      <c r="G9281" t="s">
        <v>22</v>
      </c>
      <c r="H9281" t="s">
        <v>19</v>
      </c>
      <c r="I9281" t="s">
        <v>30</v>
      </c>
      <c r="J9281">
        <v>269</v>
      </c>
      <c r="K9281">
        <v>2937.48</v>
      </c>
      <c r="L9281">
        <v>293.75</v>
      </c>
      <c r="M9281">
        <v>3231.23</v>
      </c>
      <c r="N9281">
        <v>1632.8300000000002</v>
      </c>
    </row>
    <row r="9282" spans="1:14" x14ac:dyDescent="0.25">
      <c r="A9282" s="1">
        <v>45783</v>
      </c>
      <c r="B9282">
        <v>40808</v>
      </c>
      <c r="C9282" t="s">
        <v>98</v>
      </c>
      <c r="D9282" t="s">
        <v>41</v>
      </c>
      <c r="E9282" t="s">
        <v>32</v>
      </c>
      <c r="F9282" t="s">
        <v>17</v>
      </c>
      <c r="G9282" t="s">
        <v>22</v>
      </c>
      <c r="H9282" t="s">
        <v>33</v>
      </c>
      <c r="I9282" t="s">
        <v>26</v>
      </c>
      <c r="J9282">
        <v>325</v>
      </c>
      <c r="K9282">
        <v>2684.5</v>
      </c>
      <c r="L9282">
        <v>268.45</v>
      </c>
      <c r="M9282">
        <v>2952.95</v>
      </c>
      <c r="N9282">
        <v>1491.75</v>
      </c>
    </row>
    <row r="9283" spans="1:14" x14ac:dyDescent="0.25">
      <c r="A9283" s="1">
        <v>45783</v>
      </c>
      <c r="B9283">
        <v>40808</v>
      </c>
      <c r="C9283" t="s">
        <v>98</v>
      </c>
      <c r="D9283" t="s">
        <v>41</v>
      </c>
      <c r="E9283" t="s">
        <v>32</v>
      </c>
      <c r="F9283" t="s">
        <v>17</v>
      </c>
      <c r="G9283" t="s">
        <v>22</v>
      </c>
      <c r="H9283" t="s">
        <v>29</v>
      </c>
      <c r="I9283" t="s">
        <v>20</v>
      </c>
      <c r="J9283">
        <v>316</v>
      </c>
      <c r="K9283">
        <v>2581.7199999999998</v>
      </c>
      <c r="L9283">
        <v>258.17</v>
      </c>
      <c r="M9283">
        <v>2839.89</v>
      </c>
      <c r="N9283">
        <v>1434.6399999999999</v>
      </c>
    </row>
    <row r="9284" spans="1:14" x14ac:dyDescent="0.25">
      <c r="A9284" s="1">
        <v>45783</v>
      </c>
      <c r="B9284">
        <v>40808</v>
      </c>
      <c r="C9284" t="s">
        <v>98</v>
      </c>
      <c r="D9284" t="s">
        <v>41</v>
      </c>
      <c r="E9284" t="s">
        <v>32</v>
      </c>
      <c r="F9284" t="s">
        <v>17</v>
      </c>
      <c r="G9284" t="s">
        <v>25</v>
      </c>
      <c r="H9284" t="s">
        <v>33</v>
      </c>
      <c r="I9284" t="s">
        <v>26</v>
      </c>
      <c r="J9284">
        <v>246</v>
      </c>
      <c r="K9284">
        <v>2258.2800000000002</v>
      </c>
      <c r="L9284">
        <v>225.83</v>
      </c>
      <c r="M9284">
        <v>2484.11</v>
      </c>
      <c r="N9284">
        <v>1104.5400000000002</v>
      </c>
    </row>
    <row r="9285" spans="1:14" x14ac:dyDescent="0.25">
      <c r="A9285" s="1">
        <v>45783</v>
      </c>
      <c r="B9285">
        <v>40808</v>
      </c>
      <c r="C9285" t="s">
        <v>98</v>
      </c>
      <c r="D9285" t="s">
        <v>41</v>
      </c>
      <c r="E9285" t="s">
        <v>32</v>
      </c>
      <c r="F9285" t="s">
        <v>17</v>
      </c>
      <c r="G9285" t="s">
        <v>25</v>
      </c>
      <c r="H9285" t="s">
        <v>19</v>
      </c>
      <c r="I9285" t="s">
        <v>26</v>
      </c>
      <c r="J9285">
        <v>147</v>
      </c>
      <c r="K9285">
        <v>1856.61</v>
      </c>
      <c r="L9285">
        <v>185.66</v>
      </c>
      <c r="M9285">
        <v>2042.27</v>
      </c>
      <c r="N9285">
        <v>908.45999999999992</v>
      </c>
    </row>
    <row r="9286" spans="1:14" x14ac:dyDescent="0.25">
      <c r="A9286" s="1">
        <v>45783</v>
      </c>
      <c r="B9286">
        <v>40809</v>
      </c>
      <c r="C9286" t="s">
        <v>63</v>
      </c>
      <c r="D9286" t="s">
        <v>28</v>
      </c>
      <c r="E9286" t="s">
        <v>36</v>
      </c>
      <c r="F9286" t="s">
        <v>17</v>
      </c>
      <c r="G9286" t="s">
        <v>22</v>
      </c>
      <c r="H9286" t="s">
        <v>33</v>
      </c>
      <c r="I9286" t="s">
        <v>26</v>
      </c>
      <c r="J9286">
        <v>68</v>
      </c>
      <c r="K9286">
        <v>530.4</v>
      </c>
      <c r="L9286">
        <v>53.04</v>
      </c>
      <c r="M9286">
        <v>583.43999999999994</v>
      </c>
      <c r="N9286">
        <v>280.83999999999997</v>
      </c>
    </row>
    <row r="9287" spans="1:14" x14ac:dyDescent="0.25">
      <c r="A9287" s="1">
        <v>45783</v>
      </c>
      <c r="B9287">
        <v>40809</v>
      </c>
      <c r="C9287" t="s">
        <v>63</v>
      </c>
      <c r="D9287" t="s">
        <v>28</v>
      </c>
      <c r="E9287" t="s">
        <v>36</v>
      </c>
      <c r="F9287" t="s">
        <v>17</v>
      </c>
      <c r="G9287" t="s">
        <v>25</v>
      </c>
      <c r="H9287" t="s">
        <v>33</v>
      </c>
      <c r="I9287" t="s">
        <v>20</v>
      </c>
      <c r="J9287">
        <v>70</v>
      </c>
      <c r="K9287">
        <v>565.6</v>
      </c>
      <c r="L9287">
        <v>56.56</v>
      </c>
      <c r="M9287">
        <v>622.16000000000008</v>
      </c>
      <c r="N9287">
        <v>259.7</v>
      </c>
    </row>
    <row r="9288" spans="1:14" x14ac:dyDescent="0.25">
      <c r="A9288" s="1">
        <v>45783</v>
      </c>
      <c r="B9288">
        <v>40809</v>
      </c>
      <c r="C9288" t="s">
        <v>63</v>
      </c>
      <c r="D9288" t="s">
        <v>28</v>
      </c>
      <c r="E9288" t="s">
        <v>36</v>
      </c>
      <c r="F9288" t="s">
        <v>17</v>
      </c>
      <c r="G9288" t="s">
        <v>18</v>
      </c>
      <c r="H9288" t="s">
        <v>19</v>
      </c>
      <c r="I9288" t="s">
        <v>20</v>
      </c>
      <c r="J9288">
        <v>425</v>
      </c>
      <c r="K9288">
        <v>3961</v>
      </c>
      <c r="L9288">
        <v>396.1</v>
      </c>
      <c r="M9288">
        <v>4357.1000000000004</v>
      </c>
      <c r="N9288">
        <v>2295</v>
      </c>
    </row>
    <row r="9289" spans="1:14" x14ac:dyDescent="0.25">
      <c r="A9289" s="1">
        <v>45783</v>
      </c>
      <c r="B9289">
        <v>40809</v>
      </c>
      <c r="C9289" t="s">
        <v>63</v>
      </c>
      <c r="D9289" t="s">
        <v>28</v>
      </c>
      <c r="E9289" t="s">
        <v>36</v>
      </c>
      <c r="F9289" t="s">
        <v>17</v>
      </c>
      <c r="G9289" t="s">
        <v>22</v>
      </c>
      <c r="H9289" t="s">
        <v>33</v>
      </c>
      <c r="I9289" t="s">
        <v>21</v>
      </c>
      <c r="J9289">
        <v>227</v>
      </c>
      <c r="K9289">
        <v>1822.81</v>
      </c>
      <c r="L9289">
        <v>182.28</v>
      </c>
      <c r="M9289">
        <v>2005.09</v>
      </c>
      <c r="N9289">
        <v>964.75</v>
      </c>
    </row>
    <row r="9290" spans="1:14" x14ac:dyDescent="0.25">
      <c r="A9290" s="1">
        <v>45783</v>
      </c>
      <c r="B9290">
        <v>40809</v>
      </c>
      <c r="C9290" t="s">
        <v>63</v>
      </c>
      <c r="D9290" t="s">
        <v>28</v>
      </c>
      <c r="E9290" t="s">
        <v>36</v>
      </c>
      <c r="F9290" t="s">
        <v>17</v>
      </c>
      <c r="G9290" t="s">
        <v>22</v>
      </c>
      <c r="H9290" t="s">
        <v>23</v>
      </c>
      <c r="I9290" t="s">
        <v>26</v>
      </c>
      <c r="J9290">
        <v>220</v>
      </c>
      <c r="K9290">
        <v>1931.6</v>
      </c>
      <c r="L9290">
        <v>193.16</v>
      </c>
      <c r="M9290">
        <v>2124.7599999999998</v>
      </c>
      <c r="N9290">
        <v>1022.9999999999999</v>
      </c>
    </row>
    <row r="9291" spans="1:14" x14ac:dyDescent="0.25">
      <c r="A9291" s="1">
        <v>45783</v>
      </c>
      <c r="B9291">
        <v>40810</v>
      </c>
      <c r="C9291" t="s">
        <v>52</v>
      </c>
      <c r="D9291" t="s">
        <v>35</v>
      </c>
      <c r="E9291" t="s">
        <v>45</v>
      </c>
      <c r="F9291" t="s">
        <v>17</v>
      </c>
      <c r="G9291" t="s">
        <v>22</v>
      </c>
      <c r="H9291" t="s">
        <v>33</v>
      </c>
      <c r="I9291" t="s">
        <v>21</v>
      </c>
      <c r="J9291">
        <v>372</v>
      </c>
      <c r="K9291">
        <v>2637.48</v>
      </c>
      <c r="L9291">
        <v>263.75</v>
      </c>
      <c r="M9291">
        <v>2901.23</v>
      </c>
      <c r="N9291">
        <v>1231.3200000000002</v>
      </c>
    </row>
    <row r="9292" spans="1:14" x14ac:dyDescent="0.25">
      <c r="A9292" s="1">
        <v>45783</v>
      </c>
      <c r="B9292">
        <v>40810</v>
      </c>
      <c r="C9292" t="s">
        <v>52</v>
      </c>
      <c r="D9292" t="s">
        <v>35</v>
      </c>
      <c r="E9292" t="s">
        <v>45</v>
      </c>
      <c r="F9292" t="s">
        <v>17</v>
      </c>
      <c r="G9292" t="s">
        <v>18</v>
      </c>
      <c r="H9292" t="s">
        <v>29</v>
      </c>
      <c r="I9292" t="s">
        <v>26</v>
      </c>
      <c r="J9292">
        <v>318</v>
      </c>
      <c r="K9292">
        <v>2171.94</v>
      </c>
      <c r="L9292">
        <v>217.19</v>
      </c>
      <c r="M9292">
        <v>2389.13</v>
      </c>
      <c r="N9292">
        <v>1138.44</v>
      </c>
    </row>
    <row r="9293" spans="1:14" x14ac:dyDescent="0.25">
      <c r="A9293" s="1">
        <v>45783</v>
      </c>
      <c r="B9293">
        <v>40810</v>
      </c>
      <c r="C9293" t="s">
        <v>52</v>
      </c>
      <c r="D9293" t="s">
        <v>35</v>
      </c>
      <c r="E9293" t="s">
        <v>45</v>
      </c>
      <c r="F9293" t="s">
        <v>17</v>
      </c>
      <c r="G9293" t="s">
        <v>18</v>
      </c>
      <c r="H9293" t="s">
        <v>23</v>
      </c>
      <c r="I9293" t="s">
        <v>26</v>
      </c>
      <c r="J9293">
        <v>394</v>
      </c>
      <c r="K9293">
        <v>2848.62</v>
      </c>
      <c r="L9293">
        <v>284.86</v>
      </c>
      <c r="M9293">
        <v>3133.48</v>
      </c>
      <c r="N9293">
        <v>1493.26</v>
      </c>
    </row>
    <row r="9294" spans="1:14" x14ac:dyDescent="0.25">
      <c r="A9294" s="1">
        <v>45783</v>
      </c>
      <c r="B9294">
        <v>40810</v>
      </c>
      <c r="C9294" t="s">
        <v>52</v>
      </c>
      <c r="D9294" t="s">
        <v>35</v>
      </c>
      <c r="E9294" t="s">
        <v>45</v>
      </c>
      <c r="F9294" t="s">
        <v>17</v>
      </c>
      <c r="G9294" t="s">
        <v>18</v>
      </c>
      <c r="H9294" t="s">
        <v>33</v>
      </c>
      <c r="I9294" t="s">
        <v>20</v>
      </c>
      <c r="J9294">
        <v>325</v>
      </c>
      <c r="K9294">
        <v>1946.75</v>
      </c>
      <c r="L9294">
        <v>194.68</v>
      </c>
      <c r="M9294">
        <v>2141.4299999999998</v>
      </c>
      <c r="N9294">
        <v>1020.5</v>
      </c>
    </row>
    <row r="9295" spans="1:14" x14ac:dyDescent="0.25">
      <c r="A9295" s="1">
        <v>45783</v>
      </c>
      <c r="B9295">
        <v>40810</v>
      </c>
      <c r="C9295" t="s">
        <v>52</v>
      </c>
      <c r="D9295" t="s">
        <v>35</v>
      </c>
      <c r="E9295" t="s">
        <v>45</v>
      </c>
      <c r="F9295" t="s">
        <v>17</v>
      </c>
      <c r="G9295" t="s">
        <v>25</v>
      </c>
      <c r="H9295" t="s">
        <v>19</v>
      </c>
      <c r="I9295" t="s">
        <v>24</v>
      </c>
      <c r="J9295">
        <v>433</v>
      </c>
      <c r="K9295">
        <v>4334.33</v>
      </c>
      <c r="L9295">
        <v>433.43</v>
      </c>
      <c r="M9295">
        <v>4767.76</v>
      </c>
      <c r="N9295">
        <v>1675.71</v>
      </c>
    </row>
    <row r="9296" spans="1:14" x14ac:dyDescent="0.25">
      <c r="A9296" s="1">
        <v>45783</v>
      </c>
      <c r="B9296">
        <v>40811</v>
      </c>
      <c r="C9296" t="s">
        <v>48</v>
      </c>
      <c r="D9296" t="s">
        <v>44</v>
      </c>
      <c r="E9296" t="s">
        <v>39</v>
      </c>
      <c r="F9296" t="s">
        <v>17</v>
      </c>
      <c r="G9296" t="s">
        <v>22</v>
      </c>
      <c r="H9296" t="s">
        <v>23</v>
      </c>
      <c r="I9296" t="s">
        <v>20</v>
      </c>
      <c r="J9296">
        <v>34</v>
      </c>
      <c r="K9296">
        <v>261.8</v>
      </c>
      <c r="L9296">
        <v>26.18</v>
      </c>
      <c r="M9296">
        <v>287.98</v>
      </c>
      <c r="N9296">
        <v>130.9</v>
      </c>
    </row>
    <row r="9297" spans="1:14" x14ac:dyDescent="0.25">
      <c r="A9297" s="1">
        <v>45783</v>
      </c>
      <c r="B9297">
        <v>40811</v>
      </c>
      <c r="C9297" t="s">
        <v>48</v>
      </c>
      <c r="D9297" t="s">
        <v>44</v>
      </c>
      <c r="E9297" t="s">
        <v>39</v>
      </c>
      <c r="F9297" t="s">
        <v>17</v>
      </c>
      <c r="G9297" t="s">
        <v>22</v>
      </c>
      <c r="H9297" t="s">
        <v>33</v>
      </c>
      <c r="I9297" t="s">
        <v>21</v>
      </c>
      <c r="J9297">
        <v>436</v>
      </c>
      <c r="K9297">
        <v>3296.16</v>
      </c>
      <c r="L9297">
        <v>329.62</v>
      </c>
      <c r="M9297">
        <v>3625.7799999999997</v>
      </c>
      <c r="N9297">
        <v>1648.08</v>
      </c>
    </row>
    <row r="9298" spans="1:14" x14ac:dyDescent="0.25">
      <c r="A9298" s="1">
        <v>45783</v>
      </c>
      <c r="B9298">
        <v>40811</v>
      </c>
      <c r="C9298" t="s">
        <v>48</v>
      </c>
      <c r="D9298" t="s">
        <v>44</v>
      </c>
      <c r="E9298" t="s">
        <v>39</v>
      </c>
      <c r="F9298" t="s">
        <v>17</v>
      </c>
      <c r="G9298" t="s">
        <v>18</v>
      </c>
      <c r="H9298" t="s">
        <v>19</v>
      </c>
      <c r="I9298" t="s">
        <v>20</v>
      </c>
      <c r="J9298">
        <v>131</v>
      </c>
      <c r="K9298">
        <v>1150.18</v>
      </c>
      <c r="L9298">
        <v>115.02</v>
      </c>
      <c r="M9298">
        <v>1265.2</v>
      </c>
      <c r="N9298">
        <v>636.66000000000008</v>
      </c>
    </row>
    <row r="9299" spans="1:14" x14ac:dyDescent="0.25">
      <c r="A9299" s="1">
        <v>45783</v>
      </c>
      <c r="B9299">
        <v>40811</v>
      </c>
      <c r="C9299" t="s">
        <v>48</v>
      </c>
      <c r="D9299" t="s">
        <v>44</v>
      </c>
      <c r="E9299" t="s">
        <v>39</v>
      </c>
      <c r="F9299" t="s">
        <v>17</v>
      </c>
      <c r="G9299" t="s">
        <v>18</v>
      </c>
      <c r="H9299" t="s">
        <v>33</v>
      </c>
      <c r="I9299" t="s">
        <v>26</v>
      </c>
      <c r="J9299">
        <v>179</v>
      </c>
      <c r="K9299">
        <v>1227.94</v>
      </c>
      <c r="L9299">
        <v>122.79</v>
      </c>
      <c r="M9299">
        <v>1350.73</v>
      </c>
      <c r="N9299">
        <v>680.2</v>
      </c>
    </row>
    <row r="9300" spans="1:14" x14ac:dyDescent="0.25">
      <c r="A9300" s="1">
        <v>45783</v>
      </c>
      <c r="B9300">
        <v>40811</v>
      </c>
      <c r="C9300" t="s">
        <v>48</v>
      </c>
      <c r="D9300" t="s">
        <v>44</v>
      </c>
      <c r="E9300" t="s">
        <v>39</v>
      </c>
      <c r="F9300" t="s">
        <v>17</v>
      </c>
      <c r="G9300" t="s">
        <v>22</v>
      </c>
      <c r="H9300" t="s">
        <v>23</v>
      </c>
      <c r="I9300" t="s">
        <v>21</v>
      </c>
      <c r="J9300">
        <v>494</v>
      </c>
      <c r="K9300">
        <v>4199</v>
      </c>
      <c r="L9300">
        <v>419.9</v>
      </c>
      <c r="M9300">
        <v>4618.8999999999996</v>
      </c>
      <c r="N9300">
        <v>2099.5</v>
      </c>
    </row>
    <row r="9301" spans="1:14" x14ac:dyDescent="0.25">
      <c r="A9301" s="1">
        <v>45784</v>
      </c>
      <c r="B9301">
        <v>40812</v>
      </c>
      <c r="C9301" t="s">
        <v>60</v>
      </c>
      <c r="D9301" t="s">
        <v>41</v>
      </c>
      <c r="E9301" t="s">
        <v>45</v>
      </c>
      <c r="F9301" t="s">
        <v>66</v>
      </c>
      <c r="G9301" t="s">
        <v>22</v>
      </c>
      <c r="H9301" t="s">
        <v>19</v>
      </c>
      <c r="I9301" t="s">
        <v>26</v>
      </c>
      <c r="J9301">
        <v>339</v>
      </c>
      <c r="K9301">
        <v>3851.04</v>
      </c>
      <c r="L9301">
        <v>385.1</v>
      </c>
      <c r="M9301">
        <v>4236.1400000000003</v>
      </c>
      <c r="N9301">
        <v>2139.09</v>
      </c>
    </row>
    <row r="9302" spans="1:14" x14ac:dyDescent="0.25">
      <c r="A9302" s="1">
        <v>45784</v>
      </c>
      <c r="B9302">
        <v>40812</v>
      </c>
      <c r="C9302" t="s">
        <v>60</v>
      </c>
      <c r="D9302" t="s">
        <v>41</v>
      </c>
      <c r="E9302" t="s">
        <v>45</v>
      </c>
      <c r="F9302" t="s">
        <v>66</v>
      </c>
      <c r="G9302" t="s">
        <v>25</v>
      </c>
      <c r="H9302" t="s">
        <v>19</v>
      </c>
      <c r="I9302" t="s">
        <v>20</v>
      </c>
      <c r="J9302">
        <v>132</v>
      </c>
      <c r="K9302">
        <v>1551</v>
      </c>
      <c r="L9302">
        <v>155.1</v>
      </c>
      <c r="M9302">
        <v>1706.1</v>
      </c>
      <c r="N9302">
        <v>757.68000000000006</v>
      </c>
    </row>
    <row r="9303" spans="1:14" x14ac:dyDescent="0.25">
      <c r="A9303" s="1">
        <v>45784</v>
      </c>
      <c r="B9303">
        <v>40812</v>
      </c>
      <c r="C9303" t="s">
        <v>60</v>
      </c>
      <c r="D9303" t="s">
        <v>41</v>
      </c>
      <c r="E9303" t="s">
        <v>45</v>
      </c>
      <c r="F9303" t="s">
        <v>66</v>
      </c>
      <c r="G9303" t="s">
        <v>25</v>
      </c>
      <c r="H9303" t="s">
        <v>29</v>
      </c>
      <c r="I9303" t="s">
        <v>21</v>
      </c>
      <c r="J9303">
        <v>60</v>
      </c>
      <c r="K9303">
        <v>602.4</v>
      </c>
      <c r="L9303">
        <v>60.24</v>
      </c>
      <c r="M9303">
        <v>662.64</v>
      </c>
      <c r="N9303">
        <v>294.59999999999997</v>
      </c>
    </row>
    <row r="9304" spans="1:14" x14ac:dyDescent="0.25">
      <c r="A9304" s="1">
        <v>45784</v>
      </c>
      <c r="B9304">
        <v>40812</v>
      </c>
      <c r="C9304" t="s">
        <v>60</v>
      </c>
      <c r="D9304" t="s">
        <v>41</v>
      </c>
      <c r="E9304" t="s">
        <v>45</v>
      </c>
      <c r="F9304" t="s">
        <v>66</v>
      </c>
      <c r="G9304" t="s">
        <v>22</v>
      </c>
      <c r="H9304" t="s">
        <v>29</v>
      </c>
      <c r="I9304" t="s">
        <v>26</v>
      </c>
      <c r="J9304">
        <v>337</v>
      </c>
      <c r="K9304">
        <v>2958.86</v>
      </c>
      <c r="L9304">
        <v>295.89</v>
      </c>
      <c r="M9304">
        <v>3254.75</v>
      </c>
      <c r="N9304">
        <v>1644.5600000000002</v>
      </c>
    </row>
    <row r="9305" spans="1:14" x14ac:dyDescent="0.25">
      <c r="A9305" s="1">
        <v>45784</v>
      </c>
      <c r="B9305">
        <v>40812</v>
      </c>
      <c r="C9305" t="s">
        <v>60</v>
      </c>
      <c r="D9305" t="s">
        <v>41</v>
      </c>
      <c r="E9305" t="s">
        <v>45</v>
      </c>
      <c r="F9305" t="s">
        <v>66</v>
      </c>
      <c r="G9305" t="s">
        <v>25</v>
      </c>
      <c r="H9305" t="s">
        <v>33</v>
      </c>
      <c r="I9305" t="s">
        <v>21</v>
      </c>
      <c r="J9305">
        <v>223</v>
      </c>
      <c r="K9305">
        <v>2107.35</v>
      </c>
      <c r="L9305">
        <v>210.74</v>
      </c>
      <c r="M9305">
        <v>2318.09</v>
      </c>
      <c r="N9305">
        <v>1030.26</v>
      </c>
    </row>
    <row r="9306" spans="1:14" x14ac:dyDescent="0.25">
      <c r="A9306" s="1">
        <v>45784</v>
      </c>
      <c r="B9306">
        <v>40813</v>
      </c>
      <c r="C9306" t="s">
        <v>91</v>
      </c>
      <c r="D9306" t="s">
        <v>15</v>
      </c>
      <c r="E9306" t="s">
        <v>16</v>
      </c>
      <c r="F9306" t="s">
        <v>66</v>
      </c>
      <c r="G9306" t="s">
        <v>18</v>
      </c>
      <c r="H9306" t="s">
        <v>29</v>
      </c>
      <c r="I9306" t="s">
        <v>30</v>
      </c>
      <c r="J9306">
        <v>227</v>
      </c>
      <c r="K9306">
        <v>1886.37</v>
      </c>
      <c r="L9306">
        <v>188.64</v>
      </c>
      <c r="M9306">
        <v>2075.0099999999998</v>
      </c>
      <c r="N9306">
        <v>1178.1299999999999</v>
      </c>
    </row>
    <row r="9307" spans="1:14" x14ac:dyDescent="0.25">
      <c r="A9307" s="1">
        <v>45784</v>
      </c>
      <c r="B9307">
        <v>40813</v>
      </c>
      <c r="C9307" t="s">
        <v>91</v>
      </c>
      <c r="D9307" t="s">
        <v>15</v>
      </c>
      <c r="E9307" t="s">
        <v>16</v>
      </c>
      <c r="F9307" t="s">
        <v>66</v>
      </c>
      <c r="G9307" t="s">
        <v>22</v>
      </c>
      <c r="H9307" t="s">
        <v>33</v>
      </c>
      <c r="I9307" t="s">
        <v>26</v>
      </c>
      <c r="J9307">
        <v>498</v>
      </c>
      <c r="K9307">
        <v>4342.5600000000004</v>
      </c>
      <c r="L9307">
        <v>434.26</v>
      </c>
      <c r="M9307">
        <v>4776.8200000000006</v>
      </c>
      <c r="N9307">
        <v>2514.9000000000005</v>
      </c>
    </row>
    <row r="9308" spans="1:14" x14ac:dyDescent="0.25">
      <c r="A9308" s="1">
        <v>45784</v>
      </c>
      <c r="B9308">
        <v>40813</v>
      </c>
      <c r="C9308" t="s">
        <v>91</v>
      </c>
      <c r="D9308" t="s">
        <v>15</v>
      </c>
      <c r="E9308" t="s">
        <v>16</v>
      </c>
      <c r="F9308" t="s">
        <v>66</v>
      </c>
      <c r="G9308" t="s">
        <v>18</v>
      </c>
      <c r="H9308" t="s">
        <v>29</v>
      </c>
      <c r="I9308" t="s">
        <v>24</v>
      </c>
      <c r="J9308">
        <v>44</v>
      </c>
      <c r="K9308">
        <v>362.12</v>
      </c>
      <c r="L9308">
        <v>36.21</v>
      </c>
      <c r="M9308">
        <v>398.33</v>
      </c>
      <c r="N9308">
        <v>226.16000000000003</v>
      </c>
    </row>
    <row r="9309" spans="1:14" x14ac:dyDescent="0.25">
      <c r="A9309" s="1">
        <v>45784</v>
      </c>
      <c r="B9309">
        <v>40813</v>
      </c>
      <c r="C9309" t="s">
        <v>91</v>
      </c>
      <c r="D9309" t="s">
        <v>15</v>
      </c>
      <c r="E9309" t="s">
        <v>16</v>
      </c>
      <c r="F9309" t="s">
        <v>66</v>
      </c>
      <c r="G9309" t="s">
        <v>18</v>
      </c>
      <c r="H9309" t="s">
        <v>33</v>
      </c>
      <c r="I9309" t="s">
        <v>20</v>
      </c>
      <c r="J9309">
        <v>299</v>
      </c>
      <c r="K9309">
        <v>2266.42</v>
      </c>
      <c r="L9309">
        <v>226.64</v>
      </c>
      <c r="M9309">
        <v>2493.06</v>
      </c>
      <c r="N9309">
        <v>1414.27</v>
      </c>
    </row>
    <row r="9310" spans="1:14" x14ac:dyDescent="0.25">
      <c r="A9310" s="1">
        <v>45784</v>
      </c>
      <c r="B9310">
        <v>40813</v>
      </c>
      <c r="C9310" t="s">
        <v>91</v>
      </c>
      <c r="D9310" t="s">
        <v>15</v>
      </c>
      <c r="E9310" t="s">
        <v>16</v>
      </c>
      <c r="F9310" t="s">
        <v>66</v>
      </c>
      <c r="G9310" t="s">
        <v>18</v>
      </c>
      <c r="H9310" t="s">
        <v>33</v>
      </c>
      <c r="I9310" t="s">
        <v>20</v>
      </c>
      <c r="J9310">
        <v>93</v>
      </c>
      <c r="K9310">
        <v>704.94</v>
      </c>
      <c r="L9310">
        <v>70.489999999999995</v>
      </c>
      <c r="M9310">
        <v>775.43000000000006</v>
      </c>
      <c r="N9310">
        <v>439.89000000000004</v>
      </c>
    </row>
    <row r="9311" spans="1:14" x14ac:dyDescent="0.25">
      <c r="A9311" s="1">
        <v>45784</v>
      </c>
      <c r="B9311">
        <v>40814</v>
      </c>
      <c r="C9311" t="s">
        <v>128</v>
      </c>
      <c r="D9311" t="s">
        <v>15</v>
      </c>
      <c r="E9311" t="s">
        <v>42</v>
      </c>
      <c r="F9311" t="s">
        <v>66</v>
      </c>
      <c r="G9311" t="s">
        <v>22</v>
      </c>
      <c r="H9311" t="s">
        <v>33</v>
      </c>
      <c r="I9311" t="s">
        <v>30</v>
      </c>
      <c r="J9311">
        <v>390</v>
      </c>
      <c r="K9311">
        <v>3268.2</v>
      </c>
      <c r="L9311">
        <v>326.82</v>
      </c>
      <c r="M9311">
        <v>3595.02</v>
      </c>
      <c r="N9311">
        <v>1891.5</v>
      </c>
    </row>
    <row r="9312" spans="1:14" x14ac:dyDescent="0.25">
      <c r="A9312" s="1">
        <v>45784</v>
      </c>
      <c r="B9312">
        <v>40814</v>
      </c>
      <c r="C9312" t="s">
        <v>128</v>
      </c>
      <c r="D9312" t="s">
        <v>15</v>
      </c>
      <c r="E9312" t="s">
        <v>42</v>
      </c>
      <c r="F9312" t="s">
        <v>66</v>
      </c>
      <c r="G9312" t="s">
        <v>25</v>
      </c>
      <c r="H9312" t="s">
        <v>23</v>
      </c>
      <c r="I9312" t="s">
        <v>26</v>
      </c>
      <c r="J9312">
        <v>272</v>
      </c>
      <c r="K9312">
        <v>2967.52</v>
      </c>
      <c r="L9312">
        <v>296.75</v>
      </c>
      <c r="M9312">
        <v>3264.27</v>
      </c>
      <c r="N9312">
        <v>1531.36</v>
      </c>
    </row>
    <row r="9313" spans="1:14" x14ac:dyDescent="0.25">
      <c r="A9313" s="1">
        <v>45784</v>
      </c>
      <c r="B9313">
        <v>40814</v>
      </c>
      <c r="C9313" t="s">
        <v>128</v>
      </c>
      <c r="D9313" t="s">
        <v>15</v>
      </c>
      <c r="E9313" t="s">
        <v>42</v>
      </c>
      <c r="F9313" t="s">
        <v>66</v>
      </c>
      <c r="G9313" t="s">
        <v>18</v>
      </c>
      <c r="H9313" t="s">
        <v>23</v>
      </c>
      <c r="I9313" t="s">
        <v>20</v>
      </c>
      <c r="J9313">
        <v>317</v>
      </c>
      <c r="K9313">
        <v>2704.01</v>
      </c>
      <c r="L9313">
        <v>270.39999999999998</v>
      </c>
      <c r="M9313">
        <v>2974.4100000000003</v>
      </c>
      <c r="N9313">
        <v>1686.4400000000003</v>
      </c>
    </row>
    <row r="9314" spans="1:14" x14ac:dyDescent="0.25">
      <c r="A9314" s="1">
        <v>45784</v>
      </c>
      <c r="B9314">
        <v>40814</v>
      </c>
      <c r="C9314" t="s">
        <v>128</v>
      </c>
      <c r="D9314" t="s">
        <v>15</v>
      </c>
      <c r="E9314" t="s">
        <v>42</v>
      </c>
      <c r="F9314" t="s">
        <v>66</v>
      </c>
      <c r="G9314" t="s">
        <v>25</v>
      </c>
      <c r="H9314" t="s">
        <v>29</v>
      </c>
      <c r="I9314" t="s">
        <v>26</v>
      </c>
      <c r="J9314">
        <v>409</v>
      </c>
      <c r="K9314">
        <v>4212.7</v>
      </c>
      <c r="L9314">
        <v>421.27</v>
      </c>
      <c r="M9314">
        <v>4633.9699999999993</v>
      </c>
      <c r="N9314">
        <v>2171.79</v>
      </c>
    </row>
    <row r="9315" spans="1:14" x14ac:dyDescent="0.25">
      <c r="A9315" s="1">
        <v>45784</v>
      </c>
      <c r="B9315">
        <v>40814</v>
      </c>
      <c r="C9315" t="s">
        <v>128</v>
      </c>
      <c r="D9315" t="s">
        <v>15</v>
      </c>
      <c r="E9315" t="s">
        <v>42</v>
      </c>
      <c r="F9315" t="s">
        <v>66</v>
      </c>
      <c r="G9315" t="s">
        <v>18</v>
      </c>
      <c r="H9315" t="s">
        <v>19</v>
      </c>
      <c r="I9315" t="s">
        <v>26</v>
      </c>
      <c r="J9315">
        <v>304</v>
      </c>
      <c r="K9315">
        <v>3401.76</v>
      </c>
      <c r="L9315">
        <v>340.18</v>
      </c>
      <c r="M9315">
        <v>3741.94</v>
      </c>
      <c r="N9315">
        <v>2121.92</v>
      </c>
    </row>
    <row r="9316" spans="1:14" x14ac:dyDescent="0.25">
      <c r="A9316" s="1">
        <v>45784</v>
      </c>
      <c r="B9316">
        <v>40815</v>
      </c>
      <c r="C9316" t="s">
        <v>37</v>
      </c>
      <c r="D9316" t="s">
        <v>15</v>
      </c>
      <c r="E9316" t="s">
        <v>32</v>
      </c>
      <c r="F9316" t="s">
        <v>66</v>
      </c>
      <c r="G9316" t="s">
        <v>18</v>
      </c>
      <c r="H9316" t="s">
        <v>19</v>
      </c>
      <c r="I9316" t="s">
        <v>24</v>
      </c>
      <c r="J9316">
        <v>119</v>
      </c>
      <c r="K9316">
        <v>1266.1600000000001</v>
      </c>
      <c r="L9316">
        <v>126.62</v>
      </c>
      <c r="M9316">
        <v>1392.7800000000002</v>
      </c>
      <c r="N9316">
        <v>790.16000000000008</v>
      </c>
    </row>
    <row r="9317" spans="1:14" x14ac:dyDescent="0.25">
      <c r="A9317" s="1">
        <v>45784</v>
      </c>
      <c r="B9317">
        <v>40815</v>
      </c>
      <c r="C9317" t="s">
        <v>37</v>
      </c>
      <c r="D9317" t="s">
        <v>15</v>
      </c>
      <c r="E9317" t="s">
        <v>32</v>
      </c>
      <c r="F9317" t="s">
        <v>66</v>
      </c>
      <c r="G9317" t="s">
        <v>18</v>
      </c>
      <c r="H9317" t="s">
        <v>23</v>
      </c>
      <c r="I9317" t="s">
        <v>26</v>
      </c>
      <c r="J9317">
        <v>196</v>
      </c>
      <c r="K9317">
        <v>1795.36</v>
      </c>
      <c r="L9317">
        <v>179.54</v>
      </c>
      <c r="M9317">
        <v>1974.8999999999999</v>
      </c>
      <c r="N9317">
        <v>1121.1199999999999</v>
      </c>
    </row>
    <row r="9318" spans="1:14" x14ac:dyDescent="0.25">
      <c r="A9318" s="1">
        <v>45784</v>
      </c>
      <c r="B9318">
        <v>40815</v>
      </c>
      <c r="C9318" t="s">
        <v>37</v>
      </c>
      <c r="D9318" t="s">
        <v>15</v>
      </c>
      <c r="E9318" t="s">
        <v>32</v>
      </c>
      <c r="F9318" t="s">
        <v>66</v>
      </c>
      <c r="G9318" t="s">
        <v>18</v>
      </c>
      <c r="H9318" t="s">
        <v>19</v>
      </c>
      <c r="I9318" t="s">
        <v>24</v>
      </c>
      <c r="J9318">
        <v>182</v>
      </c>
      <c r="K9318">
        <v>1936.48</v>
      </c>
      <c r="L9318">
        <v>193.65</v>
      </c>
      <c r="M9318">
        <v>2130.13</v>
      </c>
      <c r="N9318">
        <v>1208.48</v>
      </c>
    </row>
    <row r="9319" spans="1:14" x14ac:dyDescent="0.25">
      <c r="A9319" s="1">
        <v>45784</v>
      </c>
      <c r="B9319">
        <v>40815</v>
      </c>
      <c r="C9319" t="s">
        <v>37</v>
      </c>
      <c r="D9319" t="s">
        <v>15</v>
      </c>
      <c r="E9319" t="s">
        <v>32</v>
      </c>
      <c r="F9319" t="s">
        <v>66</v>
      </c>
      <c r="G9319" t="s">
        <v>18</v>
      </c>
      <c r="H9319" t="s">
        <v>19</v>
      </c>
      <c r="I9319" t="s">
        <v>20</v>
      </c>
      <c r="J9319">
        <v>256</v>
      </c>
      <c r="K9319">
        <v>2667.52</v>
      </c>
      <c r="L9319">
        <v>266.75</v>
      </c>
      <c r="M9319">
        <v>2934.27</v>
      </c>
      <c r="N9319">
        <v>1664</v>
      </c>
    </row>
    <row r="9320" spans="1:14" x14ac:dyDescent="0.25">
      <c r="A9320" s="1">
        <v>45784</v>
      </c>
      <c r="B9320">
        <v>40815</v>
      </c>
      <c r="C9320" t="s">
        <v>37</v>
      </c>
      <c r="D9320" t="s">
        <v>15</v>
      </c>
      <c r="E9320" t="s">
        <v>32</v>
      </c>
      <c r="F9320" t="s">
        <v>66</v>
      </c>
      <c r="G9320" t="s">
        <v>25</v>
      </c>
      <c r="H9320" t="s">
        <v>19</v>
      </c>
      <c r="I9320" t="s">
        <v>24</v>
      </c>
      <c r="J9320">
        <v>463</v>
      </c>
      <c r="K9320">
        <v>5866.21</v>
      </c>
      <c r="L9320">
        <v>586.62</v>
      </c>
      <c r="M9320">
        <v>6452.83</v>
      </c>
      <c r="N9320">
        <v>3023.3900000000003</v>
      </c>
    </row>
    <row r="9321" spans="1:14" x14ac:dyDescent="0.25">
      <c r="A9321" s="1">
        <v>45784</v>
      </c>
      <c r="B9321">
        <v>40816</v>
      </c>
      <c r="C9321" t="s">
        <v>125</v>
      </c>
      <c r="D9321" t="s">
        <v>15</v>
      </c>
      <c r="E9321" t="s">
        <v>32</v>
      </c>
      <c r="F9321" t="s">
        <v>66</v>
      </c>
      <c r="G9321" t="s">
        <v>25</v>
      </c>
      <c r="H9321" t="s">
        <v>19</v>
      </c>
      <c r="I9321" t="s">
        <v>24</v>
      </c>
      <c r="J9321">
        <v>49</v>
      </c>
      <c r="K9321">
        <v>620.83000000000004</v>
      </c>
      <c r="L9321">
        <v>62.08</v>
      </c>
      <c r="M9321">
        <v>682.91000000000008</v>
      </c>
      <c r="N9321">
        <v>319.97000000000008</v>
      </c>
    </row>
    <row r="9322" spans="1:14" x14ac:dyDescent="0.25">
      <c r="A9322" s="1">
        <v>45784</v>
      </c>
      <c r="B9322">
        <v>40816</v>
      </c>
      <c r="C9322" t="s">
        <v>125</v>
      </c>
      <c r="D9322" t="s">
        <v>15</v>
      </c>
      <c r="E9322" t="s">
        <v>32</v>
      </c>
      <c r="F9322" t="s">
        <v>66</v>
      </c>
      <c r="G9322" t="s">
        <v>22</v>
      </c>
      <c r="H9322" t="s">
        <v>23</v>
      </c>
      <c r="I9322" t="s">
        <v>30</v>
      </c>
      <c r="J9322">
        <v>446</v>
      </c>
      <c r="K9322">
        <v>4201.32</v>
      </c>
      <c r="L9322">
        <v>420.13</v>
      </c>
      <c r="M9322">
        <v>4621.45</v>
      </c>
      <c r="N9322">
        <v>2430.6999999999998</v>
      </c>
    </row>
    <row r="9323" spans="1:14" x14ac:dyDescent="0.25">
      <c r="A9323" s="1">
        <v>45784</v>
      </c>
      <c r="B9323">
        <v>40816</v>
      </c>
      <c r="C9323" t="s">
        <v>125</v>
      </c>
      <c r="D9323" t="s">
        <v>15</v>
      </c>
      <c r="E9323" t="s">
        <v>32</v>
      </c>
      <c r="F9323" t="s">
        <v>66</v>
      </c>
      <c r="G9323" t="s">
        <v>18</v>
      </c>
      <c r="H9323" t="s">
        <v>23</v>
      </c>
      <c r="I9323" t="s">
        <v>21</v>
      </c>
      <c r="J9323">
        <v>282</v>
      </c>
      <c r="K9323">
        <v>2656.44</v>
      </c>
      <c r="L9323">
        <v>265.64</v>
      </c>
      <c r="M9323">
        <v>2922.08</v>
      </c>
      <c r="N9323">
        <v>1658.16</v>
      </c>
    </row>
    <row r="9324" spans="1:14" x14ac:dyDescent="0.25">
      <c r="A9324" s="1">
        <v>45784</v>
      </c>
      <c r="B9324">
        <v>40816</v>
      </c>
      <c r="C9324" t="s">
        <v>125</v>
      </c>
      <c r="D9324" t="s">
        <v>15</v>
      </c>
      <c r="E9324" t="s">
        <v>32</v>
      </c>
      <c r="F9324" t="s">
        <v>66</v>
      </c>
      <c r="G9324" t="s">
        <v>18</v>
      </c>
      <c r="H9324" t="s">
        <v>29</v>
      </c>
      <c r="I9324" t="s">
        <v>26</v>
      </c>
      <c r="J9324">
        <v>150</v>
      </c>
      <c r="K9324">
        <v>1297.5</v>
      </c>
      <c r="L9324">
        <v>129.75</v>
      </c>
      <c r="M9324">
        <v>1427.25</v>
      </c>
      <c r="N9324">
        <v>810</v>
      </c>
    </row>
    <row r="9325" spans="1:14" x14ac:dyDescent="0.25">
      <c r="A9325" s="1">
        <v>45784</v>
      </c>
      <c r="B9325">
        <v>40816</v>
      </c>
      <c r="C9325" t="s">
        <v>125</v>
      </c>
      <c r="D9325" t="s">
        <v>15</v>
      </c>
      <c r="E9325" t="s">
        <v>32</v>
      </c>
      <c r="F9325" t="s">
        <v>66</v>
      </c>
      <c r="G9325" t="s">
        <v>22</v>
      </c>
      <c r="H9325" t="s">
        <v>23</v>
      </c>
      <c r="I9325" t="s">
        <v>21</v>
      </c>
      <c r="J9325">
        <v>213</v>
      </c>
      <c r="K9325">
        <v>2151.3000000000002</v>
      </c>
      <c r="L9325">
        <v>215.13</v>
      </c>
      <c r="M9325">
        <v>2366.4300000000003</v>
      </c>
      <c r="N9325">
        <v>1246.0500000000002</v>
      </c>
    </row>
    <row r="9326" spans="1:14" x14ac:dyDescent="0.25">
      <c r="A9326" s="1">
        <v>45784</v>
      </c>
      <c r="B9326">
        <v>40817</v>
      </c>
      <c r="C9326" t="s">
        <v>142</v>
      </c>
      <c r="D9326" t="s">
        <v>28</v>
      </c>
      <c r="E9326" t="s">
        <v>16</v>
      </c>
      <c r="F9326" t="s">
        <v>66</v>
      </c>
      <c r="G9326" t="s">
        <v>25</v>
      </c>
      <c r="H9326" t="s">
        <v>19</v>
      </c>
      <c r="I9326" t="s">
        <v>20</v>
      </c>
      <c r="J9326">
        <v>425</v>
      </c>
      <c r="K9326">
        <v>4717.5</v>
      </c>
      <c r="L9326">
        <v>471.75</v>
      </c>
      <c r="M9326">
        <v>5189.25</v>
      </c>
      <c r="N9326">
        <v>2163.25</v>
      </c>
    </row>
    <row r="9327" spans="1:14" x14ac:dyDescent="0.25">
      <c r="A9327" s="1">
        <v>45784</v>
      </c>
      <c r="B9327">
        <v>40817</v>
      </c>
      <c r="C9327" t="s">
        <v>142</v>
      </c>
      <c r="D9327" t="s">
        <v>28</v>
      </c>
      <c r="E9327" t="s">
        <v>16</v>
      </c>
      <c r="F9327" t="s">
        <v>66</v>
      </c>
      <c r="G9327" t="s">
        <v>18</v>
      </c>
      <c r="H9327" t="s">
        <v>33</v>
      </c>
      <c r="I9327" t="s">
        <v>24</v>
      </c>
      <c r="J9327">
        <v>215</v>
      </c>
      <c r="K9327">
        <v>1489.95</v>
      </c>
      <c r="L9327">
        <v>149</v>
      </c>
      <c r="M9327">
        <v>1638.95</v>
      </c>
      <c r="N9327">
        <v>864.30000000000007</v>
      </c>
    </row>
    <row r="9328" spans="1:14" x14ac:dyDescent="0.25">
      <c r="A9328" s="1">
        <v>45784</v>
      </c>
      <c r="B9328">
        <v>40817</v>
      </c>
      <c r="C9328" t="s">
        <v>142</v>
      </c>
      <c r="D9328" t="s">
        <v>28</v>
      </c>
      <c r="E9328" t="s">
        <v>16</v>
      </c>
      <c r="F9328" t="s">
        <v>66</v>
      </c>
      <c r="G9328" t="s">
        <v>18</v>
      </c>
      <c r="H9328" t="s">
        <v>29</v>
      </c>
      <c r="I9328" t="s">
        <v>24</v>
      </c>
      <c r="J9328">
        <v>492</v>
      </c>
      <c r="K9328">
        <v>3621.12</v>
      </c>
      <c r="L9328">
        <v>362.11</v>
      </c>
      <c r="M9328">
        <v>3983.23</v>
      </c>
      <c r="N9328">
        <v>2100.84</v>
      </c>
    </row>
    <row r="9329" spans="1:14" x14ac:dyDescent="0.25">
      <c r="A9329" s="1">
        <v>45784</v>
      </c>
      <c r="B9329">
        <v>40817</v>
      </c>
      <c r="C9329" t="s">
        <v>142</v>
      </c>
      <c r="D9329" t="s">
        <v>28</v>
      </c>
      <c r="E9329" t="s">
        <v>16</v>
      </c>
      <c r="F9329" t="s">
        <v>66</v>
      </c>
      <c r="G9329" t="s">
        <v>22</v>
      </c>
      <c r="H9329" t="s">
        <v>33</v>
      </c>
      <c r="I9329" t="s">
        <v>21</v>
      </c>
      <c r="J9329">
        <v>436</v>
      </c>
      <c r="K9329">
        <v>3501.08</v>
      </c>
      <c r="L9329">
        <v>350.11</v>
      </c>
      <c r="M9329">
        <v>3851.19</v>
      </c>
      <c r="N9329">
        <v>1853</v>
      </c>
    </row>
    <row r="9330" spans="1:14" x14ac:dyDescent="0.25">
      <c r="A9330" s="1">
        <v>45784</v>
      </c>
      <c r="B9330">
        <v>40817</v>
      </c>
      <c r="C9330" t="s">
        <v>142</v>
      </c>
      <c r="D9330" t="s">
        <v>28</v>
      </c>
      <c r="E9330" t="s">
        <v>16</v>
      </c>
      <c r="F9330" t="s">
        <v>66</v>
      </c>
      <c r="G9330" t="s">
        <v>18</v>
      </c>
      <c r="H9330" t="s">
        <v>23</v>
      </c>
      <c r="I9330" t="s">
        <v>30</v>
      </c>
      <c r="J9330">
        <v>130</v>
      </c>
      <c r="K9330">
        <v>1023.1</v>
      </c>
      <c r="L9330">
        <v>102.31</v>
      </c>
      <c r="M9330">
        <v>1125.4100000000001</v>
      </c>
      <c r="N9330">
        <v>592.79999999999995</v>
      </c>
    </row>
    <row r="9331" spans="1:14" x14ac:dyDescent="0.25">
      <c r="A9331" s="1">
        <v>45785</v>
      </c>
      <c r="B9331">
        <v>40818</v>
      </c>
      <c r="C9331" t="s">
        <v>94</v>
      </c>
      <c r="D9331" t="s">
        <v>41</v>
      </c>
      <c r="E9331" t="s">
        <v>32</v>
      </c>
      <c r="F9331" t="s">
        <v>66</v>
      </c>
      <c r="G9331" t="s">
        <v>18</v>
      </c>
      <c r="H9331" t="s">
        <v>19</v>
      </c>
      <c r="I9331" t="s">
        <v>30</v>
      </c>
      <c r="J9331">
        <v>438</v>
      </c>
      <c r="K9331">
        <v>4463.22</v>
      </c>
      <c r="L9331">
        <v>446.32</v>
      </c>
      <c r="M9331">
        <v>4909.54</v>
      </c>
      <c r="N9331">
        <v>2693.7000000000003</v>
      </c>
    </row>
    <row r="9332" spans="1:14" x14ac:dyDescent="0.25">
      <c r="A9332" s="1">
        <v>45785</v>
      </c>
      <c r="B9332">
        <v>40818</v>
      </c>
      <c r="C9332" t="s">
        <v>94</v>
      </c>
      <c r="D9332" t="s">
        <v>41</v>
      </c>
      <c r="E9332" t="s">
        <v>32</v>
      </c>
      <c r="F9332" t="s">
        <v>66</v>
      </c>
      <c r="G9332" t="s">
        <v>25</v>
      </c>
      <c r="H9332" t="s">
        <v>19</v>
      </c>
      <c r="I9332" t="s">
        <v>26</v>
      </c>
      <c r="J9332">
        <v>252</v>
      </c>
      <c r="K9332">
        <v>3182.76</v>
      </c>
      <c r="L9332">
        <v>318.27999999999997</v>
      </c>
      <c r="M9332">
        <v>3501.04</v>
      </c>
      <c r="N9332">
        <v>1557.3600000000001</v>
      </c>
    </row>
    <row r="9333" spans="1:14" x14ac:dyDescent="0.25">
      <c r="A9333" s="1">
        <v>45785</v>
      </c>
      <c r="B9333">
        <v>40818</v>
      </c>
      <c r="C9333" t="s">
        <v>94</v>
      </c>
      <c r="D9333" t="s">
        <v>41</v>
      </c>
      <c r="E9333" t="s">
        <v>32</v>
      </c>
      <c r="F9333" t="s">
        <v>66</v>
      </c>
      <c r="G9333" t="s">
        <v>22</v>
      </c>
      <c r="H9333" t="s">
        <v>19</v>
      </c>
      <c r="I9333" t="s">
        <v>21</v>
      </c>
      <c r="J9333">
        <v>126</v>
      </c>
      <c r="K9333">
        <v>1472.94</v>
      </c>
      <c r="L9333">
        <v>147.29</v>
      </c>
      <c r="M9333">
        <v>1620.23</v>
      </c>
      <c r="N9333">
        <v>817.74</v>
      </c>
    </row>
    <row r="9334" spans="1:14" x14ac:dyDescent="0.25">
      <c r="A9334" s="1">
        <v>45785</v>
      </c>
      <c r="B9334">
        <v>40818</v>
      </c>
      <c r="C9334" t="s">
        <v>94</v>
      </c>
      <c r="D9334" t="s">
        <v>41</v>
      </c>
      <c r="E9334" t="s">
        <v>32</v>
      </c>
      <c r="F9334" t="s">
        <v>66</v>
      </c>
      <c r="G9334" t="s">
        <v>25</v>
      </c>
      <c r="H9334" t="s">
        <v>29</v>
      </c>
      <c r="I9334" t="s">
        <v>26</v>
      </c>
      <c r="J9334">
        <v>404</v>
      </c>
      <c r="K9334">
        <v>3943.04</v>
      </c>
      <c r="L9334">
        <v>394.3</v>
      </c>
      <c r="M9334">
        <v>4337.34</v>
      </c>
      <c r="N9334">
        <v>1927.08</v>
      </c>
    </row>
    <row r="9335" spans="1:14" x14ac:dyDescent="0.25">
      <c r="A9335" s="1">
        <v>45785</v>
      </c>
      <c r="B9335">
        <v>40818</v>
      </c>
      <c r="C9335" t="s">
        <v>94</v>
      </c>
      <c r="D9335" t="s">
        <v>41</v>
      </c>
      <c r="E9335" t="s">
        <v>32</v>
      </c>
      <c r="F9335" t="s">
        <v>66</v>
      </c>
      <c r="G9335" t="s">
        <v>22</v>
      </c>
      <c r="H9335" t="s">
        <v>29</v>
      </c>
      <c r="I9335" t="s">
        <v>20</v>
      </c>
      <c r="J9335">
        <v>176</v>
      </c>
      <c r="K9335">
        <v>1437.92</v>
      </c>
      <c r="L9335">
        <v>143.79</v>
      </c>
      <c r="M9335">
        <v>1581.71</v>
      </c>
      <c r="N9335">
        <v>799.04000000000008</v>
      </c>
    </row>
    <row r="9336" spans="1:14" x14ac:dyDescent="0.25">
      <c r="A9336" s="1">
        <v>45785</v>
      </c>
      <c r="B9336">
        <v>40819</v>
      </c>
      <c r="C9336" t="s">
        <v>59</v>
      </c>
      <c r="D9336" t="s">
        <v>44</v>
      </c>
      <c r="E9336" t="s">
        <v>32</v>
      </c>
      <c r="F9336" t="s">
        <v>66</v>
      </c>
      <c r="G9336" t="s">
        <v>22</v>
      </c>
      <c r="H9336" t="s">
        <v>33</v>
      </c>
      <c r="I9336" t="s">
        <v>26</v>
      </c>
      <c r="J9336">
        <v>482</v>
      </c>
      <c r="K9336">
        <v>3537.88</v>
      </c>
      <c r="L9336">
        <v>353.79</v>
      </c>
      <c r="M9336">
        <v>3891.67</v>
      </c>
      <c r="N9336">
        <v>1768.94</v>
      </c>
    </row>
    <row r="9337" spans="1:14" x14ac:dyDescent="0.25">
      <c r="A9337" s="1">
        <v>45785</v>
      </c>
      <c r="B9337">
        <v>40819</v>
      </c>
      <c r="C9337" t="s">
        <v>59</v>
      </c>
      <c r="D9337" t="s">
        <v>44</v>
      </c>
      <c r="E9337" t="s">
        <v>32</v>
      </c>
      <c r="F9337" t="s">
        <v>66</v>
      </c>
      <c r="G9337" t="s">
        <v>22</v>
      </c>
      <c r="H9337" t="s">
        <v>33</v>
      </c>
      <c r="I9337" t="s">
        <v>30</v>
      </c>
      <c r="J9337">
        <v>366</v>
      </c>
      <c r="K9337">
        <v>2583.96</v>
      </c>
      <c r="L9337">
        <v>258.39999999999998</v>
      </c>
      <c r="M9337">
        <v>2842.36</v>
      </c>
      <c r="N9337">
        <v>1291.98</v>
      </c>
    </row>
    <row r="9338" spans="1:14" x14ac:dyDescent="0.25">
      <c r="A9338" s="1">
        <v>45785</v>
      </c>
      <c r="B9338">
        <v>40819</v>
      </c>
      <c r="C9338" t="s">
        <v>59</v>
      </c>
      <c r="D9338" t="s">
        <v>44</v>
      </c>
      <c r="E9338" t="s">
        <v>32</v>
      </c>
      <c r="F9338" t="s">
        <v>66</v>
      </c>
      <c r="G9338" t="s">
        <v>18</v>
      </c>
      <c r="H9338" t="s">
        <v>33</v>
      </c>
      <c r="I9338" t="s">
        <v>20</v>
      </c>
      <c r="J9338">
        <v>381</v>
      </c>
      <c r="K9338">
        <v>2430.7800000000002</v>
      </c>
      <c r="L9338">
        <v>243.08</v>
      </c>
      <c r="M9338">
        <v>2673.86</v>
      </c>
      <c r="N9338">
        <v>1344.93</v>
      </c>
    </row>
    <row r="9339" spans="1:14" x14ac:dyDescent="0.25">
      <c r="A9339" s="1">
        <v>45785</v>
      </c>
      <c r="B9339">
        <v>40819</v>
      </c>
      <c r="C9339" t="s">
        <v>59</v>
      </c>
      <c r="D9339" t="s">
        <v>44</v>
      </c>
      <c r="E9339" t="s">
        <v>32</v>
      </c>
      <c r="F9339" t="s">
        <v>66</v>
      </c>
      <c r="G9339" t="s">
        <v>25</v>
      </c>
      <c r="H9339" t="s">
        <v>23</v>
      </c>
      <c r="I9339" t="s">
        <v>24</v>
      </c>
      <c r="J9339">
        <v>221</v>
      </c>
      <c r="K9339">
        <v>1929.33</v>
      </c>
      <c r="L9339">
        <v>192.93</v>
      </c>
      <c r="M9339">
        <v>2122.2599999999998</v>
      </c>
      <c r="N9339">
        <v>819.91000000000008</v>
      </c>
    </row>
    <row r="9340" spans="1:14" x14ac:dyDescent="0.25">
      <c r="A9340" s="1">
        <v>45785</v>
      </c>
      <c r="B9340">
        <v>40819</v>
      </c>
      <c r="C9340" t="s">
        <v>59</v>
      </c>
      <c r="D9340" t="s">
        <v>44</v>
      </c>
      <c r="E9340" t="s">
        <v>32</v>
      </c>
      <c r="F9340" t="s">
        <v>66</v>
      </c>
      <c r="G9340" t="s">
        <v>18</v>
      </c>
      <c r="H9340" t="s">
        <v>29</v>
      </c>
      <c r="I9340" t="s">
        <v>21</v>
      </c>
      <c r="J9340">
        <v>495</v>
      </c>
      <c r="K9340">
        <v>3712.5</v>
      </c>
      <c r="L9340">
        <v>371.25</v>
      </c>
      <c r="M9340">
        <v>4083.75</v>
      </c>
      <c r="N9340">
        <v>2054.25</v>
      </c>
    </row>
    <row r="9341" spans="1:14" x14ac:dyDescent="0.25">
      <c r="A9341" s="1">
        <v>45785</v>
      </c>
      <c r="B9341">
        <v>40820</v>
      </c>
      <c r="C9341" t="s">
        <v>52</v>
      </c>
      <c r="D9341" t="s">
        <v>35</v>
      </c>
      <c r="E9341" t="s">
        <v>45</v>
      </c>
      <c r="F9341" t="s">
        <v>66</v>
      </c>
      <c r="G9341" t="s">
        <v>18</v>
      </c>
      <c r="H9341" t="s">
        <v>23</v>
      </c>
      <c r="I9341" t="s">
        <v>21</v>
      </c>
      <c r="J9341">
        <v>101</v>
      </c>
      <c r="K9341">
        <v>751.44</v>
      </c>
      <c r="L9341">
        <v>75.14</v>
      </c>
      <c r="M9341">
        <v>826.58</v>
      </c>
      <c r="N9341">
        <v>393.90000000000003</v>
      </c>
    </row>
    <row r="9342" spans="1:14" x14ac:dyDescent="0.25">
      <c r="A9342" s="1">
        <v>45785</v>
      </c>
      <c r="B9342">
        <v>40820</v>
      </c>
      <c r="C9342" t="s">
        <v>52</v>
      </c>
      <c r="D9342" t="s">
        <v>35</v>
      </c>
      <c r="E9342" t="s">
        <v>45</v>
      </c>
      <c r="F9342" t="s">
        <v>66</v>
      </c>
      <c r="G9342" t="s">
        <v>25</v>
      </c>
      <c r="H9342" t="s">
        <v>33</v>
      </c>
      <c r="I9342" t="s">
        <v>24</v>
      </c>
      <c r="J9342">
        <v>416</v>
      </c>
      <c r="K9342">
        <v>3028.48</v>
      </c>
      <c r="L9342">
        <v>302.85000000000002</v>
      </c>
      <c r="M9342">
        <v>3331.33</v>
      </c>
      <c r="N9342">
        <v>1173.1200000000001</v>
      </c>
    </row>
    <row r="9343" spans="1:14" x14ac:dyDescent="0.25">
      <c r="A9343" s="1">
        <v>45785</v>
      </c>
      <c r="B9343">
        <v>40820</v>
      </c>
      <c r="C9343" t="s">
        <v>52</v>
      </c>
      <c r="D9343" t="s">
        <v>35</v>
      </c>
      <c r="E9343" t="s">
        <v>45</v>
      </c>
      <c r="F9343" t="s">
        <v>66</v>
      </c>
      <c r="G9343" t="s">
        <v>22</v>
      </c>
      <c r="H9343" t="s">
        <v>33</v>
      </c>
      <c r="I9343" t="s">
        <v>20</v>
      </c>
      <c r="J9343">
        <v>269</v>
      </c>
      <c r="K9343">
        <v>1724.29</v>
      </c>
      <c r="L9343">
        <v>172.43</v>
      </c>
      <c r="M9343">
        <v>1896.72</v>
      </c>
      <c r="N9343">
        <v>804.31</v>
      </c>
    </row>
    <row r="9344" spans="1:14" x14ac:dyDescent="0.25">
      <c r="A9344" s="1">
        <v>45785</v>
      </c>
      <c r="B9344">
        <v>40820</v>
      </c>
      <c r="C9344" t="s">
        <v>52</v>
      </c>
      <c r="D9344" t="s">
        <v>35</v>
      </c>
      <c r="E9344" t="s">
        <v>45</v>
      </c>
      <c r="F9344" t="s">
        <v>66</v>
      </c>
      <c r="G9344" t="s">
        <v>22</v>
      </c>
      <c r="H9344" t="s">
        <v>29</v>
      </c>
      <c r="I9344" t="s">
        <v>26</v>
      </c>
      <c r="J9344">
        <v>357</v>
      </c>
      <c r="K9344">
        <v>2609.67</v>
      </c>
      <c r="L9344">
        <v>260.97000000000003</v>
      </c>
      <c r="M9344">
        <v>2870.6400000000003</v>
      </c>
      <c r="N9344">
        <v>1217.3700000000001</v>
      </c>
    </row>
    <row r="9345" spans="1:14" x14ac:dyDescent="0.25">
      <c r="A9345" s="1">
        <v>45785</v>
      </c>
      <c r="B9345">
        <v>40820</v>
      </c>
      <c r="C9345" t="s">
        <v>52</v>
      </c>
      <c r="D9345" t="s">
        <v>35</v>
      </c>
      <c r="E9345" t="s">
        <v>45</v>
      </c>
      <c r="F9345" t="s">
        <v>66</v>
      </c>
      <c r="G9345" t="s">
        <v>18</v>
      </c>
      <c r="H9345" t="s">
        <v>19</v>
      </c>
      <c r="I9345" t="s">
        <v>26</v>
      </c>
      <c r="J9345">
        <v>251</v>
      </c>
      <c r="K9345">
        <v>2218.84</v>
      </c>
      <c r="L9345">
        <v>221.88</v>
      </c>
      <c r="M9345">
        <v>2440.7200000000003</v>
      </c>
      <c r="N9345">
        <v>1162.1300000000001</v>
      </c>
    </row>
    <row r="9346" spans="1:14" x14ac:dyDescent="0.25">
      <c r="A9346" s="1">
        <v>45785</v>
      </c>
      <c r="B9346">
        <v>40821</v>
      </c>
      <c r="C9346" t="s">
        <v>64</v>
      </c>
      <c r="D9346" t="s">
        <v>41</v>
      </c>
      <c r="E9346" t="s">
        <v>32</v>
      </c>
      <c r="F9346" t="s">
        <v>66</v>
      </c>
      <c r="G9346" t="s">
        <v>22</v>
      </c>
      <c r="H9346" t="s">
        <v>29</v>
      </c>
      <c r="I9346" t="s">
        <v>21</v>
      </c>
      <c r="J9346">
        <v>218</v>
      </c>
      <c r="K9346">
        <v>1970.72</v>
      </c>
      <c r="L9346">
        <v>197.07</v>
      </c>
      <c r="M9346">
        <v>2167.79</v>
      </c>
      <c r="N9346">
        <v>1094.3600000000001</v>
      </c>
    </row>
    <row r="9347" spans="1:14" x14ac:dyDescent="0.25">
      <c r="A9347" s="1">
        <v>45785</v>
      </c>
      <c r="B9347">
        <v>40821</v>
      </c>
      <c r="C9347" t="s">
        <v>64</v>
      </c>
      <c r="D9347" t="s">
        <v>41</v>
      </c>
      <c r="E9347" t="s">
        <v>32</v>
      </c>
      <c r="F9347" t="s">
        <v>66</v>
      </c>
      <c r="G9347" t="s">
        <v>18</v>
      </c>
      <c r="H9347" t="s">
        <v>33</v>
      </c>
      <c r="I9347" t="s">
        <v>30</v>
      </c>
      <c r="J9347">
        <v>127</v>
      </c>
      <c r="K9347">
        <v>941.07</v>
      </c>
      <c r="L9347">
        <v>94.11</v>
      </c>
      <c r="M9347">
        <v>1035.18</v>
      </c>
      <c r="N9347">
        <v>567.69000000000005</v>
      </c>
    </row>
    <row r="9348" spans="1:14" x14ac:dyDescent="0.25">
      <c r="A9348" s="1">
        <v>45785</v>
      </c>
      <c r="B9348">
        <v>40821</v>
      </c>
      <c r="C9348" t="s">
        <v>64</v>
      </c>
      <c r="D9348" t="s">
        <v>41</v>
      </c>
      <c r="E9348" t="s">
        <v>32</v>
      </c>
      <c r="F9348" t="s">
        <v>66</v>
      </c>
      <c r="G9348" t="s">
        <v>18</v>
      </c>
      <c r="H9348" t="s">
        <v>33</v>
      </c>
      <c r="I9348" t="s">
        <v>24</v>
      </c>
      <c r="J9348">
        <v>315</v>
      </c>
      <c r="K9348">
        <v>2312.1</v>
      </c>
      <c r="L9348">
        <v>231.21</v>
      </c>
      <c r="M9348">
        <v>2543.31</v>
      </c>
      <c r="N9348">
        <v>1395.4499999999998</v>
      </c>
    </row>
    <row r="9349" spans="1:14" x14ac:dyDescent="0.25">
      <c r="A9349" s="1">
        <v>45785</v>
      </c>
      <c r="B9349">
        <v>40821</v>
      </c>
      <c r="C9349" t="s">
        <v>64</v>
      </c>
      <c r="D9349" t="s">
        <v>41</v>
      </c>
      <c r="E9349" t="s">
        <v>32</v>
      </c>
      <c r="F9349" t="s">
        <v>66</v>
      </c>
      <c r="G9349" t="s">
        <v>22</v>
      </c>
      <c r="H9349" t="s">
        <v>33</v>
      </c>
      <c r="I9349" t="s">
        <v>24</v>
      </c>
      <c r="J9349">
        <v>278</v>
      </c>
      <c r="K9349">
        <v>2185.08</v>
      </c>
      <c r="L9349">
        <v>218.51</v>
      </c>
      <c r="M9349">
        <v>2403.59</v>
      </c>
      <c r="N9349">
        <v>1214.8599999999999</v>
      </c>
    </row>
    <row r="9350" spans="1:14" x14ac:dyDescent="0.25">
      <c r="A9350" s="1">
        <v>45785</v>
      </c>
      <c r="B9350">
        <v>40821</v>
      </c>
      <c r="C9350" t="s">
        <v>64</v>
      </c>
      <c r="D9350" t="s">
        <v>41</v>
      </c>
      <c r="E9350" t="s">
        <v>32</v>
      </c>
      <c r="F9350" t="s">
        <v>66</v>
      </c>
      <c r="G9350" t="s">
        <v>22</v>
      </c>
      <c r="H9350" t="s">
        <v>23</v>
      </c>
      <c r="I9350" t="s">
        <v>26</v>
      </c>
      <c r="J9350">
        <v>70</v>
      </c>
      <c r="K9350">
        <v>651</v>
      </c>
      <c r="L9350">
        <v>65.099999999999994</v>
      </c>
      <c r="M9350">
        <v>716.1</v>
      </c>
      <c r="N9350">
        <v>361.90000000000003</v>
      </c>
    </row>
    <row r="9351" spans="1:14" x14ac:dyDescent="0.25">
      <c r="A9351" s="1">
        <v>45785</v>
      </c>
      <c r="B9351">
        <v>40822</v>
      </c>
      <c r="C9351" t="s">
        <v>114</v>
      </c>
      <c r="D9351" t="s">
        <v>28</v>
      </c>
      <c r="E9351" t="s">
        <v>42</v>
      </c>
      <c r="F9351" t="s">
        <v>66</v>
      </c>
      <c r="G9351" t="s">
        <v>25</v>
      </c>
      <c r="H9351" t="s">
        <v>19</v>
      </c>
      <c r="I9351" t="s">
        <v>26</v>
      </c>
      <c r="J9351">
        <v>376</v>
      </c>
      <c r="K9351">
        <v>4485.68</v>
      </c>
      <c r="L9351">
        <v>448.57</v>
      </c>
      <c r="M9351">
        <v>4934.25</v>
      </c>
      <c r="N9351">
        <v>2060.48</v>
      </c>
    </row>
    <row r="9352" spans="1:14" x14ac:dyDescent="0.25">
      <c r="A9352" s="1">
        <v>45785</v>
      </c>
      <c r="B9352">
        <v>40822</v>
      </c>
      <c r="C9352" t="s">
        <v>114</v>
      </c>
      <c r="D9352" t="s">
        <v>28</v>
      </c>
      <c r="E9352" t="s">
        <v>42</v>
      </c>
      <c r="F9352" t="s">
        <v>66</v>
      </c>
      <c r="G9352" t="s">
        <v>25</v>
      </c>
      <c r="H9352" t="s">
        <v>29</v>
      </c>
      <c r="I9352" t="s">
        <v>26</v>
      </c>
      <c r="J9352">
        <v>228</v>
      </c>
      <c r="K9352">
        <v>2099.88</v>
      </c>
      <c r="L9352">
        <v>209.99</v>
      </c>
      <c r="M9352">
        <v>2309.87</v>
      </c>
      <c r="N9352">
        <v>962.16000000000008</v>
      </c>
    </row>
    <row r="9353" spans="1:14" x14ac:dyDescent="0.25">
      <c r="A9353" s="1">
        <v>45785</v>
      </c>
      <c r="B9353">
        <v>40822</v>
      </c>
      <c r="C9353" t="s">
        <v>114</v>
      </c>
      <c r="D9353" t="s">
        <v>28</v>
      </c>
      <c r="E9353" t="s">
        <v>42</v>
      </c>
      <c r="F9353" t="s">
        <v>66</v>
      </c>
      <c r="G9353" t="s">
        <v>18</v>
      </c>
      <c r="H9353" t="s">
        <v>23</v>
      </c>
      <c r="I9353" t="s">
        <v>20</v>
      </c>
      <c r="J9353">
        <v>197</v>
      </c>
      <c r="K9353">
        <v>1503.11</v>
      </c>
      <c r="L9353">
        <v>150.31</v>
      </c>
      <c r="M9353">
        <v>1653.4199999999998</v>
      </c>
      <c r="N9353">
        <v>870.7399999999999</v>
      </c>
    </row>
    <row r="9354" spans="1:14" x14ac:dyDescent="0.25">
      <c r="A9354" s="1">
        <v>45785</v>
      </c>
      <c r="B9354">
        <v>40822</v>
      </c>
      <c r="C9354" t="s">
        <v>114</v>
      </c>
      <c r="D9354" t="s">
        <v>28</v>
      </c>
      <c r="E9354" t="s">
        <v>42</v>
      </c>
      <c r="F9354" t="s">
        <v>66</v>
      </c>
      <c r="G9354" t="s">
        <v>22</v>
      </c>
      <c r="H9354" t="s">
        <v>19</v>
      </c>
      <c r="I9354" t="s">
        <v>21</v>
      </c>
      <c r="J9354">
        <v>113</v>
      </c>
      <c r="K9354">
        <v>1247.52</v>
      </c>
      <c r="L9354">
        <v>124.75</v>
      </c>
      <c r="M9354">
        <v>1372.27</v>
      </c>
      <c r="N9354">
        <v>659.92</v>
      </c>
    </row>
    <row r="9355" spans="1:14" x14ac:dyDescent="0.25">
      <c r="A9355" s="1">
        <v>45785</v>
      </c>
      <c r="B9355">
        <v>40822</v>
      </c>
      <c r="C9355" t="s">
        <v>114</v>
      </c>
      <c r="D9355" t="s">
        <v>28</v>
      </c>
      <c r="E9355" t="s">
        <v>42</v>
      </c>
      <c r="F9355" t="s">
        <v>66</v>
      </c>
      <c r="G9355" t="s">
        <v>25</v>
      </c>
      <c r="H9355" t="s">
        <v>33</v>
      </c>
      <c r="I9355" t="s">
        <v>21</v>
      </c>
      <c r="J9355">
        <v>386</v>
      </c>
      <c r="K9355">
        <v>3446.98</v>
      </c>
      <c r="L9355">
        <v>344.7</v>
      </c>
      <c r="M9355">
        <v>3791.68</v>
      </c>
      <c r="N9355">
        <v>1582.6</v>
      </c>
    </row>
    <row r="9356" spans="1:14" x14ac:dyDescent="0.25">
      <c r="A9356" s="1">
        <v>45785</v>
      </c>
      <c r="B9356">
        <v>40823</v>
      </c>
      <c r="C9356" t="s">
        <v>80</v>
      </c>
      <c r="D9356" t="s">
        <v>35</v>
      </c>
      <c r="E9356" t="s">
        <v>36</v>
      </c>
      <c r="F9356" t="s">
        <v>66</v>
      </c>
      <c r="G9356" t="s">
        <v>25</v>
      </c>
      <c r="H9356" t="s">
        <v>23</v>
      </c>
      <c r="I9356" t="s">
        <v>26</v>
      </c>
      <c r="J9356">
        <v>47</v>
      </c>
      <c r="K9356">
        <v>404.67</v>
      </c>
      <c r="L9356">
        <v>40.47</v>
      </c>
      <c r="M9356">
        <v>445.14</v>
      </c>
      <c r="N9356">
        <v>156.51</v>
      </c>
    </row>
    <row r="9357" spans="1:14" x14ac:dyDescent="0.25">
      <c r="A9357" s="1">
        <v>45785</v>
      </c>
      <c r="B9357">
        <v>40823</v>
      </c>
      <c r="C9357" t="s">
        <v>80</v>
      </c>
      <c r="D9357" t="s">
        <v>35</v>
      </c>
      <c r="E9357" t="s">
        <v>36</v>
      </c>
      <c r="F9357" t="s">
        <v>66</v>
      </c>
      <c r="G9357" t="s">
        <v>18</v>
      </c>
      <c r="H9357" t="s">
        <v>29</v>
      </c>
      <c r="I9357" t="s">
        <v>24</v>
      </c>
      <c r="J9357">
        <v>464</v>
      </c>
      <c r="K9357">
        <v>3016</v>
      </c>
      <c r="L9357">
        <v>301.60000000000002</v>
      </c>
      <c r="M9357">
        <v>3317.6</v>
      </c>
      <c r="N9357">
        <v>1582.24</v>
      </c>
    </row>
    <row r="9358" spans="1:14" x14ac:dyDescent="0.25">
      <c r="A9358" s="1">
        <v>45785</v>
      </c>
      <c r="B9358">
        <v>40823</v>
      </c>
      <c r="C9358" t="s">
        <v>80</v>
      </c>
      <c r="D9358" t="s">
        <v>35</v>
      </c>
      <c r="E9358" t="s">
        <v>36</v>
      </c>
      <c r="F9358" t="s">
        <v>66</v>
      </c>
      <c r="G9358" t="s">
        <v>25</v>
      </c>
      <c r="H9358" t="s">
        <v>19</v>
      </c>
      <c r="I9358" t="s">
        <v>26</v>
      </c>
      <c r="J9358">
        <v>385</v>
      </c>
      <c r="K9358">
        <v>4050.2</v>
      </c>
      <c r="L9358">
        <v>405.02</v>
      </c>
      <c r="M9358">
        <v>4455.2199999999993</v>
      </c>
      <c r="N9358">
        <v>1566.9499999999998</v>
      </c>
    </row>
    <row r="9359" spans="1:14" x14ac:dyDescent="0.25">
      <c r="A9359" s="1">
        <v>45785</v>
      </c>
      <c r="B9359">
        <v>40823</v>
      </c>
      <c r="C9359" t="s">
        <v>80</v>
      </c>
      <c r="D9359" t="s">
        <v>35</v>
      </c>
      <c r="E9359" t="s">
        <v>36</v>
      </c>
      <c r="F9359" t="s">
        <v>66</v>
      </c>
      <c r="G9359" t="s">
        <v>18</v>
      </c>
      <c r="H9359" t="s">
        <v>23</v>
      </c>
      <c r="I9359" t="s">
        <v>26</v>
      </c>
      <c r="J9359">
        <v>32</v>
      </c>
      <c r="K9359">
        <v>231.36</v>
      </c>
      <c r="L9359">
        <v>23.14</v>
      </c>
      <c r="M9359">
        <v>254.5</v>
      </c>
      <c r="N9359">
        <v>121.28000000000002</v>
      </c>
    </row>
    <row r="9360" spans="1:14" x14ac:dyDescent="0.25">
      <c r="A9360" s="1">
        <v>45785</v>
      </c>
      <c r="B9360">
        <v>40823</v>
      </c>
      <c r="C9360" t="s">
        <v>80</v>
      </c>
      <c r="D9360" t="s">
        <v>35</v>
      </c>
      <c r="E9360" t="s">
        <v>36</v>
      </c>
      <c r="F9360" t="s">
        <v>66</v>
      </c>
      <c r="G9360" t="s">
        <v>18</v>
      </c>
      <c r="H9360" t="s">
        <v>23</v>
      </c>
      <c r="I9360" t="s">
        <v>30</v>
      </c>
      <c r="J9360">
        <v>298</v>
      </c>
      <c r="K9360">
        <v>2071.1</v>
      </c>
      <c r="L9360">
        <v>207.11</v>
      </c>
      <c r="M9360">
        <v>2278.21</v>
      </c>
      <c r="N9360">
        <v>1084.7199999999998</v>
      </c>
    </row>
    <row r="9361" spans="1:14" x14ac:dyDescent="0.25">
      <c r="A9361" s="1">
        <v>45786</v>
      </c>
      <c r="B9361">
        <v>40824</v>
      </c>
      <c r="C9361" t="s">
        <v>141</v>
      </c>
      <c r="D9361" t="s">
        <v>44</v>
      </c>
      <c r="E9361" t="s">
        <v>45</v>
      </c>
      <c r="F9361" t="s">
        <v>66</v>
      </c>
      <c r="G9361" t="s">
        <v>18</v>
      </c>
      <c r="H9361" t="s">
        <v>29</v>
      </c>
      <c r="I9361" t="s">
        <v>26</v>
      </c>
      <c r="J9361">
        <v>287</v>
      </c>
      <c r="K9361">
        <v>2089.36</v>
      </c>
      <c r="L9361">
        <v>208.94</v>
      </c>
      <c r="M9361">
        <v>2298.3000000000002</v>
      </c>
      <c r="N9361">
        <v>1156.6100000000001</v>
      </c>
    </row>
    <row r="9362" spans="1:14" x14ac:dyDescent="0.25">
      <c r="A9362" s="1">
        <v>45786</v>
      </c>
      <c r="B9362">
        <v>40824</v>
      </c>
      <c r="C9362" t="s">
        <v>141</v>
      </c>
      <c r="D9362" t="s">
        <v>44</v>
      </c>
      <c r="E9362" t="s">
        <v>45</v>
      </c>
      <c r="F9362" t="s">
        <v>66</v>
      </c>
      <c r="G9362" t="s">
        <v>22</v>
      </c>
      <c r="H9362" t="s">
        <v>23</v>
      </c>
      <c r="I9362" t="s">
        <v>30</v>
      </c>
      <c r="J9362">
        <v>37</v>
      </c>
      <c r="K9362">
        <v>293.77999999999997</v>
      </c>
      <c r="L9362">
        <v>29.38</v>
      </c>
      <c r="M9362">
        <v>323.15999999999997</v>
      </c>
      <c r="N9362">
        <v>146.88999999999996</v>
      </c>
    </row>
    <row r="9363" spans="1:14" x14ac:dyDescent="0.25">
      <c r="A9363" s="1">
        <v>45786</v>
      </c>
      <c r="B9363">
        <v>40824</v>
      </c>
      <c r="C9363" t="s">
        <v>141</v>
      </c>
      <c r="D9363" t="s">
        <v>44</v>
      </c>
      <c r="E9363" t="s">
        <v>45</v>
      </c>
      <c r="F9363" t="s">
        <v>66</v>
      </c>
      <c r="G9363" t="s">
        <v>25</v>
      </c>
      <c r="H9363" t="s">
        <v>29</v>
      </c>
      <c r="I9363" t="s">
        <v>20</v>
      </c>
      <c r="J9363">
        <v>26</v>
      </c>
      <c r="K9363">
        <v>209.82</v>
      </c>
      <c r="L9363">
        <v>20.98</v>
      </c>
      <c r="M9363">
        <v>230.79999999999998</v>
      </c>
      <c r="N9363">
        <v>89.18</v>
      </c>
    </row>
    <row r="9364" spans="1:14" x14ac:dyDescent="0.25">
      <c r="A9364" s="1">
        <v>45786</v>
      </c>
      <c r="B9364">
        <v>40824</v>
      </c>
      <c r="C9364" t="s">
        <v>141</v>
      </c>
      <c r="D9364" t="s">
        <v>44</v>
      </c>
      <c r="E9364" t="s">
        <v>45</v>
      </c>
      <c r="F9364" t="s">
        <v>66</v>
      </c>
      <c r="G9364" t="s">
        <v>25</v>
      </c>
      <c r="H9364" t="s">
        <v>33</v>
      </c>
      <c r="I9364" t="s">
        <v>21</v>
      </c>
      <c r="J9364">
        <v>165</v>
      </c>
      <c r="K9364">
        <v>1386</v>
      </c>
      <c r="L9364">
        <v>138.6</v>
      </c>
      <c r="M9364">
        <v>1524.6</v>
      </c>
      <c r="N9364">
        <v>589.04999999999995</v>
      </c>
    </row>
    <row r="9365" spans="1:14" x14ac:dyDescent="0.25">
      <c r="A9365" s="1">
        <v>45786</v>
      </c>
      <c r="B9365">
        <v>40824</v>
      </c>
      <c r="C9365" t="s">
        <v>141</v>
      </c>
      <c r="D9365" t="s">
        <v>44</v>
      </c>
      <c r="E9365" t="s">
        <v>45</v>
      </c>
      <c r="F9365" t="s">
        <v>66</v>
      </c>
      <c r="G9365" t="s">
        <v>18</v>
      </c>
      <c r="H9365" t="s">
        <v>29</v>
      </c>
      <c r="I9365" t="s">
        <v>20</v>
      </c>
      <c r="J9365">
        <v>397</v>
      </c>
      <c r="K9365">
        <v>2691.66</v>
      </c>
      <c r="L9365">
        <v>269.17</v>
      </c>
      <c r="M9365">
        <v>2960.83</v>
      </c>
      <c r="N9365">
        <v>1488.75</v>
      </c>
    </row>
    <row r="9366" spans="1:14" x14ac:dyDescent="0.25">
      <c r="A9366" s="1">
        <v>45786</v>
      </c>
      <c r="B9366">
        <v>40825</v>
      </c>
      <c r="C9366" t="s">
        <v>120</v>
      </c>
      <c r="D9366" t="s">
        <v>44</v>
      </c>
      <c r="E9366" t="s">
        <v>45</v>
      </c>
      <c r="F9366" t="s">
        <v>66</v>
      </c>
      <c r="G9366" t="s">
        <v>25</v>
      </c>
      <c r="H9366" t="s">
        <v>33</v>
      </c>
      <c r="I9366" t="s">
        <v>20</v>
      </c>
      <c r="J9366">
        <v>62</v>
      </c>
      <c r="K9366">
        <v>471.2</v>
      </c>
      <c r="L9366">
        <v>47.12</v>
      </c>
      <c r="M9366">
        <v>518.31999999999994</v>
      </c>
      <c r="N9366">
        <v>200.26</v>
      </c>
    </row>
    <row r="9367" spans="1:14" x14ac:dyDescent="0.25">
      <c r="A9367" s="1">
        <v>45786</v>
      </c>
      <c r="B9367">
        <v>40825</v>
      </c>
      <c r="C9367" t="s">
        <v>120</v>
      </c>
      <c r="D9367" t="s">
        <v>44</v>
      </c>
      <c r="E9367" t="s">
        <v>45</v>
      </c>
      <c r="F9367" t="s">
        <v>66</v>
      </c>
      <c r="G9367" t="s">
        <v>18</v>
      </c>
      <c r="H9367" t="s">
        <v>33</v>
      </c>
      <c r="I9367" t="s">
        <v>24</v>
      </c>
      <c r="J9367">
        <v>74</v>
      </c>
      <c r="K9367">
        <v>482.48</v>
      </c>
      <c r="L9367">
        <v>48.25</v>
      </c>
      <c r="M9367">
        <v>530.73</v>
      </c>
      <c r="N9367">
        <v>267.14</v>
      </c>
    </row>
    <row r="9368" spans="1:14" x14ac:dyDescent="0.25">
      <c r="A9368" s="1">
        <v>45786</v>
      </c>
      <c r="B9368">
        <v>40825</v>
      </c>
      <c r="C9368" t="s">
        <v>120</v>
      </c>
      <c r="D9368" t="s">
        <v>44</v>
      </c>
      <c r="E9368" t="s">
        <v>45</v>
      </c>
      <c r="F9368" t="s">
        <v>66</v>
      </c>
      <c r="G9368" t="s">
        <v>18</v>
      </c>
      <c r="H9368" t="s">
        <v>23</v>
      </c>
      <c r="I9368" t="s">
        <v>21</v>
      </c>
      <c r="J9368">
        <v>488</v>
      </c>
      <c r="K9368">
        <v>3874.72</v>
      </c>
      <c r="L9368">
        <v>387.47</v>
      </c>
      <c r="M9368">
        <v>4262.1899999999996</v>
      </c>
      <c r="N9368">
        <v>2147.1999999999998</v>
      </c>
    </row>
    <row r="9369" spans="1:14" x14ac:dyDescent="0.25">
      <c r="A9369" s="1">
        <v>45786</v>
      </c>
      <c r="B9369">
        <v>40825</v>
      </c>
      <c r="C9369" t="s">
        <v>120</v>
      </c>
      <c r="D9369" t="s">
        <v>44</v>
      </c>
      <c r="E9369" t="s">
        <v>45</v>
      </c>
      <c r="F9369" t="s">
        <v>66</v>
      </c>
      <c r="G9369" t="s">
        <v>18</v>
      </c>
      <c r="H9369" t="s">
        <v>23</v>
      </c>
      <c r="I9369" t="s">
        <v>26</v>
      </c>
      <c r="J9369">
        <v>360</v>
      </c>
      <c r="K9369">
        <v>2775.6</v>
      </c>
      <c r="L9369">
        <v>277.56</v>
      </c>
      <c r="M9369">
        <v>3053.16</v>
      </c>
      <c r="N9369">
        <v>1537.1999999999998</v>
      </c>
    </row>
    <row r="9370" spans="1:14" x14ac:dyDescent="0.25">
      <c r="A9370" s="1">
        <v>45786</v>
      </c>
      <c r="B9370">
        <v>40825</v>
      </c>
      <c r="C9370" t="s">
        <v>120</v>
      </c>
      <c r="D9370" t="s">
        <v>44</v>
      </c>
      <c r="E9370" t="s">
        <v>45</v>
      </c>
      <c r="F9370" t="s">
        <v>66</v>
      </c>
      <c r="G9370" t="s">
        <v>18</v>
      </c>
      <c r="H9370" t="s">
        <v>29</v>
      </c>
      <c r="I9370" t="s">
        <v>21</v>
      </c>
      <c r="J9370">
        <v>227</v>
      </c>
      <c r="K9370">
        <v>1702.5</v>
      </c>
      <c r="L9370">
        <v>170.25</v>
      </c>
      <c r="M9370">
        <v>1872.75</v>
      </c>
      <c r="N9370">
        <v>942.05</v>
      </c>
    </row>
    <row r="9371" spans="1:14" x14ac:dyDescent="0.25">
      <c r="A9371" s="1">
        <v>45786</v>
      </c>
      <c r="B9371">
        <v>40826</v>
      </c>
      <c r="C9371" t="s">
        <v>126</v>
      </c>
      <c r="D9371" t="s">
        <v>41</v>
      </c>
      <c r="E9371" t="s">
        <v>42</v>
      </c>
      <c r="F9371" t="s">
        <v>66</v>
      </c>
      <c r="G9371" t="s">
        <v>25</v>
      </c>
      <c r="H9371" t="s">
        <v>33</v>
      </c>
      <c r="I9371" t="s">
        <v>21</v>
      </c>
      <c r="J9371">
        <v>367</v>
      </c>
      <c r="K9371">
        <v>3468.15</v>
      </c>
      <c r="L9371">
        <v>346.82</v>
      </c>
      <c r="M9371">
        <v>3814.9700000000003</v>
      </c>
      <c r="N9371">
        <v>1695.54</v>
      </c>
    </row>
    <row r="9372" spans="1:14" x14ac:dyDescent="0.25">
      <c r="A9372" s="1">
        <v>45786</v>
      </c>
      <c r="B9372">
        <v>40826</v>
      </c>
      <c r="C9372" t="s">
        <v>126</v>
      </c>
      <c r="D9372" t="s">
        <v>41</v>
      </c>
      <c r="E9372" t="s">
        <v>42</v>
      </c>
      <c r="F9372" t="s">
        <v>66</v>
      </c>
      <c r="G9372" t="s">
        <v>25</v>
      </c>
      <c r="H9372" t="s">
        <v>19</v>
      </c>
      <c r="I9372" t="s">
        <v>30</v>
      </c>
      <c r="J9372">
        <v>115</v>
      </c>
      <c r="K9372">
        <v>1394.95</v>
      </c>
      <c r="L9372">
        <v>139.5</v>
      </c>
      <c r="M9372">
        <v>1534.45</v>
      </c>
      <c r="N9372">
        <v>681.95</v>
      </c>
    </row>
    <row r="9373" spans="1:14" x14ac:dyDescent="0.25">
      <c r="A9373" s="1">
        <v>45786</v>
      </c>
      <c r="B9373">
        <v>40826</v>
      </c>
      <c r="C9373" t="s">
        <v>126</v>
      </c>
      <c r="D9373" t="s">
        <v>41</v>
      </c>
      <c r="E9373" t="s">
        <v>42</v>
      </c>
      <c r="F9373" t="s">
        <v>66</v>
      </c>
      <c r="G9373" t="s">
        <v>22</v>
      </c>
      <c r="H9373" t="s">
        <v>23</v>
      </c>
      <c r="I9373" t="s">
        <v>24</v>
      </c>
      <c r="J9373">
        <v>196</v>
      </c>
      <c r="K9373">
        <v>1732.64</v>
      </c>
      <c r="L9373">
        <v>173.26</v>
      </c>
      <c r="M9373">
        <v>1905.9</v>
      </c>
      <c r="N9373">
        <v>962.36</v>
      </c>
    </row>
    <row r="9374" spans="1:14" x14ac:dyDescent="0.25">
      <c r="A9374" s="1">
        <v>45786</v>
      </c>
      <c r="B9374">
        <v>40826</v>
      </c>
      <c r="C9374" t="s">
        <v>126</v>
      </c>
      <c r="D9374" t="s">
        <v>41</v>
      </c>
      <c r="E9374" t="s">
        <v>42</v>
      </c>
      <c r="F9374" t="s">
        <v>66</v>
      </c>
      <c r="G9374" t="s">
        <v>22</v>
      </c>
      <c r="H9374" t="s">
        <v>33</v>
      </c>
      <c r="I9374" t="s">
        <v>30</v>
      </c>
      <c r="J9374">
        <v>297</v>
      </c>
      <c r="K9374">
        <v>2358.1799999999998</v>
      </c>
      <c r="L9374">
        <v>235.82</v>
      </c>
      <c r="M9374">
        <v>2594</v>
      </c>
      <c r="N9374">
        <v>1309.77</v>
      </c>
    </row>
    <row r="9375" spans="1:14" x14ac:dyDescent="0.25">
      <c r="A9375" s="1">
        <v>45786</v>
      </c>
      <c r="B9375">
        <v>40826</v>
      </c>
      <c r="C9375" t="s">
        <v>126</v>
      </c>
      <c r="D9375" t="s">
        <v>41</v>
      </c>
      <c r="E9375" t="s">
        <v>42</v>
      </c>
      <c r="F9375" t="s">
        <v>66</v>
      </c>
      <c r="G9375" t="s">
        <v>25</v>
      </c>
      <c r="H9375" t="s">
        <v>23</v>
      </c>
      <c r="I9375" t="s">
        <v>20</v>
      </c>
      <c r="J9375">
        <v>50</v>
      </c>
      <c r="K9375">
        <v>481</v>
      </c>
      <c r="L9375">
        <v>48.1</v>
      </c>
      <c r="M9375">
        <v>529.1</v>
      </c>
      <c r="N9375">
        <v>235</v>
      </c>
    </row>
    <row r="9376" spans="1:14" x14ac:dyDescent="0.25">
      <c r="A9376" s="1">
        <v>45786</v>
      </c>
      <c r="B9376">
        <v>40827</v>
      </c>
      <c r="C9376" t="s">
        <v>67</v>
      </c>
      <c r="D9376" t="s">
        <v>41</v>
      </c>
      <c r="E9376" t="s">
        <v>32</v>
      </c>
      <c r="F9376" t="s">
        <v>66</v>
      </c>
      <c r="G9376" t="s">
        <v>22</v>
      </c>
      <c r="H9376" t="s">
        <v>19</v>
      </c>
      <c r="I9376" t="s">
        <v>21</v>
      </c>
      <c r="J9376">
        <v>264</v>
      </c>
      <c r="K9376">
        <v>3086.16</v>
      </c>
      <c r="L9376">
        <v>308.62</v>
      </c>
      <c r="M9376">
        <v>3394.7799999999997</v>
      </c>
      <c r="N9376">
        <v>1713.36</v>
      </c>
    </row>
    <row r="9377" spans="1:14" x14ac:dyDescent="0.25">
      <c r="A9377" s="1">
        <v>45786</v>
      </c>
      <c r="B9377">
        <v>40827</v>
      </c>
      <c r="C9377" t="s">
        <v>67</v>
      </c>
      <c r="D9377" t="s">
        <v>41</v>
      </c>
      <c r="E9377" t="s">
        <v>32</v>
      </c>
      <c r="F9377" t="s">
        <v>66</v>
      </c>
      <c r="G9377" t="s">
        <v>25</v>
      </c>
      <c r="H9377" t="s">
        <v>29</v>
      </c>
      <c r="I9377" t="s">
        <v>24</v>
      </c>
      <c r="J9377">
        <v>112</v>
      </c>
      <c r="K9377">
        <v>1039.3599999999999</v>
      </c>
      <c r="L9377">
        <v>103.94</v>
      </c>
      <c r="M9377">
        <v>1143.3</v>
      </c>
      <c r="N9377">
        <v>508.4799999999999</v>
      </c>
    </row>
    <row r="9378" spans="1:14" x14ac:dyDescent="0.25">
      <c r="A9378" s="1">
        <v>45786</v>
      </c>
      <c r="B9378">
        <v>40827</v>
      </c>
      <c r="C9378" t="s">
        <v>67</v>
      </c>
      <c r="D9378" t="s">
        <v>41</v>
      </c>
      <c r="E9378" t="s">
        <v>32</v>
      </c>
      <c r="F9378" t="s">
        <v>66</v>
      </c>
      <c r="G9378" t="s">
        <v>22</v>
      </c>
      <c r="H9378" t="s">
        <v>29</v>
      </c>
      <c r="I9378" t="s">
        <v>26</v>
      </c>
      <c r="J9378">
        <v>136</v>
      </c>
      <c r="K9378">
        <v>1194.08</v>
      </c>
      <c r="L9378">
        <v>119.41</v>
      </c>
      <c r="M9378">
        <v>1313.49</v>
      </c>
      <c r="N9378">
        <v>663.68</v>
      </c>
    </row>
    <row r="9379" spans="1:14" x14ac:dyDescent="0.25">
      <c r="A9379" s="1">
        <v>45786</v>
      </c>
      <c r="B9379">
        <v>40827</v>
      </c>
      <c r="C9379" t="s">
        <v>67</v>
      </c>
      <c r="D9379" t="s">
        <v>41</v>
      </c>
      <c r="E9379" t="s">
        <v>32</v>
      </c>
      <c r="F9379" t="s">
        <v>66</v>
      </c>
      <c r="G9379" t="s">
        <v>25</v>
      </c>
      <c r="H9379" t="s">
        <v>29</v>
      </c>
      <c r="I9379" t="s">
        <v>30</v>
      </c>
      <c r="J9379">
        <v>476</v>
      </c>
      <c r="K9379">
        <v>4460.12</v>
      </c>
      <c r="L9379">
        <v>446.01</v>
      </c>
      <c r="M9379">
        <v>4906.13</v>
      </c>
      <c r="N9379">
        <v>2180.08</v>
      </c>
    </row>
    <row r="9380" spans="1:14" x14ac:dyDescent="0.25">
      <c r="A9380" s="1">
        <v>45786</v>
      </c>
      <c r="B9380">
        <v>40827</v>
      </c>
      <c r="C9380" t="s">
        <v>67</v>
      </c>
      <c r="D9380" t="s">
        <v>41</v>
      </c>
      <c r="E9380" t="s">
        <v>32</v>
      </c>
      <c r="F9380" t="s">
        <v>66</v>
      </c>
      <c r="G9380" t="s">
        <v>25</v>
      </c>
      <c r="H9380" t="s">
        <v>29</v>
      </c>
      <c r="I9380" t="s">
        <v>24</v>
      </c>
      <c r="J9380">
        <v>398</v>
      </c>
      <c r="K9380">
        <v>3693.44</v>
      </c>
      <c r="L9380">
        <v>369.34</v>
      </c>
      <c r="M9380">
        <v>4062.78</v>
      </c>
      <c r="N9380">
        <v>1806.92</v>
      </c>
    </row>
    <row r="9381" spans="1:14" x14ac:dyDescent="0.25">
      <c r="A9381" s="1">
        <v>45786</v>
      </c>
      <c r="B9381">
        <v>40828</v>
      </c>
      <c r="C9381" t="s">
        <v>90</v>
      </c>
      <c r="D9381" t="s">
        <v>35</v>
      </c>
      <c r="E9381" t="s">
        <v>45</v>
      </c>
      <c r="F9381" t="s">
        <v>66</v>
      </c>
      <c r="G9381" t="s">
        <v>22</v>
      </c>
      <c r="H9381" t="s">
        <v>33</v>
      </c>
      <c r="I9381" t="s">
        <v>20</v>
      </c>
      <c r="J9381">
        <v>111</v>
      </c>
      <c r="K9381">
        <v>711.51</v>
      </c>
      <c r="L9381">
        <v>71.150000000000006</v>
      </c>
      <c r="M9381">
        <v>782.66</v>
      </c>
      <c r="N9381">
        <v>331.89</v>
      </c>
    </row>
    <row r="9382" spans="1:14" x14ac:dyDescent="0.25">
      <c r="A9382" s="1">
        <v>45786</v>
      </c>
      <c r="B9382">
        <v>40828</v>
      </c>
      <c r="C9382" t="s">
        <v>90</v>
      </c>
      <c r="D9382" t="s">
        <v>35</v>
      </c>
      <c r="E9382" t="s">
        <v>45</v>
      </c>
      <c r="F9382" t="s">
        <v>66</v>
      </c>
      <c r="G9382" t="s">
        <v>22</v>
      </c>
      <c r="H9382" t="s">
        <v>19</v>
      </c>
      <c r="I9382" t="s">
        <v>20</v>
      </c>
      <c r="J9382">
        <v>154</v>
      </c>
      <c r="K9382">
        <v>1358.28</v>
      </c>
      <c r="L9382">
        <v>135.83000000000001</v>
      </c>
      <c r="M9382">
        <v>1494.11</v>
      </c>
      <c r="N9382">
        <v>634.4799999999999</v>
      </c>
    </row>
    <row r="9383" spans="1:14" x14ac:dyDescent="0.25">
      <c r="A9383" s="1">
        <v>45786</v>
      </c>
      <c r="B9383">
        <v>40828</v>
      </c>
      <c r="C9383" t="s">
        <v>90</v>
      </c>
      <c r="D9383" t="s">
        <v>35</v>
      </c>
      <c r="E9383" t="s">
        <v>45</v>
      </c>
      <c r="F9383" t="s">
        <v>66</v>
      </c>
      <c r="G9383" t="s">
        <v>25</v>
      </c>
      <c r="H9383" t="s">
        <v>23</v>
      </c>
      <c r="I9383" t="s">
        <v>24</v>
      </c>
      <c r="J9383">
        <v>341</v>
      </c>
      <c r="K9383">
        <v>2789.38</v>
      </c>
      <c r="L9383">
        <v>278.94</v>
      </c>
      <c r="M9383">
        <v>3068.32</v>
      </c>
      <c r="N9383">
        <v>1077.5600000000002</v>
      </c>
    </row>
    <row r="9384" spans="1:14" x14ac:dyDescent="0.25">
      <c r="A9384" s="1">
        <v>45786</v>
      </c>
      <c r="B9384">
        <v>40828</v>
      </c>
      <c r="C9384" t="s">
        <v>90</v>
      </c>
      <c r="D9384" t="s">
        <v>35</v>
      </c>
      <c r="E9384" t="s">
        <v>45</v>
      </c>
      <c r="F9384" t="s">
        <v>66</v>
      </c>
      <c r="G9384" t="s">
        <v>22</v>
      </c>
      <c r="H9384" t="s">
        <v>29</v>
      </c>
      <c r="I9384" t="s">
        <v>20</v>
      </c>
      <c r="J9384">
        <v>299</v>
      </c>
      <c r="K9384">
        <v>2036.19</v>
      </c>
      <c r="L9384">
        <v>203.62</v>
      </c>
      <c r="M9384">
        <v>2239.81</v>
      </c>
      <c r="N9384">
        <v>950.82000000000016</v>
      </c>
    </row>
    <row r="9385" spans="1:14" x14ac:dyDescent="0.25">
      <c r="A9385" s="1">
        <v>45786</v>
      </c>
      <c r="B9385">
        <v>40828</v>
      </c>
      <c r="C9385" t="s">
        <v>90</v>
      </c>
      <c r="D9385" t="s">
        <v>35</v>
      </c>
      <c r="E9385" t="s">
        <v>45</v>
      </c>
      <c r="F9385" t="s">
        <v>66</v>
      </c>
      <c r="G9385" t="s">
        <v>25</v>
      </c>
      <c r="H9385" t="s">
        <v>33</v>
      </c>
      <c r="I9385" t="s">
        <v>24</v>
      </c>
      <c r="J9385">
        <v>183</v>
      </c>
      <c r="K9385">
        <v>1332.24</v>
      </c>
      <c r="L9385">
        <v>133.22</v>
      </c>
      <c r="M9385">
        <v>1465.46</v>
      </c>
      <c r="N9385">
        <v>516.06000000000006</v>
      </c>
    </row>
    <row r="9386" spans="1:14" x14ac:dyDescent="0.25">
      <c r="A9386" s="1">
        <v>45786</v>
      </c>
      <c r="B9386">
        <v>40829</v>
      </c>
      <c r="C9386" t="s">
        <v>48</v>
      </c>
      <c r="D9386" t="s">
        <v>44</v>
      </c>
      <c r="E9386" t="s">
        <v>39</v>
      </c>
      <c r="F9386" t="s">
        <v>66</v>
      </c>
      <c r="G9386" t="s">
        <v>25</v>
      </c>
      <c r="H9386" t="s">
        <v>33</v>
      </c>
      <c r="I9386" t="s">
        <v>26</v>
      </c>
      <c r="J9386">
        <v>279</v>
      </c>
      <c r="K9386">
        <v>2276.64</v>
      </c>
      <c r="L9386">
        <v>227.66</v>
      </c>
      <c r="M9386">
        <v>2504.2999999999997</v>
      </c>
      <c r="N9386">
        <v>968.12999999999965</v>
      </c>
    </row>
    <row r="9387" spans="1:14" x14ac:dyDescent="0.25">
      <c r="A9387" s="1">
        <v>45786</v>
      </c>
      <c r="B9387">
        <v>40829</v>
      </c>
      <c r="C9387" t="s">
        <v>48</v>
      </c>
      <c r="D9387" t="s">
        <v>44</v>
      </c>
      <c r="E9387" t="s">
        <v>39</v>
      </c>
      <c r="F9387" t="s">
        <v>66</v>
      </c>
      <c r="G9387" t="s">
        <v>18</v>
      </c>
      <c r="H9387" t="s">
        <v>29</v>
      </c>
      <c r="I9387" t="s">
        <v>21</v>
      </c>
      <c r="J9387">
        <v>250</v>
      </c>
      <c r="K9387">
        <v>1875</v>
      </c>
      <c r="L9387">
        <v>187.5</v>
      </c>
      <c r="M9387">
        <v>2062.5</v>
      </c>
      <c r="N9387">
        <v>1037.5</v>
      </c>
    </row>
    <row r="9388" spans="1:14" x14ac:dyDescent="0.25">
      <c r="A9388" s="1">
        <v>45786</v>
      </c>
      <c r="B9388">
        <v>40829</v>
      </c>
      <c r="C9388" t="s">
        <v>48</v>
      </c>
      <c r="D9388" t="s">
        <v>44</v>
      </c>
      <c r="E9388" t="s">
        <v>39</v>
      </c>
      <c r="F9388" t="s">
        <v>66</v>
      </c>
      <c r="G9388" t="s">
        <v>25</v>
      </c>
      <c r="H9388" t="s">
        <v>29</v>
      </c>
      <c r="I9388" t="s">
        <v>26</v>
      </c>
      <c r="J9388">
        <v>203</v>
      </c>
      <c r="K9388">
        <v>1760.01</v>
      </c>
      <c r="L9388">
        <v>176</v>
      </c>
      <c r="M9388">
        <v>1936.01</v>
      </c>
      <c r="N9388">
        <v>747.04</v>
      </c>
    </row>
    <row r="9389" spans="1:14" x14ac:dyDescent="0.25">
      <c r="A9389" s="1">
        <v>45786</v>
      </c>
      <c r="B9389">
        <v>40829</v>
      </c>
      <c r="C9389" t="s">
        <v>48</v>
      </c>
      <c r="D9389" t="s">
        <v>44</v>
      </c>
      <c r="E9389" t="s">
        <v>39</v>
      </c>
      <c r="F9389" t="s">
        <v>66</v>
      </c>
      <c r="G9389" t="s">
        <v>18</v>
      </c>
      <c r="H9389" t="s">
        <v>33</v>
      </c>
      <c r="I9389" t="s">
        <v>24</v>
      </c>
      <c r="J9389">
        <v>30</v>
      </c>
      <c r="K9389">
        <v>195.6</v>
      </c>
      <c r="L9389">
        <v>19.559999999999999</v>
      </c>
      <c r="M9389">
        <v>215.16</v>
      </c>
      <c r="N9389">
        <v>108.29999999999998</v>
      </c>
    </row>
    <row r="9390" spans="1:14" x14ac:dyDescent="0.25">
      <c r="A9390" s="1">
        <v>45786</v>
      </c>
      <c r="B9390">
        <v>40829</v>
      </c>
      <c r="C9390" t="s">
        <v>48</v>
      </c>
      <c r="D9390" t="s">
        <v>44</v>
      </c>
      <c r="E9390" t="s">
        <v>39</v>
      </c>
      <c r="F9390" t="s">
        <v>66</v>
      </c>
      <c r="G9390" t="s">
        <v>25</v>
      </c>
      <c r="H9390" t="s">
        <v>23</v>
      </c>
      <c r="I9390" t="s">
        <v>21</v>
      </c>
      <c r="J9390">
        <v>310</v>
      </c>
      <c r="K9390">
        <v>2929.5</v>
      </c>
      <c r="L9390">
        <v>292.95</v>
      </c>
      <c r="M9390">
        <v>3222.45</v>
      </c>
      <c r="N9390">
        <v>1246.2</v>
      </c>
    </row>
    <row r="9391" spans="1:14" x14ac:dyDescent="0.25">
      <c r="A9391" s="1">
        <v>45787</v>
      </c>
      <c r="B9391">
        <v>40830</v>
      </c>
      <c r="C9391" t="s">
        <v>77</v>
      </c>
      <c r="D9391" t="s">
        <v>44</v>
      </c>
      <c r="E9391" t="s">
        <v>42</v>
      </c>
      <c r="F9391" t="s">
        <v>55</v>
      </c>
      <c r="G9391" t="s">
        <v>18</v>
      </c>
      <c r="H9391" t="s">
        <v>29</v>
      </c>
      <c r="I9391" t="s">
        <v>30</v>
      </c>
      <c r="J9391">
        <v>45</v>
      </c>
      <c r="K9391">
        <v>315</v>
      </c>
      <c r="L9391">
        <v>31.5</v>
      </c>
      <c r="M9391">
        <v>346.5</v>
      </c>
      <c r="N9391">
        <v>174.6</v>
      </c>
    </row>
    <row r="9392" spans="1:14" x14ac:dyDescent="0.25">
      <c r="A9392" s="1">
        <v>45787</v>
      </c>
      <c r="B9392">
        <v>40830</v>
      </c>
      <c r="C9392" t="s">
        <v>77</v>
      </c>
      <c r="D9392" t="s">
        <v>44</v>
      </c>
      <c r="E9392" t="s">
        <v>42</v>
      </c>
      <c r="F9392" t="s">
        <v>55</v>
      </c>
      <c r="G9392" t="s">
        <v>25</v>
      </c>
      <c r="H9392" t="s">
        <v>33</v>
      </c>
      <c r="I9392" t="s">
        <v>20</v>
      </c>
      <c r="J9392">
        <v>328</v>
      </c>
      <c r="K9392">
        <v>2492.8000000000002</v>
      </c>
      <c r="L9392">
        <v>249.28</v>
      </c>
      <c r="M9392">
        <v>2742.0800000000004</v>
      </c>
      <c r="N9392">
        <v>1059.44</v>
      </c>
    </row>
    <row r="9393" spans="1:14" x14ac:dyDescent="0.25">
      <c r="A9393" s="1">
        <v>45787</v>
      </c>
      <c r="B9393">
        <v>40830</v>
      </c>
      <c r="C9393" t="s">
        <v>77</v>
      </c>
      <c r="D9393" t="s">
        <v>44</v>
      </c>
      <c r="E9393" t="s">
        <v>42</v>
      </c>
      <c r="F9393" t="s">
        <v>55</v>
      </c>
      <c r="G9393" t="s">
        <v>25</v>
      </c>
      <c r="H9393" t="s">
        <v>23</v>
      </c>
      <c r="I9393" t="s">
        <v>20</v>
      </c>
      <c r="J9393">
        <v>469</v>
      </c>
      <c r="K9393">
        <v>4009.95</v>
      </c>
      <c r="L9393">
        <v>401</v>
      </c>
      <c r="M9393">
        <v>4410.95</v>
      </c>
      <c r="N9393">
        <v>1702.4699999999998</v>
      </c>
    </row>
    <row r="9394" spans="1:14" x14ac:dyDescent="0.25">
      <c r="A9394" s="1">
        <v>45787</v>
      </c>
      <c r="B9394">
        <v>40830</v>
      </c>
      <c r="C9394" t="s">
        <v>77</v>
      </c>
      <c r="D9394" t="s">
        <v>44</v>
      </c>
      <c r="E9394" t="s">
        <v>42</v>
      </c>
      <c r="F9394" t="s">
        <v>55</v>
      </c>
      <c r="G9394" t="s">
        <v>22</v>
      </c>
      <c r="H9394" t="s">
        <v>23</v>
      </c>
      <c r="I9394" t="s">
        <v>20</v>
      </c>
      <c r="J9394">
        <v>488</v>
      </c>
      <c r="K9394">
        <v>3757.6</v>
      </c>
      <c r="L9394">
        <v>375.76</v>
      </c>
      <c r="M9394">
        <v>4133.3599999999997</v>
      </c>
      <c r="N9394">
        <v>1878.8</v>
      </c>
    </row>
    <row r="9395" spans="1:14" x14ac:dyDescent="0.25">
      <c r="A9395" s="1">
        <v>45787</v>
      </c>
      <c r="B9395">
        <v>40830</v>
      </c>
      <c r="C9395" t="s">
        <v>77</v>
      </c>
      <c r="D9395" t="s">
        <v>44</v>
      </c>
      <c r="E9395" t="s">
        <v>42</v>
      </c>
      <c r="F9395" t="s">
        <v>55</v>
      </c>
      <c r="G9395" t="s">
        <v>22</v>
      </c>
      <c r="H9395" t="s">
        <v>29</v>
      </c>
      <c r="I9395" t="s">
        <v>26</v>
      </c>
      <c r="J9395">
        <v>250</v>
      </c>
      <c r="K9395">
        <v>1950</v>
      </c>
      <c r="L9395">
        <v>195</v>
      </c>
      <c r="M9395">
        <v>2145</v>
      </c>
      <c r="N9395">
        <v>975</v>
      </c>
    </row>
    <row r="9396" spans="1:14" x14ac:dyDescent="0.25">
      <c r="A9396" s="1">
        <v>45787</v>
      </c>
      <c r="B9396">
        <v>40831</v>
      </c>
      <c r="C9396" t="s">
        <v>104</v>
      </c>
      <c r="D9396" t="s">
        <v>28</v>
      </c>
      <c r="E9396" t="s">
        <v>39</v>
      </c>
      <c r="F9396" t="s">
        <v>55</v>
      </c>
      <c r="G9396" t="s">
        <v>22</v>
      </c>
      <c r="H9396" t="s">
        <v>23</v>
      </c>
      <c r="I9396" t="s">
        <v>20</v>
      </c>
      <c r="J9396">
        <v>298</v>
      </c>
      <c r="K9396">
        <v>2437.64</v>
      </c>
      <c r="L9396">
        <v>243.76</v>
      </c>
      <c r="M9396">
        <v>2681.3999999999996</v>
      </c>
      <c r="N9396">
        <v>1290.3399999999999</v>
      </c>
    </row>
    <row r="9397" spans="1:14" x14ac:dyDescent="0.25">
      <c r="A9397" s="1">
        <v>45787</v>
      </c>
      <c r="B9397">
        <v>40831</v>
      </c>
      <c r="C9397" t="s">
        <v>104</v>
      </c>
      <c r="D9397" t="s">
        <v>28</v>
      </c>
      <c r="E9397" t="s">
        <v>39</v>
      </c>
      <c r="F9397" t="s">
        <v>55</v>
      </c>
      <c r="G9397" t="s">
        <v>25</v>
      </c>
      <c r="H9397" t="s">
        <v>19</v>
      </c>
      <c r="I9397" t="s">
        <v>21</v>
      </c>
      <c r="J9397">
        <v>352</v>
      </c>
      <c r="K9397">
        <v>4319.04</v>
      </c>
      <c r="L9397">
        <v>431.9</v>
      </c>
      <c r="M9397">
        <v>4750.9399999999996</v>
      </c>
      <c r="N9397">
        <v>1981.7600000000002</v>
      </c>
    </row>
    <row r="9398" spans="1:14" x14ac:dyDescent="0.25">
      <c r="A9398" s="1">
        <v>45787</v>
      </c>
      <c r="B9398">
        <v>40831</v>
      </c>
      <c r="C9398" t="s">
        <v>104</v>
      </c>
      <c r="D9398" t="s">
        <v>28</v>
      </c>
      <c r="E9398" t="s">
        <v>39</v>
      </c>
      <c r="F9398" t="s">
        <v>55</v>
      </c>
      <c r="G9398" t="s">
        <v>22</v>
      </c>
      <c r="H9398" t="s">
        <v>23</v>
      </c>
      <c r="I9398" t="s">
        <v>30</v>
      </c>
      <c r="J9398">
        <v>263</v>
      </c>
      <c r="K9398">
        <v>2217.09</v>
      </c>
      <c r="L9398">
        <v>221.71</v>
      </c>
      <c r="M9398">
        <v>2438.8000000000002</v>
      </c>
      <c r="N9398">
        <v>1172.98</v>
      </c>
    </row>
    <row r="9399" spans="1:14" x14ac:dyDescent="0.25">
      <c r="A9399" s="1">
        <v>45787</v>
      </c>
      <c r="B9399">
        <v>40831</v>
      </c>
      <c r="C9399" t="s">
        <v>104</v>
      </c>
      <c r="D9399" t="s">
        <v>28</v>
      </c>
      <c r="E9399" t="s">
        <v>39</v>
      </c>
      <c r="F9399" t="s">
        <v>55</v>
      </c>
      <c r="G9399" t="s">
        <v>25</v>
      </c>
      <c r="H9399" t="s">
        <v>29</v>
      </c>
      <c r="I9399" t="s">
        <v>30</v>
      </c>
      <c r="J9399">
        <v>101</v>
      </c>
      <c r="K9399">
        <v>893.85</v>
      </c>
      <c r="L9399">
        <v>89.39</v>
      </c>
      <c r="M9399">
        <v>983.24</v>
      </c>
      <c r="N9399">
        <v>410.06</v>
      </c>
    </row>
    <row r="9400" spans="1:14" x14ac:dyDescent="0.25">
      <c r="A9400" s="1">
        <v>45787</v>
      </c>
      <c r="B9400">
        <v>40831</v>
      </c>
      <c r="C9400" t="s">
        <v>104</v>
      </c>
      <c r="D9400" t="s">
        <v>28</v>
      </c>
      <c r="E9400" t="s">
        <v>39</v>
      </c>
      <c r="F9400" t="s">
        <v>55</v>
      </c>
      <c r="G9400" t="s">
        <v>18</v>
      </c>
      <c r="H9400" t="s">
        <v>33</v>
      </c>
      <c r="I9400" t="s">
        <v>30</v>
      </c>
      <c r="J9400">
        <v>185</v>
      </c>
      <c r="K9400">
        <v>1295</v>
      </c>
      <c r="L9400">
        <v>129.5</v>
      </c>
      <c r="M9400">
        <v>1424.5</v>
      </c>
      <c r="N9400">
        <v>751.1</v>
      </c>
    </row>
    <row r="9401" spans="1:14" x14ac:dyDescent="0.25">
      <c r="A9401" s="1">
        <v>45787</v>
      </c>
      <c r="B9401">
        <v>40832</v>
      </c>
      <c r="C9401" t="s">
        <v>95</v>
      </c>
      <c r="D9401" t="s">
        <v>41</v>
      </c>
      <c r="E9401" t="s">
        <v>16</v>
      </c>
      <c r="F9401" t="s">
        <v>55</v>
      </c>
      <c r="G9401" t="s">
        <v>22</v>
      </c>
      <c r="H9401" t="s">
        <v>33</v>
      </c>
      <c r="I9401" t="s">
        <v>26</v>
      </c>
      <c r="J9401">
        <v>220</v>
      </c>
      <c r="K9401">
        <v>1817.2</v>
      </c>
      <c r="L9401">
        <v>181.72</v>
      </c>
      <c r="M9401">
        <v>1998.92</v>
      </c>
      <c r="N9401">
        <v>1009.8000000000001</v>
      </c>
    </row>
    <row r="9402" spans="1:14" x14ac:dyDescent="0.25">
      <c r="A9402" s="1">
        <v>45787</v>
      </c>
      <c r="B9402">
        <v>40832</v>
      </c>
      <c r="C9402" t="s">
        <v>95</v>
      </c>
      <c r="D9402" t="s">
        <v>41</v>
      </c>
      <c r="E9402" t="s">
        <v>16</v>
      </c>
      <c r="F9402" t="s">
        <v>55</v>
      </c>
      <c r="G9402" t="s">
        <v>22</v>
      </c>
      <c r="H9402" t="s">
        <v>23</v>
      </c>
      <c r="I9402" t="s">
        <v>21</v>
      </c>
      <c r="J9402">
        <v>242</v>
      </c>
      <c r="K9402">
        <v>2315.94</v>
      </c>
      <c r="L9402">
        <v>231.59</v>
      </c>
      <c r="M9402">
        <v>2547.5300000000002</v>
      </c>
      <c r="N9402">
        <v>1287.44</v>
      </c>
    </row>
    <row r="9403" spans="1:14" x14ac:dyDescent="0.25">
      <c r="A9403" s="1">
        <v>45787</v>
      </c>
      <c r="B9403">
        <v>40832</v>
      </c>
      <c r="C9403" t="s">
        <v>95</v>
      </c>
      <c r="D9403" t="s">
        <v>41</v>
      </c>
      <c r="E9403" t="s">
        <v>16</v>
      </c>
      <c r="F9403" t="s">
        <v>55</v>
      </c>
      <c r="G9403" t="s">
        <v>18</v>
      </c>
      <c r="H9403" t="s">
        <v>23</v>
      </c>
      <c r="I9403" t="s">
        <v>21</v>
      </c>
      <c r="J9403">
        <v>287</v>
      </c>
      <c r="K9403">
        <v>2562.91</v>
      </c>
      <c r="L9403">
        <v>256.29000000000002</v>
      </c>
      <c r="M9403">
        <v>2819.2</v>
      </c>
      <c r="N9403">
        <v>1546.9299999999998</v>
      </c>
    </row>
    <row r="9404" spans="1:14" x14ac:dyDescent="0.25">
      <c r="A9404" s="1">
        <v>45787</v>
      </c>
      <c r="B9404">
        <v>40832</v>
      </c>
      <c r="C9404" t="s">
        <v>95</v>
      </c>
      <c r="D9404" t="s">
        <v>41</v>
      </c>
      <c r="E9404" t="s">
        <v>16</v>
      </c>
      <c r="F9404" t="s">
        <v>55</v>
      </c>
      <c r="G9404" t="s">
        <v>22</v>
      </c>
      <c r="H9404" t="s">
        <v>29</v>
      </c>
      <c r="I9404" t="s">
        <v>21</v>
      </c>
      <c r="J9404">
        <v>269</v>
      </c>
      <c r="K9404">
        <v>2431.7600000000002</v>
      </c>
      <c r="L9404">
        <v>243.18</v>
      </c>
      <c r="M9404">
        <v>2674.94</v>
      </c>
      <c r="N9404">
        <v>1350.3800000000003</v>
      </c>
    </row>
    <row r="9405" spans="1:14" x14ac:dyDescent="0.25">
      <c r="A9405" s="1">
        <v>45787</v>
      </c>
      <c r="B9405">
        <v>40832</v>
      </c>
      <c r="C9405" t="s">
        <v>95</v>
      </c>
      <c r="D9405" t="s">
        <v>41</v>
      </c>
      <c r="E9405" t="s">
        <v>16</v>
      </c>
      <c r="F9405" t="s">
        <v>55</v>
      </c>
      <c r="G9405" t="s">
        <v>18</v>
      </c>
      <c r="H9405" t="s">
        <v>19</v>
      </c>
      <c r="I9405" t="s">
        <v>26</v>
      </c>
      <c r="J9405">
        <v>421</v>
      </c>
      <c r="K9405">
        <v>4462.6000000000004</v>
      </c>
      <c r="L9405">
        <v>446.26</v>
      </c>
      <c r="M9405">
        <v>4908.8600000000006</v>
      </c>
      <c r="N9405">
        <v>2690.1900000000005</v>
      </c>
    </row>
    <row r="9406" spans="1:14" x14ac:dyDescent="0.25">
      <c r="A9406" s="1">
        <v>45787</v>
      </c>
      <c r="B9406">
        <v>40833</v>
      </c>
      <c r="C9406" t="s">
        <v>145</v>
      </c>
      <c r="D9406" t="s">
        <v>28</v>
      </c>
      <c r="E9406" t="s">
        <v>42</v>
      </c>
      <c r="F9406" t="s">
        <v>55</v>
      </c>
      <c r="G9406" t="s">
        <v>22</v>
      </c>
      <c r="H9406" t="s">
        <v>23</v>
      </c>
      <c r="I9406" t="s">
        <v>30</v>
      </c>
      <c r="J9406">
        <v>194</v>
      </c>
      <c r="K9406">
        <v>1635.42</v>
      </c>
      <c r="L9406">
        <v>163.54</v>
      </c>
      <c r="M9406">
        <v>1798.96</v>
      </c>
      <c r="N9406">
        <v>865.24</v>
      </c>
    </row>
    <row r="9407" spans="1:14" x14ac:dyDescent="0.25">
      <c r="A9407" s="1">
        <v>45787</v>
      </c>
      <c r="B9407">
        <v>40833</v>
      </c>
      <c r="C9407" t="s">
        <v>145</v>
      </c>
      <c r="D9407" t="s">
        <v>28</v>
      </c>
      <c r="E9407" t="s">
        <v>42</v>
      </c>
      <c r="F9407" t="s">
        <v>55</v>
      </c>
      <c r="G9407" t="s">
        <v>25</v>
      </c>
      <c r="H9407" t="s">
        <v>23</v>
      </c>
      <c r="I9407" t="s">
        <v>20</v>
      </c>
      <c r="J9407">
        <v>149</v>
      </c>
      <c r="K9407">
        <v>1354.41</v>
      </c>
      <c r="L9407">
        <v>135.44</v>
      </c>
      <c r="M9407">
        <v>1489.8500000000001</v>
      </c>
      <c r="N9407">
        <v>621.33000000000004</v>
      </c>
    </row>
    <row r="9408" spans="1:14" x14ac:dyDescent="0.25">
      <c r="A9408" s="1">
        <v>45787</v>
      </c>
      <c r="B9408">
        <v>40833</v>
      </c>
      <c r="C9408" t="s">
        <v>145</v>
      </c>
      <c r="D9408" t="s">
        <v>28</v>
      </c>
      <c r="E9408" t="s">
        <v>42</v>
      </c>
      <c r="F9408" t="s">
        <v>55</v>
      </c>
      <c r="G9408" t="s">
        <v>25</v>
      </c>
      <c r="H9408" t="s">
        <v>29</v>
      </c>
      <c r="I9408" t="s">
        <v>24</v>
      </c>
      <c r="J9408">
        <v>49</v>
      </c>
      <c r="K9408">
        <v>429.24</v>
      </c>
      <c r="L9408">
        <v>42.92</v>
      </c>
      <c r="M9408">
        <v>472.16</v>
      </c>
      <c r="N9408">
        <v>196.98</v>
      </c>
    </row>
    <row r="9409" spans="1:14" x14ac:dyDescent="0.25">
      <c r="A9409" s="1">
        <v>45787</v>
      </c>
      <c r="B9409">
        <v>40833</v>
      </c>
      <c r="C9409" t="s">
        <v>145</v>
      </c>
      <c r="D9409" t="s">
        <v>28</v>
      </c>
      <c r="E9409" t="s">
        <v>42</v>
      </c>
      <c r="F9409" t="s">
        <v>55</v>
      </c>
      <c r="G9409" t="s">
        <v>18</v>
      </c>
      <c r="H9409" t="s">
        <v>19</v>
      </c>
      <c r="I9409" t="s">
        <v>20</v>
      </c>
      <c r="J9409">
        <v>342</v>
      </c>
      <c r="K9409">
        <v>3187.44</v>
      </c>
      <c r="L9409">
        <v>318.74</v>
      </c>
      <c r="M9409">
        <v>3506.1800000000003</v>
      </c>
      <c r="N9409">
        <v>1846.8000000000002</v>
      </c>
    </row>
    <row r="9410" spans="1:14" x14ac:dyDescent="0.25">
      <c r="A9410" s="1">
        <v>45787</v>
      </c>
      <c r="B9410">
        <v>40833</v>
      </c>
      <c r="C9410" t="s">
        <v>145</v>
      </c>
      <c r="D9410" t="s">
        <v>28</v>
      </c>
      <c r="E9410" t="s">
        <v>42</v>
      </c>
      <c r="F9410" t="s">
        <v>55</v>
      </c>
      <c r="G9410" t="s">
        <v>18</v>
      </c>
      <c r="H9410" t="s">
        <v>23</v>
      </c>
      <c r="I9410" t="s">
        <v>26</v>
      </c>
      <c r="J9410">
        <v>374</v>
      </c>
      <c r="K9410">
        <v>3063.06</v>
      </c>
      <c r="L9410">
        <v>306.31</v>
      </c>
      <c r="M9410">
        <v>3369.37</v>
      </c>
      <c r="N9410">
        <v>1776.5</v>
      </c>
    </row>
    <row r="9411" spans="1:14" x14ac:dyDescent="0.25">
      <c r="A9411" s="1">
        <v>45787</v>
      </c>
      <c r="B9411">
        <v>40834</v>
      </c>
      <c r="C9411" t="s">
        <v>128</v>
      </c>
      <c r="D9411" t="s">
        <v>15</v>
      </c>
      <c r="E9411" t="s">
        <v>42</v>
      </c>
      <c r="F9411" t="s">
        <v>55</v>
      </c>
      <c r="G9411" t="s">
        <v>18</v>
      </c>
      <c r="H9411" t="s">
        <v>33</v>
      </c>
      <c r="I9411" t="s">
        <v>21</v>
      </c>
      <c r="J9411">
        <v>50</v>
      </c>
      <c r="K9411">
        <v>419</v>
      </c>
      <c r="L9411">
        <v>41.9</v>
      </c>
      <c r="M9411">
        <v>460.9</v>
      </c>
      <c r="N9411">
        <v>261.5</v>
      </c>
    </row>
    <row r="9412" spans="1:14" x14ac:dyDescent="0.25">
      <c r="A9412" s="1">
        <v>45787</v>
      </c>
      <c r="B9412">
        <v>40834</v>
      </c>
      <c r="C9412" t="s">
        <v>128</v>
      </c>
      <c r="D9412" t="s">
        <v>15</v>
      </c>
      <c r="E9412" t="s">
        <v>42</v>
      </c>
      <c r="F9412" t="s">
        <v>55</v>
      </c>
      <c r="G9412" t="s">
        <v>25</v>
      </c>
      <c r="H9412" t="s">
        <v>23</v>
      </c>
      <c r="I9412" t="s">
        <v>30</v>
      </c>
      <c r="J9412">
        <v>457</v>
      </c>
      <c r="K9412">
        <v>4789.3599999999997</v>
      </c>
      <c r="L9412">
        <v>478.94</v>
      </c>
      <c r="M9412">
        <v>5268.2999999999993</v>
      </c>
      <c r="N9412">
        <v>2472.3699999999994</v>
      </c>
    </row>
    <row r="9413" spans="1:14" x14ac:dyDescent="0.25">
      <c r="A9413" s="1">
        <v>45787</v>
      </c>
      <c r="B9413">
        <v>40834</v>
      </c>
      <c r="C9413" t="s">
        <v>128</v>
      </c>
      <c r="D9413" t="s">
        <v>15</v>
      </c>
      <c r="E9413" t="s">
        <v>42</v>
      </c>
      <c r="F9413" t="s">
        <v>55</v>
      </c>
      <c r="G9413" t="s">
        <v>18</v>
      </c>
      <c r="H9413" t="s">
        <v>23</v>
      </c>
      <c r="I9413" t="s">
        <v>26</v>
      </c>
      <c r="J9413">
        <v>43</v>
      </c>
      <c r="K9413">
        <v>393.88</v>
      </c>
      <c r="L9413">
        <v>39.39</v>
      </c>
      <c r="M9413">
        <v>433.27</v>
      </c>
      <c r="N9413">
        <v>245.96</v>
      </c>
    </row>
    <row r="9414" spans="1:14" x14ac:dyDescent="0.25">
      <c r="A9414" s="1">
        <v>45787</v>
      </c>
      <c r="B9414">
        <v>40834</v>
      </c>
      <c r="C9414" t="s">
        <v>128</v>
      </c>
      <c r="D9414" t="s">
        <v>15</v>
      </c>
      <c r="E9414" t="s">
        <v>42</v>
      </c>
      <c r="F9414" t="s">
        <v>55</v>
      </c>
      <c r="G9414" t="s">
        <v>22</v>
      </c>
      <c r="H9414" t="s">
        <v>29</v>
      </c>
      <c r="I9414" t="s">
        <v>30</v>
      </c>
      <c r="J9414">
        <v>472</v>
      </c>
      <c r="K9414">
        <v>4200.8</v>
      </c>
      <c r="L9414">
        <v>420.08</v>
      </c>
      <c r="M9414">
        <v>4620.88</v>
      </c>
      <c r="N9414">
        <v>2430.8000000000002</v>
      </c>
    </row>
    <row r="9415" spans="1:14" x14ac:dyDescent="0.25">
      <c r="A9415" s="1">
        <v>45787</v>
      </c>
      <c r="B9415">
        <v>40834</v>
      </c>
      <c r="C9415" t="s">
        <v>128</v>
      </c>
      <c r="D9415" t="s">
        <v>15</v>
      </c>
      <c r="E9415" t="s">
        <v>42</v>
      </c>
      <c r="F9415" t="s">
        <v>55</v>
      </c>
      <c r="G9415" t="s">
        <v>25</v>
      </c>
      <c r="H9415" t="s">
        <v>29</v>
      </c>
      <c r="I9415" t="s">
        <v>30</v>
      </c>
      <c r="J9415">
        <v>232</v>
      </c>
      <c r="K9415">
        <v>2294.48</v>
      </c>
      <c r="L9415">
        <v>229.45</v>
      </c>
      <c r="M9415">
        <v>2523.9299999999998</v>
      </c>
      <c r="N9415">
        <v>1183.2</v>
      </c>
    </row>
    <row r="9416" spans="1:14" x14ac:dyDescent="0.25">
      <c r="A9416" s="1">
        <v>45787</v>
      </c>
      <c r="B9416">
        <v>40835</v>
      </c>
      <c r="C9416" t="s">
        <v>127</v>
      </c>
      <c r="D9416" t="s">
        <v>44</v>
      </c>
      <c r="E9416" t="s">
        <v>42</v>
      </c>
      <c r="F9416" t="s">
        <v>55</v>
      </c>
      <c r="G9416" t="s">
        <v>18</v>
      </c>
      <c r="H9416" t="s">
        <v>19</v>
      </c>
      <c r="I9416" t="s">
        <v>26</v>
      </c>
      <c r="J9416">
        <v>435</v>
      </c>
      <c r="K9416">
        <v>4097.7</v>
      </c>
      <c r="L9416">
        <v>409.77</v>
      </c>
      <c r="M9416">
        <v>4507.4699999999993</v>
      </c>
      <c r="N9416">
        <v>2266.35</v>
      </c>
    </row>
    <row r="9417" spans="1:14" x14ac:dyDescent="0.25">
      <c r="A9417" s="1">
        <v>45787</v>
      </c>
      <c r="B9417">
        <v>40835</v>
      </c>
      <c r="C9417" t="s">
        <v>127</v>
      </c>
      <c r="D9417" t="s">
        <v>44</v>
      </c>
      <c r="E9417" t="s">
        <v>42</v>
      </c>
      <c r="F9417" t="s">
        <v>55</v>
      </c>
      <c r="G9417" t="s">
        <v>25</v>
      </c>
      <c r="H9417" t="s">
        <v>19</v>
      </c>
      <c r="I9417" t="s">
        <v>26</v>
      </c>
      <c r="J9417">
        <v>131</v>
      </c>
      <c r="K9417">
        <v>1469.82</v>
      </c>
      <c r="L9417">
        <v>146.97999999999999</v>
      </c>
      <c r="M9417">
        <v>1616.8</v>
      </c>
      <c r="N9417">
        <v>624.86999999999989</v>
      </c>
    </row>
    <row r="9418" spans="1:14" x14ac:dyDescent="0.25">
      <c r="A9418" s="1">
        <v>45787</v>
      </c>
      <c r="B9418">
        <v>40835</v>
      </c>
      <c r="C9418" t="s">
        <v>127</v>
      </c>
      <c r="D9418" t="s">
        <v>44</v>
      </c>
      <c r="E9418" t="s">
        <v>42</v>
      </c>
      <c r="F9418" t="s">
        <v>55</v>
      </c>
      <c r="G9418" t="s">
        <v>18</v>
      </c>
      <c r="H9418" t="s">
        <v>19</v>
      </c>
      <c r="I9418" t="s">
        <v>20</v>
      </c>
      <c r="J9418">
        <v>339</v>
      </c>
      <c r="K9418">
        <v>2976.42</v>
      </c>
      <c r="L9418">
        <v>297.64</v>
      </c>
      <c r="M9418">
        <v>3274.06</v>
      </c>
      <c r="N9418">
        <v>1647.5400000000002</v>
      </c>
    </row>
    <row r="9419" spans="1:14" x14ac:dyDescent="0.25">
      <c r="A9419" s="1">
        <v>45787</v>
      </c>
      <c r="B9419">
        <v>40835</v>
      </c>
      <c r="C9419" t="s">
        <v>127</v>
      </c>
      <c r="D9419" t="s">
        <v>44</v>
      </c>
      <c r="E9419" t="s">
        <v>42</v>
      </c>
      <c r="F9419" t="s">
        <v>55</v>
      </c>
      <c r="G9419" t="s">
        <v>18</v>
      </c>
      <c r="H9419" t="s">
        <v>19</v>
      </c>
      <c r="I9419" t="s">
        <v>21</v>
      </c>
      <c r="J9419">
        <v>282</v>
      </c>
      <c r="K9419">
        <v>2735.4</v>
      </c>
      <c r="L9419">
        <v>273.54000000000002</v>
      </c>
      <c r="M9419">
        <v>3008.94</v>
      </c>
      <c r="N9419">
        <v>1514.3400000000001</v>
      </c>
    </row>
    <row r="9420" spans="1:14" x14ac:dyDescent="0.25">
      <c r="A9420" s="1">
        <v>45787</v>
      </c>
      <c r="B9420">
        <v>40835</v>
      </c>
      <c r="C9420" t="s">
        <v>127</v>
      </c>
      <c r="D9420" t="s">
        <v>44</v>
      </c>
      <c r="E9420" t="s">
        <v>42</v>
      </c>
      <c r="F9420" t="s">
        <v>55</v>
      </c>
      <c r="G9420" t="s">
        <v>22</v>
      </c>
      <c r="H9420" t="s">
        <v>23</v>
      </c>
      <c r="I9420" t="s">
        <v>20</v>
      </c>
      <c r="J9420">
        <v>245</v>
      </c>
      <c r="K9420">
        <v>1886.5</v>
      </c>
      <c r="L9420">
        <v>188.65</v>
      </c>
      <c r="M9420">
        <v>2075.15</v>
      </c>
      <c r="N9420">
        <v>943.25</v>
      </c>
    </row>
    <row r="9421" spans="1:14" x14ac:dyDescent="0.25">
      <c r="A9421" s="1">
        <v>45788</v>
      </c>
      <c r="B9421">
        <v>40836</v>
      </c>
      <c r="C9421" t="s">
        <v>106</v>
      </c>
      <c r="D9421" t="s">
        <v>35</v>
      </c>
      <c r="E9421" t="s">
        <v>39</v>
      </c>
      <c r="F9421" t="s">
        <v>66</v>
      </c>
      <c r="G9421" t="s">
        <v>18</v>
      </c>
      <c r="H9421" t="s">
        <v>19</v>
      </c>
      <c r="I9421" t="s">
        <v>26</v>
      </c>
      <c r="J9421">
        <v>336</v>
      </c>
      <c r="K9421">
        <v>2970.24</v>
      </c>
      <c r="L9421">
        <v>297.02</v>
      </c>
      <c r="M9421">
        <v>3267.2599999999998</v>
      </c>
      <c r="N9421">
        <v>1555.6799999999998</v>
      </c>
    </row>
    <row r="9422" spans="1:14" x14ac:dyDescent="0.25">
      <c r="A9422" s="1">
        <v>45788</v>
      </c>
      <c r="B9422">
        <v>40836</v>
      </c>
      <c r="C9422" t="s">
        <v>106</v>
      </c>
      <c r="D9422" t="s">
        <v>35</v>
      </c>
      <c r="E9422" t="s">
        <v>39</v>
      </c>
      <c r="F9422" t="s">
        <v>66</v>
      </c>
      <c r="G9422" t="s">
        <v>18</v>
      </c>
      <c r="H9422" t="s">
        <v>29</v>
      </c>
      <c r="I9422" t="s">
        <v>26</v>
      </c>
      <c r="J9422">
        <v>93</v>
      </c>
      <c r="K9422">
        <v>635.19000000000005</v>
      </c>
      <c r="L9422">
        <v>63.52</v>
      </c>
      <c r="M9422">
        <v>698.71</v>
      </c>
      <c r="N9422">
        <v>332.94000000000005</v>
      </c>
    </row>
    <row r="9423" spans="1:14" x14ac:dyDescent="0.25">
      <c r="A9423" s="1">
        <v>45788</v>
      </c>
      <c r="B9423">
        <v>40836</v>
      </c>
      <c r="C9423" t="s">
        <v>106</v>
      </c>
      <c r="D9423" t="s">
        <v>35</v>
      </c>
      <c r="E9423" t="s">
        <v>39</v>
      </c>
      <c r="F9423" t="s">
        <v>66</v>
      </c>
      <c r="G9423" t="s">
        <v>18</v>
      </c>
      <c r="H9423" t="s">
        <v>19</v>
      </c>
      <c r="I9423" t="s">
        <v>30</v>
      </c>
      <c r="J9423">
        <v>242</v>
      </c>
      <c r="K9423">
        <v>2054.58</v>
      </c>
      <c r="L9423">
        <v>205.46</v>
      </c>
      <c r="M9423">
        <v>2260.04</v>
      </c>
      <c r="N9423">
        <v>1076.8999999999999</v>
      </c>
    </row>
    <row r="9424" spans="1:14" x14ac:dyDescent="0.25">
      <c r="A9424" s="1">
        <v>45788</v>
      </c>
      <c r="B9424">
        <v>40836</v>
      </c>
      <c r="C9424" t="s">
        <v>106</v>
      </c>
      <c r="D9424" t="s">
        <v>35</v>
      </c>
      <c r="E9424" t="s">
        <v>39</v>
      </c>
      <c r="F9424" t="s">
        <v>66</v>
      </c>
      <c r="G9424" t="s">
        <v>22</v>
      </c>
      <c r="H9424" t="s">
        <v>33</v>
      </c>
      <c r="I9424" t="s">
        <v>26</v>
      </c>
      <c r="J9424">
        <v>31</v>
      </c>
      <c r="K9424">
        <v>213.59</v>
      </c>
      <c r="L9424">
        <v>21.36</v>
      </c>
      <c r="M9424">
        <v>234.95</v>
      </c>
      <c r="N9424">
        <v>99.820000000000007</v>
      </c>
    </row>
    <row r="9425" spans="1:14" x14ac:dyDescent="0.25">
      <c r="A9425" s="1">
        <v>45788</v>
      </c>
      <c r="B9425">
        <v>40836</v>
      </c>
      <c r="C9425" t="s">
        <v>106</v>
      </c>
      <c r="D9425" t="s">
        <v>35</v>
      </c>
      <c r="E9425" t="s">
        <v>39</v>
      </c>
      <c r="F9425" t="s">
        <v>66</v>
      </c>
      <c r="G9425" t="s">
        <v>22</v>
      </c>
      <c r="H9425" t="s">
        <v>33</v>
      </c>
      <c r="I9425" t="s">
        <v>26</v>
      </c>
      <c r="J9425">
        <v>157</v>
      </c>
      <c r="K9425">
        <v>1081.73</v>
      </c>
      <c r="L9425">
        <v>108.17</v>
      </c>
      <c r="M9425">
        <v>1189.9000000000001</v>
      </c>
      <c r="N9425">
        <v>505.54000000000008</v>
      </c>
    </row>
    <row r="9426" spans="1:14" x14ac:dyDescent="0.25">
      <c r="A9426" s="1">
        <v>45788</v>
      </c>
      <c r="B9426">
        <v>40837</v>
      </c>
      <c r="C9426" t="s">
        <v>95</v>
      </c>
      <c r="D9426" t="s">
        <v>41</v>
      </c>
      <c r="E9426" t="s">
        <v>16</v>
      </c>
      <c r="F9426" t="s">
        <v>66</v>
      </c>
      <c r="G9426" t="s">
        <v>22</v>
      </c>
      <c r="H9426" t="s">
        <v>29</v>
      </c>
      <c r="I9426" t="s">
        <v>21</v>
      </c>
      <c r="J9426">
        <v>100</v>
      </c>
      <c r="K9426">
        <v>904</v>
      </c>
      <c r="L9426">
        <v>90.4</v>
      </c>
      <c r="M9426">
        <v>994.4</v>
      </c>
      <c r="N9426">
        <v>502.00000000000006</v>
      </c>
    </row>
    <row r="9427" spans="1:14" x14ac:dyDescent="0.25">
      <c r="A9427" s="1">
        <v>45788</v>
      </c>
      <c r="B9427">
        <v>40837</v>
      </c>
      <c r="C9427" t="s">
        <v>95</v>
      </c>
      <c r="D9427" t="s">
        <v>41</v>
      </c>
      <c r="E9427" t="s">
        <v>16</v>
      </c>
      <c r="F9427" t="s">
        <v>66</v>
      </c>
      <c r="G9427" t="s">
        <v>18</v>
      </c>
      <c r="H9427" t="s">
        <v>23</v>
      </c>
      <c r="I9427" t="s">
        <v>24</v>
      </c>
      <c r="J9427">
        <v>167</v>
      </c>
      <c r="K9427">
        <v>1377.75</v>
      </c>
      <c r="L9427">
        <v>137.78</v>
      </c>
      <c r="M9427">
        <v>1515.53</v>
      </c>
      <c r="N9427">
        <v>831.66</v>
      </c>
    </row>
    <row r="9428" spans="1:14" x14ac:dyDescent="0.25">
      <c r="A9428" s="1">
        <v>45788</v>
      </c>
      <c r="B9428">
        <v>40837</v>
      </c>
      <c r="C9428" t="s">
        <v>95</v>
      </c>
      <c r="D9428" t="s">
        <v>41</v>
      </c>
      <c r="E9428" t="s">
        <v>16</v>
      </c>
      <c r="F9428" t="s">
        <v>66</v>
      </c>
      <c r="G9428" t="s">
        <v>22</v>
      </c>
      <c r="H9428" t="s">
        <v>19</v>
      </c>
      <c r="I9428" t="s">
        <v>20</v>
      </c>
      <c r="J9428">
        <v>298</v>
      </c>
      <c r="K9428">
        <v>3152.84</v>
      </c>
      <c r="L9428">
        <v>315.27999999999997</v>
      </c>
      <c r="M9428">
        <v>3468.12</v>
      </c>
      <c r="N9428">
        <v>1752.24</v>
      </c>
    </row>
    <row r="9429" spans="1:14" x14ac:dyDescent="0.25">
      <c r="A9429" s="1">
        <v>45788</v>
      </c>
      <c r="B9429">
        <v>40837</v>
      </c>
      <c r="C9429" t="s">
        <v>95</v>
      </c>
      <c r="D9429" t="s">
        <v>41</v>
      </c>
      <c r="E9429" t="s">
        <v>16</v>
      </c>
      <c r="F9429" t="s">
        <v>66</v>
      </c>
      <c r="G9429" t="s">
        <v>22</v>
      </c>
      <c r="H9429" t="s">
        <v>19</v>
      </c>
      <c r="I9429" t="s">
        <v>21</v>
      </c>
      <c r="J9429">
        <v>204</v>
      </c>
      <c r="K9429">
        <v>2384.7600000000002</v>
      </c>
      <c r="L9429">
        <v>238.48</v>
      </c>
      <c r="M9429">
        <v>2623.2400000000002</v>
      </c>
      <c r="N9429">
        <v>1323.9600000000003</v>
      </c>
    </row>
    <row r="9430" spans="1:14" x14ac:dyDescent="0.25">
      <c r="A9430" s="1">
        <v>45788</v>
      </c>
      <c r="B9430">
        <v>40837</v>
      </c>
      <c r="C9430" t="s">
        <v>95</v>
      </c>
      <c r="D9430" t="s">
        <v>41</v>
      </c>
      <c r="E9430" t="s">
        <v>16</v>
      </c>
      <c r="F9430" t="s">
        <v>66</v>
      </c>
      <c r="G9430" t="s">
        <v>22</v>
      </c>
      <c r="H9430" t="s">
        <v>33</v>
      </c>
      <c r="I9430" t="s">
        <v>24</v>
      </c>
      <c r="J9430">
        <v>299</v>
      </c>
      <c r="K9430">
        <v>2350.14</v>
      </c>
      <c r="L9430">
        <v>235.01</v>
      </c>
      <c r="M9430">
        <v>2585.1499999999996</v>
      </c>
      <c r="N9430">
        <v>1306.6299999999999</v>
      </c>
    </row>
    <row r="9431" spans="1:14" x14ac:dyDescent="0.25">
      <c r="A9431" s="1">
        <v>45788</v>
      </c>
      <c r="B9431">
        <v>40838</v>
      </c>
      <c r="C9431" t="s">
        <v>27</v>
      </c>
      <c r="D9431" t="s">
        <v>28</v>
      </c>
      <c r="E9431" t="s">
        <v>16</v>
      </c>
      <c r="F9431" t="s">
        <v>66</v>
      </c>
      <c r="G9431" t="s">
        <v>22</v>
      </c>
      <c r="H9431" t="s">
        <v>29</v>
      </c>
      <c r="I9431" t="s">
        <v>20</v>
      </c>
      <c r="J9431">
        <v>52</v>
      </c>
      <c r="K9431">
        <v>401.44</v>
      </c>
      <c r="L9431">
        <v>40.14</v>
      </c>
      <c r="M9431">
        <v>441.58</v>
      </c>
      <c r="N9431">
        <v>212.68</v>
      </c>
    </row>
    <row r="9432" spans="1:14" x14ac:dyDescent="0.25">
      <c r="A9432" s="1">
        <v>45788</v>
      </c>
      <c r="B9432">
        <v>40838</v>
      </c>
      <c r="C9432" t="s">
        <v>27</v>
      </c>
      <c r="D9432" t="s">
        <v>28</v>
      </c>
      <c r="E9432" t="s">
        <v>16</v>
      </c>
      <c r="F9432" t="s">
        <v>66</v>
      </c>
      <c r="G9432" t="s">
        <v>22</v>
      </c>
      <c r="H9432" t="s">
        <v>29</v>
      </c>
      <c r="I9432" t="s">
        <v>20</v>
      </c>
      <c r="J9432">
        <v>44</v>
      </c>
      <c r="K9432">
        <v>339.68</v>
      </c>
      <c r="L9432">
        <v>33.97</v>
      </c>
      <c r="M9432">
        <v>373.65</v>
      </c>
      <c r="N9432">
        <v>179.96</v>
      </c>
    </row>
    <row r="9433" spans="1:14" x14ac:dyDescent="0.25">
      <c r="A9433" s="1">
        <v>45788</v>
      </c>
      <c r="B9433">
        <v>40838</v>
      </c>
      <c r="C9433" t="s">
        <v>27</v>
      </c>
      <c r="D9433" t="s">
        <v>28</v>
      </c>
      <c r="E9433" t="s">
        <v>16</v>
      </c>
      <c r="F9433" t="s">
        <v>66</v>
      </c>
      <c r="G9433" t="s">
        <v>25</v>
      </c>
      <c r="H9433" t="s">
        <v>29</v>
      </c>
      <c r="I9433" t="s">
        <v>26</v>
      </c>
      <c r="J9433">
        <v>304</v>
      </c>
      <c r="K9433">
        <v>2799.84</v>
      </c>
      <c r="L9433">
        <v>279.98</v>
      </c>
      <c r="M9433">
        <v>3079.82</v>
      </c>
      <c r="N9433">
        <v>1282.8800000000001</v>
      </c>
    </row>
    <row r="9434" spans="1:14" x14ac:dyDescent="0.25">
      <c r="A9434" s="1">
        <v>45788</v>
      </c>
      <c r="B9434">
        <v>40838</v>
      </c>
      <c r="C9434" t="s">
        <v>27</v>
      </c>
      <c r="D9434" t="s">
        <v>28</v>
      </c>
      <c r="E9434" t="s">
        <v>16</v>
      </c>
      <c r="F9434" t="s">
        <v>66</v>
      </c>
      <c r="G9434" t="s">
        <v>18</v>
      </c>
      <c r="H9434" t="s">
        <v>29</v>
      </c>
      <c r="I9434" t="s">
        <v>26</v>
      </c>
      <c r="J9434">
        <v>216</v>
      </c>
      <c r="K9434">
        <v>1671.84</v>
      </c>
      <c r="L9434">
        <v>167.18</v>
      </c>
      <c r="M9434">
        <v>1839.02</v>
      </c>
      <c r="N9434">
        <v>969.83999999999992</v>
      </c>
    </row>
    <row r="9435" spans="1:14" x14ac:dyDescent="0.25">
      <c r="A9435" s="1">
        <v>45788</v>
      </c>
      <c r="B9435">
        <v>40838</v>
      </c>
      <c r="C9435" t="s">
        <v>27</v>
      </c>
      <c r="D9435" t="s">
        <v>28</v>
      </c>
      <c r="E9435" t="s">
        <v>16</v>
      </c>
      <c r="F9435" t="s">
        <v>66</v>
      </c>
      <c r="G9435" t="s">
        <v>25</v>
      </c>
      <c r="H9435" t="s">
        <v>29</v>
      </c>
      <c r="I9435" t="s">
        <v>26</v>
      </c>
      <c r="J9435">
        <v>101</v>
      </c>
      <c r="K9435">
        <v>930.21</v>
      </c>
      <c r="L9435">
        <v>93.02</v>
      </c>
      <c r="M9435">
        <v>1023.23</v>
      </c>
      <c r="N9435">
        <v>426.22</v>
      </c>
    </row>
    <row r="9436" spans="1:14" x14ac:dyDescent="0.25">
      <c r="A9436" s="1">
        <v>45788</v>
      </c>
      <c r="B9436">
        <v>40839</v>
      </c>
      <c r="C9436" t="s">
        <v>127</v>
      </c>
      <c r="D9436" t="s">
        <v>44</v>
      </c>
      <c r="E9436" t="s">
        <v>42</v>
      </c>
      <c r="F9436" t="s">
        <v>66</v>
      </c>
      <c r="G9436" t="s">
        <v>22</v>
      </c>
      <c r="H9436" t="s">
        <v>33</v>
      </c>
      <c r="I9436" t="s">
        <v>21</v>
      </c>
      <c r="J9436">
        <v>461</v>
      </c>
      <c r="K9436">
        <v>3485.16</v>
      </c>
      <c r="L9436">
        <v>348.52</v>
      </c>
      <c r="M9436">
        <v>3833.68</v>
      </c>
      <c r="N9436">
        <v>1742.58</v>
      </c>
    </row>
    <row r="9437" spans="1:14" x14ac:dyDescent="0.25">
      <c r="A9437" s="1">
        <v>45788</v>
      </c>
      <c r="B9437">
        <v>40839</v>
      </c>
      <c r="C9437" t="s">
        <v>127</v>
      </c>
      <c r="D9437" t="s">
        <v>44</v>
      </c>
      <c r="E9437" t="s">
        <v>42</v>
      </c>
      <c r="F9437" t="s">
        <v>66</v>
      </c>
      <c r="G9437" t="s">
        <v>25</v>
      </c>
      <c r="H9437" t="s">
        <v>29</v>
      </c>
      <c r="I9437" t="s">
        <v>30</v>
      </c>
      <c r="J9437">
        <v>211</v>
      </c>
      <c r="K9437">
        <v>1757.63</v>
      </c>
      <c r="L9437">
        <v>175.76</v>
      </c>
      <c r="M9437">
        <v>1933.39</v>
      </c>
      <c r="N9437">
        <v>746.94</v>
      </c>
    </row>
    <row r="9438" spans="1:14" x14ac:dyDescent="0.25">
      <c r="A9438" s="1">
        <v>45788</v>
      </c>
      <c r="B9438">
        <v>40839</v>
      </c>
      <c r="C9438" t="s">
        <v>127</v>
      </c>
      <c r="D9438" t="s">
        <v>44</v>
      </c>
      <c r="E9438" t="s">
        <v>42</v>
      </c>
      <c r="F9438" t="s">
        <v>66</v>
      </c>
      <c r="G9438" t="s">
        <v>22</v>
      </c>
      <c r="H9438" t="s">
        <v>19</v>
      </c>
      <c r="I9438" t="s">
        <v>21</v>
      </c>
      <c r="J9438">
        <v>291</v>
      </c>
      <c r="K9438">
        <v>3023.49</v>
      </c>
      <c r="L9438">
        <v>302.35000000000002</v>
      </c>
      <c r="M9438">
        <v>3325.8399999999997</v>
      </c>
      <c r="N9438">
        <v>1510.2899999999997</v>
      </c>
    </row>
    <row r="9439" spans="1:14" x14ac:dyDescent="0.25">
      <c r="A9439" s="1">
        <v>45788</v>
      </c>
      <c r="B9439">
        <v>40839</v>
      </c>
      <c r="C9439" t="s">
        <v>127</v>
      </c>
      <c r="D9439" t="s">
        <v>44</v>
      </c>
      <c r="E9439" t="s">
        <v>42</v>
      </c>
      <c r="F9439" t="s">
        <v>66</v>
      </c>
      <c r="G9439" t="s">
        <v>25</v>
      </c>
      <c r="H9439" t="s">
        <v>19</v>
      </c>
      <c r="I9439" t="s">
        <v>26</v>
      </c>
      <c r="J9439">
        <v>239</v>
      </c>
      <c r="K9439">
        <v>2681.58</v>
      </c>
      <c r="L9439">
        <v>268.16000000000003</v>
      </c>
      <c r="M9439">
        <v>2949.74</v>
      </c>
      <c r="N9439">
        <v>1140.03</v>
      </c>
    </row>
    <row r="9440" spans="1:14" x14ac:dyDescent="0.25">
      <c r="A9440" s="1">
        <v>45788</v>
      </c>
      <c r="B9440">
        <v>40839</v>
      </c>
      <c r="C9440" t="s">
        <v>127</v>
      </c>
      <c r="D9440" t="s">
        <v>44</v>
      </c>
      <c r="E9440" t="s">
        <v>42</v>
      </c>
      <c r="F9440" t="s">
        <v>66</v>
      </c>
      <c r="G9440" t="s">
        <v>18</v>
      </c>
      <c r="H9440" t="s">
        <v>19</v>
      </c>
      <c r="I9440" t="s">
        <v>20</v>
      </c>
      <c r="J9440">
        <v>234</v>
      </c>
      <c r="K9440">
        <v>2054.52</v>
      </c>
      <c r="L9440">
        <v>205.45</v>
      </c>
      <c r="M9440">
        <v>2259.9699999999998</v>
      </c>
      <c r="N9440">
        <v>1137.24</v>
      </c>
    </row>
    <row r="9441" spans="1:14" x14ac:dyDescent="0.25">
      <c r="A9441" s="1">
        <v>45788</v>
      </c>
      <c r="B9441">
        <v>40840</v>
      </c>
      <c r="C9441" t="s">
        <v>40</v>
      </c>
      <c r="D9441" t="s">
        <v>41</v>
      </c>
      <c r="E9441" t="s">
        <v>42</v>
      </c>
      <c r="F9441" t="s">
        <v>66</v>
      </c>
      <c r="G9441" t="s">
        <v>18</v>
      </c>
      <c r="H9441" t="s">
        <v>19</v>
      </c>
      <c r="I9441" t="s">
        <v>20</v>
      </c>
      <c r="J9441">
        <v>175</v>
      </c>
      <c r="K9441">
        <v>1727.25</v>
      </c>
      <c r="L9441">
        <v>172.73</v>
      </c>
      <c r="M9441">
        <v>1899.98</v>
      </c>
      <c r="N9441">
        <v>1041.25</v>
      </c>
    </row>
    <row r="9442" spans="1:14" x14ac:dyDescent="0.25">
      <c r="A9442" s="1">
        <v>45788</v>
      </c>
      <c r="B9442">
        <v>40840</v>
      </c>
      <c r="C9442" t="s">
        <v>40</v>
      </c>
      <c r="D9442" t="s">
        <v>41</v>
      </c>
      <c r="E9442" t="s">
        <v>42</v>
      </c>
      <c r="F9442" t="s">
        <v>66</v>
      </c>
      <c r="G9442" t="s">
        <v>18</v>
      </c>
      <c r="H9442" t="s">
        <v>33</v>
      </c>
      <c r="I9442" t="s">
        <v>30</v>
      </c>
      <c r="J9442">
        <v>395</v>
      </c>
      <c r="K9442">
        <v>2926.95</v>
      </c>
      <c r="L9442">
        <v>292.7</v>
      </c>
      <c r="M9442">
        <v>3219.6499999999996</v>
      </c>
      <c r="N9442">
        <v>1765.6499999999999</v>
      </c>
    </row>
    <row r="9443" spans="1:14" x14ac:dyDescent="0.25">
      <c r="A9443" s="1">
        <v>45788</v>
      </c>
      <c r="B9443">
        <v>40840</v>
      </c>
      <c r="C9443" t="s">
        <v>40</v>
      </c>
      <c r="D9443" t="s">
        <v>41</v>
      </c>
      <c r="E9443" t="s">
        <v>42</v>
      </c>
      <c r="F9443" t="s">
        <v>66</v>
      </c>
      <c r="G9443" t="s">
        <v>22</v>
      </c>
      <c r="H9443" t="s">
        <v>19</v>
      </c>
      <c r="I9443" t="s">
        <v>26</v>
      </c>
      <c r="J9443">
        <v>330</v>
      </c>
      <c r="K9443">
        <v>3748.8</v>
      </c>
      <c r="L9443">
        <v>374.88</v>
      </c>
      <c r="M9443">
        <v>4123.68</v>
      </c>
      <c r="N9443">
        <v>2082.3000000000002</v>
      </c>
    </row>
    <row r="9444" spans="1:14" x14ac:dyDescent="0.25">
      <c r="A9444" s="1">
        <v>45788</v>
      </c>
      <c r="B9444">
        <v>40840</v>
      </c>
      <c r="C9444" t="s">
        <v>40</v>
      </c>
      <c r="D9444" t="s">
        <v>41</v>
      </c>
      <c r="E9444" t="s">
        <v>42</v>
      </c>
      <c r="F9444" t="s">
        <v>66</v>
      </c>
      <c r="G9444" t="s">
        <v>25</v>
      </c>
      <c r="H9444" t="s">
        <v>19</v>
      </c>
      <c r="I9444" t="s">
        <v>26</v>
      </c>
      <c r="J9444">
        <v>481</v>
      </c>
      <c r="K9444">
        <v>6075.03</v>
      </c>
      <c r="L9444">
        <v>607.5</v>
      </c>
      <c r="M9444">
        <v>6682.53</v>
      </c>
      <c r="N9444">
        <v>2972.5799999999995</v>
      </c>
    </row>
    <row r="9445" spans="1:14" x14ac:dyDescent="0.25">
      <c r="A9445" s="1">
        <v>45788</v>
      </c>
      <c r="B9445">
        <v>40840</v>
      </c>
      <c r="C9445" t="s">
        <v>40</v>
      </c>
      <c r="D9445" t="s">
        <v>41</v>
      </c>
      <c r="E9445" t="s">
        <v>42</v>
      </c>
      <c r="F9445" t="s">
        <v>66</v>
      </c>
      <c r="G9445" t="s">
        <v>18</v>
      </c>
      <c r="H9445" t="s">
        <v>33</v>
      </c>
      <c r="I9445" t="s">
        <v>26</v>
      </c>
      <c r="J9445">
        <v>473</v>
      </c>
      <c r="K9445">
        <v>3646.83</v>
      </c>
      <c r="L9445">
        <v>364.68</v>
      </c>
      <c r="M9445">
        <v>4011.5099999999998</v>
      </c>
      <c r="N9445">
        <v>2199.4499999999998</v>
      </c>
    </row>
    <row r="9446" spans="1:14" x14ac:dyDescent="0.25">
      <c r="A9446" s="1">
        <v>45788</v>
      </c>
      <c r="B9446">
        <v>40841</v>
      </c>
      <c r="C9446" t="s">
        <v>67</v>
      </c>
      <c r="D9446" t="s">
        <v>41</v>
      </c>
      <c r="E9446" t="s">
        <v>32</v>
      </c>
      <c r="F9446" t="s">
        <v>66</v>
      </c>
      <c r="G9446" t="s">
        <v>18</v>
      </c>
      <c r="H9446" t="s">
        <v>23</v>
      </c>
      <c r="I9446" t="s">
        <v>24</v>
      </c>
      <c r="J9446">
        <v>38</v>
      </c>
      <c r="K9446">
        <v>313.5</v>
      </c>
      <c r="L9446">
        <v>31.35</v>
      </c>
      <c r="M9446">
        <v>344.85</v>
      </c>
      <c r="N9446">
        <v>189.24</v>
      </c>
    </row>
    <row r="9447" spans="1:14" x14ac:dyDescent="0.25">
      <c r="A9447" s="1">
        <v>45788</v>
      </c>
      <c r="B9447">
        <v>40841</v>
      </c>
      <c r="C9447" t="s">
        <v>67</v>
      </c>
      <c r="D9447" t="s">
        <v>41</v>
      </c>
      <c r="E9447" t="s">
        <v>32</v>
      </c>
      <c r="F9447" t="s">
        <v>66</v>
      </c>
      <c r="G9447" t="s">
        <v>25</v>
      </c>
      <c r="H9447" t="s">
        <v>19</v>
      </c>
      <c r="I9447" t="s">
        <v>21</v>
      </c>
      <c r="J9447">
        <v>65</v>
      </c>
      <c r="K9447">
        <v>845</v>
      </c>
      <c r="L9447">
        <v>84.5</v>
      </c>
      <c r="M9447">
        <v>929.5</v>
      </c>
      <c r="N9447">
        <v>413.40000000000003</v>
      </c>
    </row>
    <row r="9448" spans="1:14" x14ac:dyDescent="0.25">
      <c r="A9448" s="1">
        <v>45788</v>
      </c>
      <c r="B9448">
        <v>40841</v>
      </c>
      <c r="C9448" t="s">
        <v>67</v>
      </c>
      <c r="D9448" t="s">
        <v>41</v>
      </c>
      <c r="E9448" t="s">
        <v>32</v>
      </c>
      <c r="F9448" t="s">
        <v>66</v>
      </c>
      <c r="G9448" t="s">
        <v>18</v>
      </c>
      <c r="H9448" t="s">
        <v>29</v>
      </c>
      <c r="I9448" t="s">
        <v>20</v>
      </c>
      <c r="J9448">
        <v>351</v>
      </c>
      <c r="K9448">
        <v>2678.13</v>
      </c>
      <c r="L9448">
        <v>267.81</v>
      </c>
      <c r="M9448">
        <v>2945.94</v>
      </c>
      <c r="N9448">
        <v>1614.6000000000001</v>
      </c>
    </row>
    <row r="9449" spans="1:14" x14ac:dyDescent="0.25">
      <c r="A9449" s="1">
        <v>45788</v>
      </c>
      <c r="B9449">
        <v>40841</v>
      </c>
      <c r="C9449" t="s">
        <v>67</v>
      </c>
      <c r="D9449" t="s">
        <v>41</v>
      </c>
      <c r="E9449" t="s">
        <v>32</v>
      </c>
      <c r="F9449" t="s">
        <v>66</v>
      </c>
      <c r="G9449" t="s">
        <v>25</v>
      </c>
      <c r="H9449" t="s">
        <v>29</v>
      </c>
      <c r="I9449" t="s">
        <v>20</v>
      </c>
      <c r="J9449">
        <v>112</v>
      </c>
      <c r="K9449">
        <v>1016.96</v>
      </c>
      <c r="L9449">
        <v>101.7</v>
      </c>
      <c r="M9449">
        <v>1118.6600000000001</v>
      </c>
      <c r="N9449">
        <v>497.28000000000009</v>
      </c>
    </row>
    <row r="9450" spans="1:14" x14ac:dyDescent="0.25">
      <c r="A9450" s="1">
        <v>45788</v>
      </c>
      <c r="B9450">
        <v>40841</v>
      </c>
      <c r="C9450" t="s">
        <v>67</v>
      </c>
      <c r="D9450" t="s">
        <v>41</v>
      </c>
      <c r="E9450" t="s">
        <v>32</v>
      </c>
      <c r="F9450" t="s">
        <v>66</v>
      </c>
      <c r="G9450" t="s">
        <v>18</v>
      </c>
      <c r="H9450" t="s">
        <v>33</v>
      </c>
      <c r="I9450" t="s">
        <v>26</v>
      </c>
      <c r="J9450">
        <v>45</v>
      </c>
      <c r="K9450">
        <v>346.95</v>
      </c>
      <c r="L9450">
        <v>34.700000000000003</v>
      </c>
      <c r="M9450">
        <v>381.65</v>
      </c>
      <c r="N9450">
        <v>209.25</v>
      </c>
    </row>
    <row r="9451" spans="1:14" x14ac:dyDescent="0.25">
      <c r="A9451" s="1">
        <v>45789</v>
      </c>
      <c r="B9451">
        <v>40842</v>
      </c>
      <c r="C9451" t="s">
        <v>112</v>
      </c>
      <c r="D9451" t="s">
        <v>35</v>
      </c>
      <c r="E9451" t="s">
        <v>39</v>
      </c>
      <c r="F9451" t="s">
        <v>17</v>
      </c>
      <c r="G9451" t="s">
        <v>18</v>
      </c>
      <c r="H9451" t="s">
        <v>23</v>
      </c>
      <c r="I9451" t="s">
        <v>24</v>
      </c>
      <c r="J9451">
        <v>462</v>
      </c>
      <c r="K9451">
        <v>3178.56</v>
      </c>
      <c r="L9451">
        <v>317.86</v>
      </c>
      <c r="M9451">
        <v>3496.42</v>
      </c>
      <c r="N9451">
        <v>1667.82</v>
      </c>
    </row>
    <row r="9452" spans="1:14" x14ac:dyDescent="0.25">
      <c r="A9452" s="1">
        <v>45789</v>
      </c>
      <c r="B9452">
        <v>40842</v>
      </c>
      <c r="C9452" t="s">
        <v>112</v>
      </c>
      <c r="D9452" t="s">
        <v>35</v>
      </c>
      <c r="E9452" t="s">
        <v>39</v>
      </c>
      <c r="F9452" t="s">
        <v>17</v>
      </c>
      <c r="G9452" t="s">
        <v>22</v>
      </c>
      <c r="H9452" t="s">
        <v>19</v>
      </c>
      <c r="I9452" t="s">
        <v>20</v>
      </c>
      <c r="J9452">
        <v>80</v>
      </c>
      <c r="K9452">
        <v>705.6</v>
      </c>
      <c r="L9452">
        <v>70.56</v>
      </c>
      <c r="M9452">
        <v>776.16000000000008</v>
      </c>
      <c r="N9452">
        <v>329.6</v>
      </c>
    </row>
    <row r="9453" spans="1:14" x14ac:dyDescent="0.25">
      <c r="A9453" s="1">
        <v>45789</v>
      </c>
      <c r="B9453">
        <v>40842</v>
      </c>
      <c r="C9453" t="s">
        <v>112</v>
      </c>
      <c r="D9453" t="s">
        <v>35</v>
      </c>
      <c r="E9453" t="s">
        <v>39</v>
      </c>
      <c r="F9453" t="s">
        <v>17</v>
      </c>
      <c r="G9453" t="s">
        <v>18</v>
      </c>
      <c r="H9453" t="s">
        <v>19</v>
      </c>
      <c r="I9453" t="s">
        <v>30</v>
      </c>
      <c r="J9453">
        <v>193</v>
      </c>
      <c r="K9453">
        <v>1638.57</v>
      </c>
      <c r="L9453">
        <v>163.86</v>
      </c>
      <c r="M9453">
        <v>1802.4299999999998</v>
      </c>
      <c r="N9453">
        <v>858.84999999999991</v>
      </c>
    </row>
    <row r="9454" spans="1:14" x14ac:dyDescent="0.25">
      <c r="A9454" s="1">
        <v>45789</v>
      </c>
      <c r="B9454">
        <v>40842</v>
      </c>
      <c r="C9454" t="s">
        <v>112</v>
      </c>
      <c r="D9454" t="s">
        <v>35</v>
      </c>
      <c r="E9454" t="s">
        <v>39</v>
      </c>
      <c r="F9454" t="s">
        <v>17</v>
      </c>
      <c r="G9454" t="s">
        <v>25</v>
      </c>
      <c r="H9454" t="s">
        <v>19</v>
      </c>
      <c r="I9454" t="s">
        <v>30</v>
      </c>
      <c r="J9454">
        <v>96</v>
      </c>
      <c r="K9454">
        <v>970.56</v>
      </c>
      <c r="L9454">
        <v>97.06</v>
      </c>
      <c r="M9454">
        <v>1067.6199999999999</v>
      </c>
      <c r="N9454">
        <v>375.3599999999999</v>
      </c>
    </row>
    <row r="9455" spans="1:14" x14ac:dyDescent="0.25">
      <c r="A9455" s="1">
        <v>45789</v>
      </c>
      <c r="B9455">
        <v>40842</v>
      </c>
      <c r="C9455" t="s">
        <v>112</v>
      </c>
      <c r="D9455" t="s">
        <v>35</v>
      </c>
      <c r="E9455" t="s">
        <v>39</v>
      </c>
      <c r="F9455" t="s">
        <v>17</v>
      </c>
      <c r="G9455" t="s">
        <v>18</v>
      </c>
      <c r="H9455" t="s">
        <v>33</v>
      </c>
      <c r="I9455" t="s">
        <v>30</v>
      </c>
      <c r="J9455">
        <v>258</v>
      </c>
      <c r="K9455">
        <v>1591.86</v>
      </c>
      <c r="L9455">
        <v>159.19</v>
      </c>
      <c r="M9455">
        <v>1751.05</v>
      </c>
      <c r="N9455">
        <v>833.33999999999992</v>
      </c>
    </row>
    <row r="9456" spans="1:14" x14ac:dyDescent="0.25">
      <c r="A9456" s="1">
        <v>45789</v>
      </c>
      <c r="B9456">
        <v>40843</v>
      </c>
      <c r="C9456" t="s">
        <v>68</v>
      </c>
      <c r="D9456" t="s">
        <v>35</v>
      </c>
      <c r="E9456" t="s">
        <v>32</v>
      </c>
      <c r="F9456" t="s">
        <v>17</v>
      </c>
      <c r="G9456" t="s">
        <v>18</v>
      </c>
      <c r="H9456" t="s">
        <v>33</v>
      </c>
      <c r="I9456" t="s">
        <v>24</v>
      </c>
      <c r="J9456">
        <v>54</v>
      </c>
      <c r="K9456">
        <v>329.94</v>
      </c>
      <c r="L9456">
        <v>32.99</v>
      </c>
      <c r="M9456">
        <v>362.93</v>
      </c>
      <c r="N9456">
        <v>172.79999999999998</v>
      </c>
    </row>
    <row r="9457" spans="1:14" x14ac:dyDescent="0.25">
      <c r="A9457" s="1">
        <v>45789</v>
      </c>
      <c r="B9457">
        <v>40843</v>
      </c>
      <c r="C9457" t="s">
        <v>68</v>
      </c>
      <c r="D9457" t="s">
        <v>35</v>
      </c>
      <c r="E9457" t="s">
        <v>32</v>
      </c>
      <c r="F9457" t="s">
        <v>17</v>
      </c>
      <c r="G9457" t="s">
        <v>22</v>
      </c>
      <c r="H9457" t="s">
        <v>29</v>
      </c>
      <c r="I9457" t="s">
        <v>20</v>
      </c>
      <c r="J9457">
        <v>101</v>
      </c>
      <c r="K9457">
        <v>687.81</v>
      </c>
      <c r="L9457">
        <v>68.78</v>
      </c>
      <c r="M9457">
        <v>756.58999999999992</v>
      </c>
      <c r="N9457">
        <v>321.17999999999995</v>
      </c>
    </row>
    <row r="9458" spans="1:14" x14ac:dyDescent="0.25">
      <c r="A9458" s="1">
        <v>45789</v>
      </c>
      <c r="B9458">
        <v>40843</v>
      </c>
      <c r="C9458" t="s">
        <v>68</v>
      </c>
      <c r="D9458" t="s">
        <v>35</v>
      </c>
      <c r="E9458" t="s">
        <v>32</v>
      </c>
      <c r="F9458" t="s">
        <v>17</v>
      </c>
      <c r="G9458" t="s">
        <v>18</v>
      </c>
      <c r="H9458" t="s">
        <v>19</v>
      </c>
      <c r="I9458" t="s">
        <v>20</v>
      </c>
      <c r="J9458">
        <v>399</v>
      </c>
      <c r="K9458">
        <v>3283.77</v>
      </c>
      <c r="L9458">
        <v>328.38</v>
      </c>
      <c r="M9458">
        <v>3612.15</v>
      </c>
      <c r="N9458">
        <v>1719.69</v>
      </c>
    </row>
    <row r="9459" spans="1:14" x14ac:dyDescent="0.25">
      <c r="A9459" s="1">
        <v>45789</v>
      </c>
      <c r="B9459">
        <v>40843</v>
      </c>
      <c r="C9459" t="s">
        <v>68</v>
      </c>
      <c r="D9459" t="s">
        <v>35</v>
      </c>
      <c r="E9459" t="s">
        <v>32</v>
      </c>
      <c r="F9459" t="s">
        <v>17</v>
      </c>
      <c r="G9459" t="s">
        <v>22</v>
      </c>
      <c r="H9459" t="s">
        <v>33</v>
      </c>
      <c r="I9459" t="s">
        <v>30</v>
      </c>
      <c r="J9459">
        <v>153</v>
      </c>
      <c r="K9459">
        <v>1012.86</v>
      </c>
      <c r="L9459">
        <v>101.29</v>
      </c>
      <c r="M9459">
        <v>1114.1500000000001</v>
      </c>
      <c r="N9459">
        <v>472.7700000000001</v>
      </c>
    </row>
    <row r="9460" spans="1:14" x14ac:dyDescent="0.25">
      <c r="A9460" s="1">
        <v>45789</v>
      </c>
      <c r="B9460">
        <v>40843</v>
      </c>
      <c r="C9460" t="s">
        <v>68</v>
      </c>
      <c r="D9460" t="s">
        <v>35</v>
      </c>
      <c r="E9460" t="s">
        <v>32</v>
      </c>
      <c r="F9460" t="s">
        <v>17</v>
      </c>
      <c r="G9460" t="s">
        <v>18</v>
      </c>
      <c r="H9460" t="s">
        <v>33</v>
      </c>
      <c r="I9460" t="s">
        <v>24</v>
      </c>
      <c r="J9460">
        <v>373</v>
      </c>
      <c r="K9460">
        <v>2279.0300000000002</v>
      </c>
      <c r="L9460">
        <v>227.9</v>
      </c>
      <c r="M9460">
        <v>2506.9300000000003</v>
      </c>
      <c r="N9460">
        <v>1193.6000000000001</v>
      </c>
    </row>
    <row r="9461" spans="1:14" x14ac:dyDescent="0.25">
      <c r="A9461" s="1">
        <v>45789</v>
      </c>
      <c r="B9461">
        <v>40844</v>
      </c>
      <c r="C9461" t="s">
        <v>122</v>
      </c>
      <c r="D9461" t="s">
        <v>35</v>
      </c>
      <c r="E9461" t="s">
        <v>45</v>
      </c>
      <c r="F9461" t="s">
        <v>17</v>
      </c>
      <c r="G9461" t="s">
        <v>22</v>
      </c>
      <c r="H9461" t="s">
        <v>33</v>
      </c>
      <c r="I9461" t="s">
        <v>30</v>
      </c>
      <c r="J9461">
        <v>189</v>
      </c>
      <c r="K9461">
        <v>1251.18</v>
      </c>
      <c r="L9461">
        <v>125.12</v>
      </c>
      <c r="M9461">
        <v>1376.3000000000002</v>
      </c>
      <c r="N9461">
        <v>584.0100000000001</v>
      </c>
    </row>
    <row r="9462" spans="1:14" x14ac:dyDescent="0.25">
      <c r="A9462" s="1">
        <v>45789</v>
      </c>
      <c r="B9462">
        <v>40844</v>
      </c>
      <c r="C9462" t="s">
        <v>122</v>
      </c>
      <c r="D9462" t="s">
        <v>35</v>
      </c>
      <c r="E9462" t="s">
        <v>45</v>
      </c>
      <c r="F9462" t="s">
        <v>17</v>
      </c>
      <c r="G9462" t="s">
        <v>25</v>
      </c>
      <c r="H9462" t="s">
        <v>29</v>
      </c>
      <c r="I9462" t="s">
        <v>30</v>
      </c>
      <c r="J9462">
        <v>424</v>
      </c>
      <c r="K9462">
        <v>3311.44</v>
      </c>
      <c r="L9462">
        <v>331.14</v>
      </c>
      <c r="M9462">
        <v>3642.58</v>
      </c>
      <c r="N9462">
        <v>1280.48</v>
      </c>
    </row>
    <row r="9463" spans="1:14" x14ac:dyDescent="0.25">
      <c r="A9463" s="1">
        <v>45789</v>
      </c>
      <c r="B9463">
        <v>40844</v>
      </c>
      <c r="C9463" t="s">
        <v>122</v>
      </c>
      <c r="D9463" t="s">
        <v>35</v>
      </c>
      <c r="E9463" t="s">
        <v>45</v>
      </c>
      <c r="F9463" t="s">
        <v>17</v>
      </c>
      <c r="G9463" t="s">
        <v>18</v>
      </c>
      <c r="H9463" t="s">
        <v>33</v>
      </c>
      <c r="I9463" t="s">
        <v>30</v>
      </c>
      <c r="J9463">
        <v>324</v>
      </c>
      <c r="K9463">
        <v>1999.08</v>
      </c>
      <c r="L9463">
        <v>199.91</v>
      </c>
      <c r="M9463">
        <v>2198.9899999999998</v>
      </c>
      <c r="N9463">
        <v>1046.52</v>
      </c>
    </row>
    <row r="9464" spans="1:14" x14ac:dyDescent="0.25">
      <c r="A9464" s="1">
        <v>45789</v>
      </c>
      <c r="B9464">
        <v>40844</v>
      </c>
      <c r="C9464" t="s">
        <v>122</v>
      </c>
      <c r="D9464" t="s">
        <v>35</v>
      </c>
      <c r="E9464" t="s">
        <v>45</v>
      </c>
      <c r="F9464" t="s">
        <v>17</v>
      </c>
      <c r="G9464" t="s">
        <v>22</v>
      </c>
      <c r="H9464" t="s">
        <v>29</v>
      </c>
      <c r="I9464" t="s">
        <v>21</v>
      </c>
      <c r="J9464">
        <v>146</v>
      </c>
      <c r="K9464">
        <v>1099.3800000000001</v>
      </c>
      <c r="L9464">
        <v>109.94</v>
      </c>
      <c r="M9464">
        <v>1209.3200000000002</v>
      </c>
      <c r="N9464">
        <v>512.46000000000015</v>
      </c>
    </row>
    <row r="9465" spans="1:14" x14ac:dyDescent="0.25">
      <c r="A9465" s="1">
        <v>45789</v>
      </c>
      <c r="B9465">
        <v>40844</v>
      </c>
      <c r="C9465" t="s">
        <v>122</v>
      </c>
      <c r="D9465" t="s">
        <v>35</v>
      </c>
      <c r="E9465" t="s">
        <v>45</v>
      </c>
      <c r="F9465" t="s">
        <v>17</v>
      </c>
      <c r="G9465" t="s">
        <v>18</v>
      </c>
      <c r="H9465" t="s">
        <v>19</v>
      </c>
      <c r="I9465" t="s">
        <v>21</v>
      </c>
      <c r="J9465">
        <v>135</v>
      </c>
      <c r="K9465">
        <v>1228.5</v>
      </c>
      <c r="L9465">
        <v>122.85</v>
      </c>
      <c r="M9465">
        <v>1351.35</v>
      </c>
      <c r="N9465">
        <v>643.95000000000005</v>
      </c>
    </row>
    <row r="9466" spans="1:14" x14ac:dyDescent="0.25">
      <c r="A9466" s="1">
        <v>45789</v>
      </c>
      <c r="B9466">
        <v>40845</v>
      </c>
      <c r="C9466" t="s">
        <v>102</v>
      </c>
      <c r="D9466" t="s">
        <v>44</v>
      </c>
      <c r="E9466" t="s">
        <v>32</v>
      </c>
      <c r="F9466" t="s">
        <v>17</v>
      </c>
      <c r="G9466" t="s">
        <v>18</v>
      </c>
      <c r="H9466" t="s">
        <v>29</v>
      </c>
      <c r="I9466" t="s">
        <v>20</v>
      </c>
      <c r="J9466">
        <v>223</v>
      </c>
      <c r="K9466">
        <v>1511.94</v>
      </c>
      <c r="L9466">
        <v>151.19</v>
      </c>
      <c r="M9466">
        <v>1663.13</v>
      </c>
      <c r="N9466">
        <v>836.25000000000011</v>
      </c>
    </row>
    <row r="9467" spans="1:14" x14ac:dyDescent="0.25">
      <c r="A9467" s="1">
        <v>45789</v>
      </c>
      <c r="B9467">
        <v>40845</v>
      </c>
      <c r="C9467" t="s">
        <v>102</v>
      </c>
      <c r="D9467" t="s">
        <v>44</v>
      </c>
      <c r="E9467" t="s">
        <v>32</v>
      </c>
      <c r="F9467" t="s">
        <v>17</v>
      </c>
      <c r="G9467" t="s">
        <v>18</v>
      </c>
      <c r="H9467" t="s">
        <v>19</v>
      </c>
      <c r="I9467" t="s">
        <v>30</v>
      </c>
      <c r="J9467">
        <v>422</v>
      </c>
      <c r="K9467">
        <v>3823.32</v>
      </c>
      <c r="L9467">
        <v>382.33</v>
      </c>
      <c r="M9467">
        <v>4205.6500000000005</v>
      </c>
      <c r="N9467">
        <v>2118.44</v>
      </c>
    </row>
    <row r="9468" spans="1:14" x14ac:dyDescent="0.25">
      <c r="A9468" s="1">
        <v>45789</v>
      </c>
      <c r="B9468">
        <v>40845</v>
      </c>
      <c r="C9468" t="s">
        <v>102</v>
      </c>
      <c r="D9468" t="s">
        <v>44</v>
      </c>
      <c r="E9468" t="s">
        <v>32</v>
      </c>
      <c r="F9468" t="s">
        <v>17</v>
      </c>
      <c r="G9468" t="s">
        <v>22</v>
      </c>
      <c r="H9468" t="s">
        <v>33</v>
      </c>
      <c r="I9468" t="s">
        <v>24</v>
      </c>
      <c r="J9468">
        <v>383</v>
      </c>
      <c r="K9468">
        <v>2673.34</v>
      </c>
      <c r="L9468">
        <v>267.33</v>
      </c>
      <c r="M9468">
        <v>2940.67</v>
      </c>
      <c r="N9468">
        <v>1336.67</v>
      </c>
    </row>
    <row r="9469" spans="1:14" x14ac:dyDescent="0.25">
      <c r="A9469" s="1">
        <v>45789</v>
      </c>
      <c r="B9469">
        <v>40845</v>
      </c>
      <c r="C9469" t="s">
        <v>102</v>
      </c>
      <c r="D9469" t="s">
        <v>44</v>
      </c>
      <c r="E9469" t="s">
        <v>32</v>
      </c>
      <c r="F9469" t="s">
        <v>17</v>
      </c>
      <c r="G9469" t="s">
        <v>22</v>
      </c>
      <c r="H9469" t="s">
        <v>19</v>
      </c>
      <c r="I9469" t="s">
        <v>21</v>
      </c>
      <c r="J9469">
        <v>153</v>
      </c>
      <c r="K9469">
        <v>1589.67</v>
      </c>
      <c r="L9469">
        <v>158.97</v>
      </c>
      <c r="M9469">
        <v>1748.64</v>
      </c>
      <c r="N9469">
        <v>794.07</v>
      </c>
    </row>
    <row r="9470" spans="1:14" x14ac:dyDescent="0.25">
      <c r="A9470" s="1">
        <v>45789</v>
      </c>
      <c r="B9470">
        <v>40845</v>
      </c>
      <c r="C9470" t="s">
        <v>102</v>
      </c>
      <c r="D9470" t="s">
        <v>44</v>
      </c>
      <c r="E9470" t="s">
        <v>32</v>
      </c>
      <c r="F9470" t="s">
        <v>17</v>
      </c>
      <c r="G9470" t="s">
        <v>18</v>
      </c>
      <c r="H9470" t="s">
        <v>33</v>
      </c>
      <c r="I9470" t="s">
        <v>30</v>
      </c>
      <c r="J9470">
        <v>114</v>
      </c>
      <c r="K9470">
        <v>750.12</v>
      </c>
      <c r="L9470">
        <v>75.010000000000005</v>
      </c>
      <c r="M9470">
        <v>825.13</v>
      </c>
      <c r="N9470">
        <v>414.96000000000004</v>
      </c>
    </row>
    <row r="9471" spans="1:14" x14ac:dyDescent="0.25">
      <c r="A9471" s="1">
        <v>45789</v>
      </c>
      <c r="B9471">
        <v>40846</v>
      </c>
      <c r="C9471" t="s">
        <v>90</v>
      </c>
      <c r="D9471" t="s">
        <v>35</v>
      </c>
      <c r="E9471" t="s">
        <v>45</v>
      </c>
      <c r="F9471" t="s">
        <v>17</v>
      </c>
      <c r="G9471" t="s">
        <v>18</v>
      </c>
      <c r="H9471" t="s">
        <v>29</v>
      </c>
      <c r="I9471" t="s">
        <v>20</v>
      </c>
      <c r="J9471">
        <v>350</v>
      </c>
      <c r="K9471">
        <v>2226</v>
      </c>
      <c r="L9471">
        <v>222.6</v>
      </c>
      <c r="M9471">
        <v>2448.6</v>
      </c>
      <c r="N9471">
        <v>1165.5</v>
      </c>
    </row>
    <row r="9472" spans="1:14" x14ac:dyDescent="0.25">
      <c r="A9472" s="1">
        <v>45789</v>
      </c>
      <c r="B9472">
        <v>40846</v>
      </c>
      <c r="C9472" t="s">
        <v>90</v>
      </c>
      <c r="D9472" t="s">
        <v>35</v>
      </c>
      <c r="E9472" t="s">
        <v>45</v>
      </c>
      <c r="F9472" t="s">
        <v>17</v>
      </c>
      <c r="G9472" t="s">
        <v>25</v>
      </c>
      <c r="H9472" t="s">
        <v>33</v>
      </c>
      <c r="I9472" t="s">
        <v>26</v>
      </c>
      <c r="J9472">
        <v>62</v>
      </c>
      <c r="K9472">
        <v>474.3</v>
      </c>
      <c r="L9472">
        <v>47.43</v>
      </c>
      <c r="M9472">
        <v>521.73</v>
      </c>
      <c r="N9472">
        <v>183.51999999999998</v>
      </c>
    </row>
    <row r="9473" spans="1:14" x14ac:dyDescent="0.25">
      <c r="A9473" s="1">
        <v>45789</v>
      </c>
      <c r="B9473">
        <v>40846</v>
      </c>
      <c r="C9473" t="s">
        <v>90</v>
      </c>
      <c r="D9473" t="s">
        <v>35</v>
      </c>
      <c r="E9473" t="s">
        <v>45</v>
      </c>
      <c r="F9473" t="s">
        <v>17</v>
      </c>
      <c r="G9473" t="s">
        <v>22</v>
      </c>
      <c r="H9473" t="s">
        <v>33</v>
      </c>
      <c r="I9473" t="s">
        <v>30</v>
      </c>
      <c r="J9473">
        <v>389</v>
      </c>
      <c r="K9473">
        <v>2575.1799999999998</v>
      </c>
      <c r="L9473">
        <v>257.52</v>
      </c>
      <c r="M9473">
        <v>2832.7</v>
      </c>
      <c r="N9473">
        <v>1202.01</v>
      </c>
    </row>
    <row r="9474" spans="1:14" x14ac:dyDescent="0.25">
      <c r="A9474" s="1">
        <v>45789</v>
      </c>
      <c r="B9474">
        <v>40846</v>
      </c>
      <c r="C9474" t="s">
        <v>90</v>
      </c>
      <c r="D9474" t="s">
        <v>35</v>
      </c>
      <c r="E9474" t="s">
        <v>45</v>
      </c>
      <c r="F9474" t="s">
        <v>17</v>
      </c>
      <c r="G9474" t="s">
        <v>18</v>
      </c>
      <c r="H9474" t="s">
        <v>23</v>
      </c>
      <c r="I9474" t="s">
        <v>20</v>
      </c>
      <c r="J9474">
        <v>335</v>
      </c>
      <c r="K9474">
        <v>2257.9</v>
      </c>
      <c r="L9474">
        <v>225.79</v>
      </c>
      <c r="M9474">
        <v>2483.69</v>
      </c>
      <c r="N9474">
        <v>1182.5500000000002</v>
      </c>
    </row>
    <row r="9475" spans="1:14" x14ac:dyDescent="0.25">
      <c r="A9475" s="1">
        <v>45789</v>
      </c>
      <c r="B9475">
        <v>40846</v>
      </c>
      <c r="C9475" t="s">
        <v>90</v>
      </c>
      <c r="D9475" t="s">
        <v>35</v>
      </c>
      <c r="E9475" t="s">
        <v>45</v>
      </c>
      <c r="F9475" t="s">
        <v>17</v>
      </c>
      <c r="G9475" t="s">
        <v>22</v>
      </c>
      <c r="H9475" t="s">
        <v>23</v>
      </c>
      <c r="I9475" t="s">
        <v>26</v>
      </c>
      <c r="J9475">
        <v>345</v>
      </c>
      <c r="K9475">
        <v>2673.75</v>
      </c>
      <c r="L9475">
        <v>267.38</v>
      </c>
      <c r="M9475">
        <v>2941.13</v>
      </c>
      <c r="N9475">
        <v>1248.9000000000001</v>
      </c>
    </row>
    <row r="9476" spans="1:14" x14ac:dyDescent="0.25">
      <c r="A9476" s="1">
        <v>45789</v>
      </c>
      <c r="B9476">
        <v>40847</v>
      </c>
      <c r="C9476" t="s">
        <v>34</v>
      </c>
      <c r="D9476" t="s">
        <v>35</v>
      </c>
      <c r="E9476" t="s">
        <v>36</v>
      </c>
      <c r="F9476" t="s">
        <v>17</v>
      </c>
      <c r="G9476" t="s">
        <v>22</v>
      </c>
      <c r="H9476" t="s">
        <v>29</v>
      </c>
      <c r="I9476" t="s">
        <v>30</v>
      </c>
      <c r="J9476">
        <v>340</v>
      </c>
      <c r="K9476">
        <v>2390.1999999999998</v>
      </c>
      <c r="L9476">
        <v>239.02</v>
      </c>
      <c r="M9476">
        <v>2629.22</v>
      </c>
      <c r="N9476">
        <v>1115.1999999999998</v>
      </c>
    </row>
    <row r="9477" spans="1:14" x14ac:dyDescent="0.25">
      <c r="A9477" s="1">
        <v>45789</v>
      </c>
      <c r="B9477">
        <v>40847</v>
      </c>
      <c r="C9477" t="s">
        <v>34</v>
      </c>
      <c r="D9477" t="s">
        <v>35</v>
      </c>
      <c r="E9477" t="s">
        <v>36</v>
      </c>
      <c r="F9477" t="s">
        <v>17</v>
      </c>
      <c r="G9477" t="s">
        <v>18</v>
      </c>
      <c r="H9477" t="s">
        <v>33</v>
      </c>
      <c r="I9477" t="s">
        <v>20</v>
      </c>
      <c r="J9477">
        <v>46</v>
      </c>
      <c r="K9477">
        <v>275.54000000000002</v>
      </c>
      <c r="L9477">
        <v>27.55</v>
      </c>
      <c r="M9477">
        <v>303.09000000000003</v>
      </c>
      <c r="N9477">
        <v>144.44000000000003</v>
      </c>
    </row>
    <row r="9478" spans="1:14" x14ac:dyDescent="0.25">
      <c r="A9478" s="1">
        <v>45789</v>
      </c>
      <c r="B9478">
        <v>40847</v>
      </c>
      <c r="C9478" t="s">
        <v>34</v>
      </c>
      <c r="D9478" t="s">
        <v>35</v>
      </c>
      <c r="E9478" t="s">
        <v>36</v>
      </c>
      <c r="F9478" t="s">
        <v>17</v>
      </c>
      <c r="G9478" t="s">
        <v>25</v>
      </c>
      <c r="H9478" t="s">
        <v>19</v>
      </c>
      <c r="I9478" t="s">
        <v>20</v>
      </c>
      <c r="J9478">
        <v>77</v>
      </c>
      <c r="K9478">
        <v>754.6</v>
      </c>
      <c r="L9478">
        <v>75.459999999999994</v>
      </c>
      <c r="M9478">
        <v>830.06000000000006</v>
      </c>
      <c r="N9478">
        <v>291.83000000000004</v>
      </c>
    </row>
    <row r="9479" spans="1:14" x14ac:dyDescent="0.25">
      <c r="A9479" s="1">
        <v>45789</v>
      </c>
      <c r="B9479">
        <v>40847</v>
      </c>
      <c r="C9479" t="s">
        <v>34</v>
      </c>
      <c r="D9479" t="s">
        <v>35</v>
      </c>
      <c r="E9479" t="s">
        <v>36</v>
      </c>
      <c r="F9479" t="s">
        <v>17</v>
      </c>
      <c r="G9479" t="s">
        <v>22</v>
      </c>
      <c r="H9479" t="s">
        <v>33</v>
      </c>
      <c r="I9479" t="s">
        <v>20</v>
      </c>
      <c r="J9479">
        <v>181</v>
      </c>
      <c r="K9479">
        <v>1160.21</v>
      </c>
      <c r="L9479">
        <v>116.02</v>
      </c>
      <c r="M9479">
        <v>1276.23</v>
      </c>
      <c r="N9479">
        <v>541.19000000000005</v>
      </c>
    </row>
    <row r="9480" spans="1:14" x14ac:dyDescent="0.25">
      <c r="A9480" s="1">
        <v>45789</v>
      </c>
      <c r="B9480">
        <v>40847</v>
      </c>
      <c r="C9480" t="s">
        <v>34</v>
      </c>
      <c r="D9480" t="s">
        <v>35</v>
      </c>
      <c r="E9480" t="s">
        <v>36</v>
      </c>
      <c r="F9480" t="s">
        <v>17</v>
      </c>
      <c r="G9480" t="s">
        <v>25</v>
      </c>
      <c r="H9480" t="s">
        <v>19</v>
      </c>
      <c r="I9480" t="s">
        <v>21</v>
      </c>
      <c r="J9480">
        <v>223</v>
      </c>
      <c r="K9480">
        <v>2415.09</v>
      </c>
      <c r="L9480">
        <v>241.51</v>
      </c>
      <c r="M9480">
        <v>2656.6000000000004</v>
      </c>
      <c r="N9480">
        <v>934.37000000000012</v>
      </c>
    </row>
    <row r="9481" spans="1:14" x14ac:dyDescent="0.25">
      <c r="A9481" s="1">
        <v>45790</v>
      </c>
      <c r="B9481">
        <v>40848</v>
      </c>
      <c r="C9481" t="s">
        <v>85</v>
      </c>
      <c r="D9481" t="s">
        <v>15</v>
      </c>
      <c r="E9481" t="s">
        <v>45</v>
      </c>
      <c r="F9481" t="s">
        <v>55</v>
      </c>
      <c r="G9481" t="s">
        <v>22</v>
      </c>
      <c r="H9481" t="s">
        <v>29</v>
      </c>
      <c r="I9481" t="s">
        <v>21</v>
      </c>
      <c r="J9481">
        <v>84</v>
      </c>
      <c r="K9481">
        <v>801.36</v>
      </c>
      <c r="L9481">
        <v>80.14</v>
      </c>
      <c r="M9481">
        <v>881.5</v>
      </c>
      <c r="N9481">
        <v>463.68000000000006</v>
      </c>
    </row>
    <row r="9482" spans="1:14" x14ac:dyDescent="0.25">
      <c r="A9482" s="1">
        <v>45790</v>
      </c>
      <c r="B9482">
        <v>40848</v>
      </c>
      <c r="C9482" t="s">
        <v>85</v>
      </c>
      <c r="D9482" t="s">
        <v>15</v>
      </c>
      <c r="E9482" t="s">
        <v>45</v>
      </c>
      <c r="F9482" t="s">
        <v>55</v>
      </c>
      <c r="G9482" t="s">
        <v>18</v>
      </c>
      <c r="H9482" t="s">
        <v>23</v>
      </c>
      <c r="I9482" t="s">
        <v>26</v>
      </c>
      <c r="J9482">
        <v>235</v>
      </c>
      <c r="K9482">
        <v>2152.6</v>
      </c>
      <c r="L9482">
        <v>215.26</v>
      </c>
      <c r="M9482">
        <v>2367.8599999999997</v>
      </c>
      <c r="N9482">
        <v>1344.1999999999998</v>
      </c>
    </row>
    <row r="9483" spans="1:14" x14ac:dyDescent="0.25">
      <c r="A9483" s="1">
        <v>45790</v>
      </c>
      <c r="B9483">
        <v>40848</v>
      </c>
      <c r="C9483" t="s">
        <v>85</v>
      </c>
      <c r="D9483" t="s">
        <v>15</v>
      </c>
      <c r="E9483" t="s">
        <v>45</v>
      </c>
      <c r="F9483" t="s">
        <v>55</v>
      </c>
      <c r="G9483" t="s">
        <v>22</v>
      </c>
      <c r="H9483" t="s">
        <v>33</v>
      </c>
      <c r="I9483" t="s">
        <v>20</v>
      </c>
      <c r="J9483">
        <v>330</v>
      </c>
      <c r="K9483">
        <v>2679.6</v>
      </c>
      <c r="L9483">
        <v>267.95999999999998</v>
      </c>
      <c r="M9483">
        <v>2947.56</v>
      </c>
      <c r="N9483">
        <v>1551</v>
      </c>
    </row>
    <row r="9484" spans="1:14" x14ac:dyDescent="0.25">
      <c r="A9484" s="1">
        <v>45790</v>
      </c>
      <c r="B9484">
        <v>40848</v>
      </c>
      <c r="C9484" t="s">
        <v>85</v>
      </c>
      <c r="D9484" t="s">
        <v>15</v>
      </c>
      <c r="E9484" t="s">
        <v>45</v>
      </c>
      <c r="F9484" t="s">
        <v>55</v>
      </c>
      <c r="G9484" t="s">
        <v>22</v>
      </c>
      <c r="H9484" t="s">
        <v>33</v>
      </c>
      <c r="I9484" t="s">
        <v>26</v>
      </c>
      <c r="J9484">
        <v>220</v>
      </c>
      <c r="K9484">
        <v>1918.4</v>
      </c>
      <c r="L9484">
        <v>191.84</v>
      </c>
      <c r="M9484">
        <v>2110.2400000000002</v>
      </c>
      <c r="N9484">
        <v>1111</v>
      </c>
    </row>
    <row r="9485" spans="1:14" x14ac:dyDescent="0.25">
      <c r="A9485" s="1">
        <v>45790</v>
      </c>
      <c r="B9485">
        <v>40848</v>
      </c>
      <c r="C9485" t="s">
        <v>85</v>
      </c>
      <c r="D9485" t="s">
        <v>15</v>
      </c>
      <c r="E9485" t="s">
        <v>45</v>
      </c>
      <c r="F9485" t="s">
        <v>55</v>
      </c>
      <c r="G9485" t="s">
        <v>25</v>
      </c>
      <c r="H9485" t="s">
        <v>19</v>
      </c>
      <c r="I9485" t="s">
        <v>21</v>
      </c>
      <c r="J9485">
        <v>82</v>
      </c>
      <c r="K9485">
        <v>1125.04</v>
      </c>
      <c r="L9485">
        <v>112.5</v>
      </c>
      <c r="M9485">
        <v>1237.54</v>
      </c>
      <c r="N9485">
        <v>580.55999999999995</v>
      </c>
    </row>
    <row r="9486" spans="1:14" x14ac:dyDescent="0.25">
      <c r="A9486" s="1">
        <v>45790</v>
      </c>
      <c r="B9486">
        <v>40849</v>
      </c>
      <c r="C9486" t="s">
        <v>51</v>
      </c>
      <c r="D9486" t="s">
        <v>28</v>
      </c>
      <c r="E9486" t="s">
        <v>45</v>
      </c>
      <c r="F9486" t="s">
        <v>55</v>
      </c>
      <c r="G9486" t="s">
        <v>22</v>
      </c>
      <c r="H9486" t="s">
        <v>19</v>
      </c>
      <c r="I9486" t="s">
        <v>20</v>
      </c>
      <c r="J9486">
        <v>321</v>
      </c>
      <c r="K9486">
        <v>3210</v>
      </c>
      <c r="L9486">
        <v>321</v>
      </c>
      <c r="M9486">
        <v>3531</v>
      </c>
      <c r="N9486">
        <v>1701.3</v>
      </c>
    </row>
    <row r="9487" spans="1:14" x14ac:dyDescent="0.25">
      <c r="A9487" s="1">
        <v>45790</v>
      </c>
      <c r="B9487">
        <v>40849</v>
      </c>
      <c r="C9487" t="s">
        <v>51</v>
      </c>
      <c r="D9487" t="s">
        <v>28</v>
      </c>
      <c r="E9487" t="s">
        <v>45</v>
      </c>
      <c r="F9487" t="s">
        <v>55</v>
      </c>
      <c r="G9487" t="s">
        <v>22</v>
      </c>
      <c r="H9487" t="s">
        <v>23</v>
      </c>
      <c r="I9487" t="s">
        <v>30</v>
      </c>
      <c r="J9487">
        <v>151</v>
      </c>
      <c r="K9487">
        <v>1272.93</v>
      </c>
      <c r="L9487">
        <v>127.29</v>
      </c>
      <c r="M9487">
        <v>1400.22</v>
      </c>
      <c r="N9487">
        <v>673.46</v>
      </c>
    </row>
    <row r="9488" spans="1:14" x14ac:dyDescent="0.25">
      <c r="A9488" s="1">
        <v>45790</v>
      </c>
      <c r="B9488">
        <v>40849</v>
      </c>
      <c r="C9488" t="s">
        <v>51</v>
      </c>
      <c r="D9488" t="s">
        <v>28</v>
      </c>
      <c r="E9488" t="s">
        <v>45</v>
      </c>
      <c r="F9488" t="s">
        <v>55</v>
      </c>
      <c r="G9488" t="s">
        <v>25</v>
      </c>
      <c r="H9488" t="s">
        <v>33</v>
      </c>
      <c r="I9488" t="s">
        <v>24</v>
      </c>
      <c r="J9488">
        <v>458</v>
      </c>
      <c r="K9488">
        <v>3778.5</v>
      </c>
      <c r="L9488">
        <v>377.85</v>
      </c>
      <c r="M9488">
        <v>4156.3500000000004</v>
      </c>
      <c r="N9488">
        <v>1735.82</v>
      </c>
    </row>
    <row r="9489" spans="1:14" x14ac:dyDescent="0.25">
      <c r="A9489" s="1">
        <v>45790</v>
      </c>
      <c r="B9489">
        <v>40849</v>
      </c>
      <c r="C9489" t="s">
        <v>51</v>
      </c>
      <c r="D9489" t="s">
        <v>28</v>
      </c>
      <c r="E9489" t="s">
        <v>45</v>
      </c>
      <c r="F9489" t="s">
        <v>55</v>
      </c>
      <c r="G9489" t="s">
        <v>22</v>
      </c>
      <c r="H9489" t="s">
        <v>23</v>
      </c>
      <c r="I9489" t="s">
        <v>26</v>
      </c>
      <c r="J9489">
        <v>487</v>
      </c>
      <c r="K9489">
        <v>4275.8599999999997</v>
      </c>
      <c r="L9489">
        <v>427.59</v>
      </c>
      <c r="M9489">
        <v>4703.45</v>
      </c>
      <c r="N9489">
        <v>2264.5499999999997</v>
      </c>
    </row>
    <row r="9490" spans="1:14" x14ac:dyDescent="0.25">
      <c r="A9490" s="1">
        <v>45790</v>
      </c>
      <c r="B9490">
        <v>40849</v>
      </c>
      <c r="C9490" t="s">
        <v>51</v>
      </c>
      <c r="D9490" t="s">
        <v>28</v>
      </c>
      <c r="E9490" t="s">
        <v>45</v>
      </c>
      <c r="F9490" t="s">
        <v>55</v>
      </c>
      <c r="G9490" t="s">
        <v>18</v>
      </c>
      <c r="H9490" t="s">
        <v>29</v>
      </c>
      <c r="I9490" t="s">
        <v>26</v>
      </c>
      <c r="J9490">
        <v>378</v>
      </c>
      <c r="K9490">
        <v>2925.72</v>
      </c>
      <c r="L9490">
        <v>292.57</v>
      </c>
      <c r="M9490">
        <v>3218.29</v>
      </c>
      <c r="N9490">
        <v>1697.2199999999998</v>
      </c>
    </row>
    <row r="9491" spans="1:14" x14ac:dyDescent="0.25">
      <c r="A9491" s="1">
        <v>45790</v>
      </c>
      <c r="B9491">
        <v>40850</v>
      </c>
      <c r="C9491" t="s">
        <v>106</v>
      </c>
      <c r="D9491" t="s">
        <v>35</v>
      </c>
      <c r="E9491" t="s">
        <v>39</v>
      </c>
      <c r="F9491" t="s">
        <v>55</v>
      </c>
      <c r="G9491" t="s">
        <v>25</v>
      </c>
      <c r="H9491" t="s">
        <v>23</v>
      </c>
      <c r="I9491" t="s">
        <v>24</v>
      </c>
      <c r="J9491">
        <v>283</v>
      </c>
      <c r="K9491">
        <v>2314.94</v>
      </c>
      <c r="L9491">
        <v>231.49</v>
      </c>
      <c r="M9491">
        <v>2546.4300000000003</v>
      </c>
      <c r="N9491">
        <v>894.2800000000002</v>
      </c>
    </row>
    <row r="9492" spans="1:14" x14ac:dyDescent="0.25">
      <c r="A9492" s="1">
        <v>45790</v>
      </c>
      <c r="B9492">
        <v>40850</v>
      </c>
      <c r="C9492" t="s">
        <v>106</v>
      </c>
      <c r="D9492" t="s">
        <v>35</v>
      </c>
      <c r="E9492" t="s">
        <v>39</v>
      </c>
      <c r="F9492" t="s">
        <v>55</v>
      </c>
      <c r="G9492" t="s">
        <v>25</v>
      </c>
      <c r="H9492" t="s">
        <v>19</v>
      </c>
      <c r="I9492" t="s">
        <v>20</v>
      </c>
      <c r="J9492">
        <v>126</v>
      </c>
      <c r="K9492">
        <v>1234.8</v>
      </c>
      <c r="L9492">
        <v>123.48</v>
      </c>
      <c r="M9492">
        <v>1358.28</v>
      </c>
      <c r="N9492">
        <v>477.53999999999996</v>
      </c>
    </row>
    <row r="9493" spans="1:14" x14ac:dyDescent="0.25">
      <c r="A9493" s="1">
        <v>45790</v>
      </c>
      <c r="B9493">
        <v>40850</v>
      </c>
      <c r="C9493" t="s">
        <v>106</v>
      </c>
      <c r="D9493" t="s">
        <v>35</v>
      </c>
      <c r="E9493" t="s">
        <v>39</v>
      </c>
      <c r="F9493" t="s">
        <v>55</v>
      </c>
      <c r="G9493" t="s">
        <v>18</v>
      </c>
      <c r="H9493" t="s">
        <v>19</v>
      </c>
      <c r="I9493" t="s">
        <v>26</v>
      </c>
      <c r="J9493">
        <v>305</v>
      </c>
      <c r="K9493">
        <v>2696.2</v>
      </c>
      <c r="L9493">
        <v>269.62</v>
      </c>
      <c r="M9493">
        <v>2965.8199999999997</v>
      </c>
      <c r="N9493">
        <v>1412.1499999999999</v>
      </c>
    </row>
    <row r="9494" spans="1:14" x14ac:dyDescent="0.25">
      <c r="A9494" s="1">
        <v>45790</v>
      </c>
      <c r="B9494">
        <v>40850</v>
      </c>
      <c r="C9494" t="s">
        <v>106</v>
      </c>
      <c r="D9494" t="s">
        <v>35</v>
      </c>
      <c r="E9494" t="s">
        <v>39</v>
      </c>
      <c r="F9494" t="s">
        <v>55</v>
      </c>
      <c r="G9494" t="s">
        <v>25</v>
      </c>
      <c r="H9494" t="s">
        <v>23</v>
      </c>
      <c r="I9494" t="s">
        <v>30</v>
      </c>
      <c r="J9494">
        <v>24</v>
      </c>
      <c r="K9494">
        <v>198.48</v>
      </c>
      <c r="L9494">
        <v>19.850000000000001</v>
      </c>
      <c r="M9494">
        <v>218.32999999999998</v>
      </c>
      <c r="N9494">
        <v>76.799999999999983</v>
      </c>
    </row>
    <row r="9495" spans="1:14" x14ac:dyDescent="0.25">
      <c r="A9495" s="1">
        <v>45790</v>
      </c>
      <c r="B9495">
        <v>40850</v>
      </c>
      <c r="C9495" t="s">
        <v>106</v>
      </c>
      <c r="D9495" t="s">
        <v>35</v>
      </c>
      <c r="E9495" t="s">
        <v>39</v>
      </c>
      <c r="F9495" t="s">
        <v>55</v>
      </c>
      <c r="G9495" t="s">
        <v>18</v>
      </c>
      <c r="H9495" t="s">
        <v>33</v>
      </c>
      <c r="I9495" t="s">
        <v>26</v>
      </c>
      <c r="J9495">
        <v>235</v>
      </c>
      <c r="K9495">
        <v>1511.05</v>
      </c>
      <c r="L9495">
        <v>151.11000000000001</v>
      </c>
      <c r="M9495">
        <v>1662.1599999999999</v>
      </c>
      <c r="N9495">
        <v>791.94999999999993</v>
      </c>
    </row>
    <row r="9496" spans="1:14" x14ac:dyDescent="0.25">
      <c r="A9496" s="1">
        <v>45790</v>
      </c>
      <c r="B9496">
        <v>40851</v>
      </c>
      <c r="C9496" t="s">
        <v>83</v>
      </c>
      <c r="D9496" t="s">
        <v>28</v>
      </c>
      <c r="E9496" t="s">
        <v>39</v>
      </c>
      <c r="F9496" t="s">
        <v>55</v>
      </c>
      <c r="G9496" t="s">
        <v>22</v>
      </c>
      <c r="H9496" t="s">
        <v>29</v>
      </c>
      <c r="I9496" t="s">
        <v>26</v>
      </c>
      <c r="J9496">
        <v>128</v>
      </c>
      <c r="K9496">
        <v>1061.1199999999999</v>
      </c>
      <c r="L9496">
        <v>106.11</v>
      </c>
      <c r="M9496">
        <v>1167.2299999999998</v>
      </c>
      <c r="N9496">
        <v>561.91999999999985</v>
      </c>
    </row>
    <row r="9497" spans="1:14" x14ac:dyDescent="0.25">
      <c r="A9497" s="1">
        <v>45790</v>
      </c>
      <c r="B9497">
        <v>40851</v>
      </c>
      <c r="C9497" t="s">
        <v>83</v>
      </c>
      <c r="D9497" t="s">
        <v>28</v>
      </c>
      <c r="E9497" t="s">
        <v>39</v>
      </c>
      <c r="F9497" t="s">
        <v>55</v>
      </c>
      <c r="G9497" t="s">
        <v>18</v>
      </c>
      <c r="H9497" t="s">
        <v>33</v>
      </c>
      <c r="I9497" t="s">
        <v>20</v>
      </c>
      <c r="J9497">
        <v>258</v>
      </c>
      <c r="K9497">
        <v>1749.24</v>
      </c>
      <c r="L9497">
        <v>174.92</v>
      </c>
      <c r="M9497">
        <v>1924.16</v>
      </c>
      <c r="N9497">
        <v>1013.9399999999999</v>
      </c>
    </row>
    <row r="9498" spans="1:14" x14ac:dyDescent="0.25">
      <c r="A9498" s="1">
        <v>45790</v>
      </c>
      <c r="B9498">
        <v>40851</v>
      </c>
      <c r="C9498" t="s">
        <v>83</v>
      </c>
      <c r="D9498" t="s">
        <v>28</v>
      </c>
      <c r="E9498" t="s">
        <v>39</v>
      </c>
      <c r="F9498" t="s">
        <v>55</v>
      </c>
      <c r="G9498" t="s">
        <v>22</v>
      </c>
      <c r="H9498" t="s">
        <v>23</v>
      </c>
      <c r="I9498" t="s">
        <v>21</v>
      </c>
      <c r="J9498">
        <v>433</v>
      </c>
      <c r="K9498">
        <v>3914.32</v>
      </c>
      <c r="L9498">
        <v>391.43</v>
      </c>
      <c r="M9498">
        <v>4305.75</v>
      </c>
      <c r="N9498">
        <v>2074.0700000000002</v>
      </c>
    </row>
    <row r="9499" spans="1:14" x14ac:dyDescent="0.25">
      <c r="A9499" s="1">
        <v>45790</v>
      </c>
      <c r="B9499">
        <v>40851</v>
      </c>
      <c r="C9499" t="s">
        <v>83</v>
      </c>
      <c r="D9499" t="s">
        <v>28</v>
      </c>
      <c r="E9499" t="s">
        <v>39</v>
      </c>
      <c r="F9499" t="s">
        <v>55</v>
      </c>
      <c r="G9499" t="s">
        <v>18</v>
      </c>
      <c r="H9499" t="s">
        <v>19</v>
      </c>
      <c r="I9499" t="s">
        <v>26</v>
      </c>
      <c r="J9499">
        <v>261</v>
      </c>
      <c r="K9499">
        <v>2612.61</v>
      </c>
      <c r="L9499">
        <v>261.26</v>
      </c>
      <c r="M9499">
        <v>2873.87</v>
      </c>
      <c r="N9499">
        <v>1513.8000000000002</v>
      </c>
    </row>
    <row r="9500" spans="1:14" x14ac:dyDescent="0.25">
      <c r="A9500" s="1">
        <v>45790</v>
      </c>
      <c r="B9500">
        <v>40851</v>
      </c>
      <c r="C9500" t="s">
        <v>83</v>
      </c>
      <c r="D9500" t="s">
        <v>28</v>
      </c>
      <c r="E9500" t="s">
        <v>39</v>
      </c>
      <c r="F9500" t="s">
        <v>55</v>
      </c>
      <c r="G9500" t="s">
        <v>18</v>
      </c>
      <c r="H9500" t="s">
        <v>29</v>
      </c>
      <c r="I9500" t="s">
        <v>26</v>
      </c>
      <c r="J9500">
        <v>271</v>
      </c>
      <c r="K9500">
        <v>2097.54</v>
      </c>
      <c r="L9500">
        <v>209.75</v>
      </c>
      <c r="M9500">
        <v>2307.29</v>
      </c>
      <c r="N9500">
        <v>1216.79</v>
      </c>
    </row>
    <row r="9501" spans="1:14" x14ac:dyDescent="0.25">
      <c r="A9501" s="1">
        <v>45790</v>
      </c>
      <c r="B9501">
        <v>40852</v>
      </c>
      <c r="C9501" t="s">
        <v>129</v>
      </c>
      <c r="D9501" t="s">
        <v>41</v>
      </c>
      <c r="E9501" t="s">
        <v>36</v>
      </c>
      <c r="F9501" t="s">
        <v>55</v>
      </c>
      <c r="G9501" t="s">
        <v>25</v>
      </c>
      <c r="H9501" t="s">
        <v>23</v>
      </c>
      <c r="I9501" t="s">
        <v>24</v>
      </c>
      <c r="J9501">
        <v>492</v>
      </c>
      <c r="K9501">
        <v>4831.4399999999996</v>
      </c>
      <c r="L9501">
        <v>483.14</v>
      </c>
      <c r="M9501">
        <v>5314.58</v>
      </c>
      <c r="N9501">
        <v>2361.6</v>
      </c>
    </row>
    <row r="9502" spans="1:14" x14ac:dyDescent="0.25">
      <c r="A9502" s="1">
        <v>45790</v>
      </c>
      <c r="B9502">
        <v>40852</v>
      </c>
      <c r="C9502" t="s">
        <v>129</v>
      </c>
      <c r="D9502" t="s">
        <v>41</v>
      </c>
      <c r="E9502" t="s">
        <v>36</v>
      </c>
      <c r="F9502" t="s">
        <v>55</v>
      </c>
      <c r="G9502" t="s">
        <v>22</v>
      </c>
      <c r="H9502" t="s">
        <v>29</v>
      </c>
      <c r="I9502" t="s">
        <v>24</v>
      </c>
      <c r="J9502">
        <v>317</v>
      </c>
      <c r="K9502">
        <v>2646.95</v>
      </c>
      <c r="L9502">
        <v>264.7</v>
      </c>
      <c r="M9502">
        <v>2911.6499999999996</v>
      </c>
      <c r="N9502">
        <v>1470.8799999999999</v>
      </c>
    </row>
    <row r="9503" spans="1:14" x14ac:dyDescent="0.25">
      <c r="A9503" s="1">
        <v>45790</v>
      </c>
      <c r="B9503">
        <v>40852</v>
      </c>
      <c r="C9503" t="s">
        <v>129</v>
      </c>
      <c r="D9503" t="s">
        <v>41</v>
      </c>
      <c r="E9503" t="s">
        <v>36</v>
      </c>
      <c r="F9503" t="s">
        <v>55</v>
      </c>
      <c r="G9503" t="s">
        <v>18</v>
      </c>
      <c r="H9503" t="s">
        <v>29</v>
      </c>
      <c r="I9503" t="s">
        <v>20</v>
      </c>
      <c r="J9503">
        <v>131</v>
      </c>
      <c r="K9503">
        <v>999.53</v>
      </c>
      <c r="L9503">
        <v>99.95</v>
      </c>
      <c r="M9503">
        <v>1099.48</v>
      </c>
      <c r="N9503">
        <v>602.6</v>
      </c>
    </row>
    <row r="9504" spans="1:14" x14ac:dyDescent="0.25">
      <c r="A9504" s="1">
        <v>45790</v>
      </c>
      <c r="B9504">
        <v>40852</v>
      </c>
      <c r="C9504" t="s">
        <v>129</v>
      </c>
      <c r="D9504" t="s">
        <v>41</v>
      </c>
      <c r="E9504" t="s">
        <v>36</v>
      </c>
      <c r="F9504" t="s">
        <v>55</v>
      </c>
      <c r="G9504" t="s">
        <v>22</v>
      </c>
      <c r="H9504" t="s">
        <v>23</v>
      </c>
      <c r="I9504" t="s">
        <v>24</v>
      </c>
      <c r="J9504">
        <v>27</v>
      </c>
      <c r="K9504">
        <v>238.68</v>
      </c>
      <c r="L9504">
        <v>23.87</v>
      </c>
      <c r="M9504">
        <v>262.55</v>
      </c>
      <c r="N9504">
        <v>132.57</v>
      </c>
    </row>
    <row r="9505" spans="1:14" x14ac:dyDescent="0.25">
      <c r="A9505" s="1">
        <v>45790</v>
      </c>
      <c r="B9505">
        <v>40852</v>
      </c>
      <c r="C9505" t="s">
        <v>129</v>
      </c>
      <c r="D9505" t="s">
        <v>41</v>
      </c>
      <c r="E9505" t="s">
        <v>36</v>
      </c>
      <c r="F9505" t="s">
        <v>55</v>
      </c>
      <c r="G9505" t="s">
        <v>22</v>
      </c>
      <c r="H9505" t="s">
        <v>33</v>
      </c>
      <c r="I9505" t="s">
        <v>24</v>
      </c>
      <c r="J9505">
        <v>470</v>
      </c>
      <c r="K9505">
        <v>3694.2</v>
      </c>
      <c r="L9505">
        <v>369.42</v>
      </c>
      <c r="M9505">
        <v>4063.62</v>
      </c>
      <c r="N9505">
        <v>2053.8999999999996</v>
      </c>
    </row>
    <row r="9506" spans="1:14" x14ac:dyDescent="0.25">
      <c r="A9506" s="1">
        <v>45790</v>
      </c>
      <c r="B9506">
        <v>40853</v>
      </c>
      <c r="C9506" t="s">
        <v>140</v>
      </c>
      <c r="D9506" t="s">
        <v>35</v>
      </c>
      <c r="E9506" t="s">
        <v>32</v>
      </c>
      <c r="F9506" t="s">
        <v>55</v>
      </c>
      <c r="G9506" t="s">
        <v>25</v>
      </c>
      <c r="H9506" t="s">
        <v>29</v>
      </c>
      <c r="I9506" t="s">
        <v>21</v>
      </c>
      <c r="J9506">
        <v>262</v>
      </c>
      <c r="K9506">
        <v>2192.94</v>
      </c>
      <c r="L9506">
        <v>219.29</v>
      </c>
      <c r="M9506">
        <v>2412.23</v>
      </c>
      <c r="N9506">
        <v>848.88000000000011</v>
      </c>
    </row>
    <row r="9507" spans="1:14" x14ac:dyDescent="0.25">
      <c r="A9507" s="1">
        <v>45790</v>
      </c>
      <c r="B9507">
        <v>40853</v>
      </c>
      <c r="C9507" t="s">
        <v>140</v>
      </c>
      <c r="D9507" t="s">
        <v>35</v>
      </c>
      <c r="E9507" t="s">
        <v>32</v>
      </c>
      <c r="F9507" t="s">
        <v>55</v>
      </c>
      <c r="G9507" t="s">
        <v>22</v>
      </c>
      <c r="H9507" t="s">
        <v>29</v>
      </c>
      <c r="I9507" t="s">
        <v>26</v>
      </c>
      <c r="J9507">
        <v>349</v>
      </c>
      <c r="K9507">
        <v>2551.19</v>
      </c>
      <c r="L9507">
        <v>255.12</v>
      </c>
      <c r="M9507">
        <v>2806.31</v>
      </c>
      <c r="N9507">
        <v>1190.0900000000001</v>
      </c>
    </row>
    <row r="9508" spans="1:14" x14ac:dyDescent="0.25">
      <c r="A9508" s="1">
        <v>45790</v>
      </c>
      <c r="B9508">
        <v>40853</v>
      </c>
      <c r="C9508" t="s">
        <v>140</v>
      </c>
      <c r="D9508" t="s">
        <v>35</v>
      </c>
      <c r="E9508" t="s">
        <v>32</v>
      </c>
      <c r="F9508" t="s">
        <v>55</v>
      </c>
      <c r="G9508" t="s">
        <v>25</v>
      </c>
      <c r="H9508" t="s">
        <v>23</v>
      </c>
      <c r="I9508" t="s">
        <v>21</v>
      </c>
      <c r="J9508">
        <v>69</v>
      </c>
      <c r="K9508">
        <v>611.34</v>
      </c>
      <c r="L9508">
        <v>61.13</v>
      </c>
      <c r="M9508">
        <v>672.47</v>
      </c>
      <c r="N9508">
        <v>236.67000000000007</v>
      </c>
    </row>
    <row r="9509" spans="1:14" x14ac:dyDescent="0.25">
      <c r="A9509" s="1">
        <v>45790</v>
      </c>
      <c r="B9509">
        <v>40853</v>
      </c>
      <c r="C9509" t="s">
        <v>140</v>
      </c>
      <c r="D9509" t="s">
        <v>35</v>
      </c>
      <c r="E9509" t="s">
        <v>32</v>
      </c>
      <c r="F9509" t="s">
        <v>55</v>
      </c>
      <c r="G9509" t="s">
        <v>22</v>
      </c>
      <c r="H9509" t="s">
        <v>23</v>
      </c>
      <c r="I9509" t="s">
        <v>24</v>
      </c>
      <c r="J9509">
        <v>196</v>
      </c>
      <c r="K9509">
        <v>1444.52</v>
      </c>
      <c r="L9509">
        <v>144.44999999999999</v>
      </c>
      <c r="M9509">
        <v>1588.97</v>
      </c>
      <c r="N9509">
        <v>674.2399999999999</v>
      </c>
    </row>
    <row r="9510" spans="1:14" x14ac:dyDescent="0.25">
      <c r="A9510" s="1">
        <v>45790</v>
      </c>
      <c r="B9510">
        <v>40853</v>
      </c>
      <c r="C9510" t="s">
        <v>140</v>
      </c>
      <c r="D9510" t="s">
        <v>35</v>
      </c>
      <c r="E9510" t="s">
        <v>32</v>
      </c>
      <c r="F9510" t="s">
        <v>55</v>
      </c>
      <c r="G9510" t="s">
        <v>25</v>
      </c>
      <c r="H9510" t="s">
        <v>33</v>
      </c>
      <c r="I9510" t="s">
        <v>26</v>
      </c>
      <c r="J9510">
        <v>143</v>
      </c>
      <c r="K9510">
        <v>1093.95</v>
      </c>
      <c r="L9510">
        <v>109.4</v>
      </c>
      <c r="M9510">
        <v>1203.3500000000001</v>
      </c>
      <c r="N9510">
        <v>423.28</v>
      </c>
    </row>
    <row r="9511" spans="1:14" x14ac:dyDescent="0.25">
      <c r="A9511" s="1">
        <v>45791</v>
      </c>
      <c r="B9511">
        <v>40854</v>
      </c>
      <c r="C9511" t="s">
        <v>145</v>
      </c>
      <c r="D9511" t="s">
        <v>28</v>
      </c>
      <c r="E9511" t="s">
        <v>42</v>
      </c>
      <c r="F9511" t="s">
        <v>55</v>
      </c>
      <c r="G9511" t="s">
        <v>22</v>
      </c>
      <c r="H9511" t="s">
        <v>29</v>
      </c>
      <c r="I9511" t="s">
        <v>26</v>
      </c>
      <c r="J9511">
        <v>236</v>
      </c>
      <c r="K9511">
        <v>1956.44</v>
      </c>
      <c r="L9511">
        <v>195.64</v>
      </c>
      <c r="M9511">
        <v>2152.08</v>
      </c>
      <c r="N9511">
        <v>1036.04</v>
      </c>
    </row>
    <row r="9512" spans="1:14" x14ac:dyDescent="0.25">
      <c r="A9512" s="1">
        <v>45791</v>
      </c>
      <c r="B9512">
        <v>40854</v>
      </c>
      <c r="C9512" t="s">
        <v>145</v>
      </c>
      <c r="D9512" t="s">
        <v>28</v>
      </c>
      <c r="E9512" t="s">
        <v>42</v>
      </c>
      <c r="F9512" t="s">
        <v>55</v>
      </c>
      <c r="G9512" t="s">
        <v>22</v>
      </c>
      <c r="H9512" t="s">
        <v>23</v>
      </c>
      <c r="I9512" t="s">
        <v>21</v>
      </c>
      <c r="J9512">
        <v>109</v>
      </c>
      <c r="K9512">
        <v>985.36</v>
      </c>
      <c r="L9512">
        <v>98.54</v>
      </c>
      <c r="M9512">
        <v>1083.9000000000001</v>
      </c>
      <c r="N9512">
        <v>522.11</v>
      </c>
    </row>
    <row r="9513" spans="1:14" x14ac:dyDescent="0.25">
      <c r="A9513" s="1">
        <v>45791</v>
      </c>
      <c r="B9513">
        <v>40854</v>
      </c>
      <c r="C9513" t="s">
        <v>145</v>
      </c>
      <c r="D9513" t="s">
        <v>28</v>
      </c>
      <c r="E9513" t="s">
        <v>42</v>
      </c>
      <c r="F9513" t="s">
        <v>55</v>
      </c>
      <c r="G9513" t="s">
        <v>22</v>
      </c>
      <c r="H9513" t="s">
        <v>23</v>
      </c>
      <c r="I9513" t="s">
        <v>30</v>
      </c>
      <c r="J9513">
        <v>478</v>
      </c>
      <c r="K9513">
        <v>4029.54</v>
      </c>
      <c r="L9513">
        <v>402.95</v>
      </c>
      <c r="M9513">
        <v>4432.49</v>
      </c>
      <c r="N9513">
        <v>2131.88</v>
      </c>
    </row>
    <row r="9514" spans="1:14" x14ac:dyDescent="0.25">
      <c r="A9514" s="1">
        <v>45791</v>
      </c>
      <c r="B9514">
        <v>40854</v>
      </c>
      <c r="C9514" t="s">
        <v>145</v>
      </c>
      <c r="D9514" t="s">
        <v>28</v>
      </c>
      <c r="E9514" t="s">
        <v>42</v>
      </c>
      <c r="F9514" t="s">
        <v>55</v>
      </c>
      <c r="G9514" t="s">
        <v>25</v>
      </c>
      <c r="H9514" t="s">
        <v>33</v>
      </c>
      <c r="I9514" t="s">
        <v>30</v>
      </c>
      <c r="J9514">
        <v>260</v>
      </c>
      <c r="K9514">
        <v>2165.8000000000002</v>
      </c>
      <c r="L9514">
        <v>216.58</v>
      </c>
      <c r="M9514">
        <v>2382.38</v>
      </c>
      <c r="N9514">
        <v>993.20000000000027</v>
      </c>
    </row>
    <row r="9515" spans="1:14" x14ac:dyDescent="0.25">
      <c r="A9515" s="1">
        <v>45791</v>
      </c>
      <c r="B9515">
        <v>40854</v>
      </c>
      <c r="C9515" t="s">
        <v>145</v>
      </c>
      <c r="D9515" t="s">
        <v>28</v>
      </c>
      <c r="E9515" t="s">
        <v>42</v>
      </c>
      <c r="F9515" t="s">
        <v>55</v>
      </c>
      <c r="G9515" t="s">
        <v>18</v>
      </c>
      <c r="H9515" t="s">
        <v>23</v>
      </c>
      <c r="I9515" t="s">
        <v>21</v>
      </c>
      <c r="J9515">
        <v>214</v>
      </c>
      <c r="K9515">
        <v>1804.02</v>
      </c>
      <c r="L9515">
        <v>180.4</v>
      </c>
      <c r="M9515">
        <v>1984.42</v>
      </c>
      <c r="N9515">
        <v>1046.46</v>
      </c>
    </row>
    <row r="9516" spans="1:14" x14ac:dyDescent="0.25">
      <c r="A9516" s="1">
        <v>45791</v>
      </c>
      <c r="B9516">
        <v>40855</v>
      </c>
      <c r="C9516" t="s">
        <v>140</v>
      </c>
      <c r="D9516" t="s">
        <v>35</v>
      </c>
      <c r="E9516" t="s">
        <v>32</v>
      </c>
      <c r="F9516" t="s">
        <v>55</v>
      </c>
      <c r="G9516" t="s">
        <v>18</v>
      </c>
      <c r="H9516" t="s">
        <v>23</v>
      </c>
      <c r="I9516" t="s">
        <v>20</v>
      </c>
      <c r="J9516">
        <v>93</v>
      </c>
      <c r="K9516">
        <v>626.82000000000005</v>
      </c>
      <c r="L9516">
        <v>62.68</v>
      </c>
      <c r="M9516">
        <v>689.5</v>
      </c>
      <c r="N9516">
        <v>328.29000000000008</v>
      </c>
    </row>
    <row r="9517" spans="1:14" x14ac:dyDescent="0.25">
      <c r="A9517" s="1">
        <v>45791</v>
      </c>
      <c r="B9517">
        <v>40855</v>
      </c>
      <c r="C9517" t="s">
        <v>140</v>
      </c>
      <c r="D9517" t="s">
        <v>35</v>
      </c>
      <c r="E9517" t="s">
        <v>32</v>
      </c>
      <c r="F9517" t="s">
        <v>55</v>
      </c>
      <c r="G9517" t="s">
        <v>22</v>
      </c>
      <c r="H9517" t="s">
        <v>19</v>
      </c>
      <c r="I9517" t="s">
        <v>30</v>
      </c>
      <c r="J9517">
        <v>30</v>
      </c>
      <c r="K9517">
        <v>273</v>
      </c>
      <c r="L9517">
        <v>27.3</v>
      </c>
      <c r="M9517">
        <v>300.3</v>
      </c>
      <c r="N9517">
        <v>127.5</v>
      </c>
    </row>
    <row r="9518" spans="1:14" x14ac:dyDescent="0.25">
      <c r="A9518" s="1">
        <v>45791</v>
      </c>
      <c r="B9518">
        <v>40855</v>
      </c>
      <c r="C9518" t="s">
        <v>140</v>
      </c>
      <c r="D9518" t="s">
        <v>35</v>
      </c>
      <c r="E9518" t="s">
        <v>32</v>
      </c>
      <c r="F9518" t="s">
        <v>55</v>
      </c>
      <c r="G9518" t="s">
        <v>18</v>
      </c>
      <c r="H9518" t="s">
        <v>29</v>
      </c>
      <c r="I9518" t="s">
        <v>24</v>
      </c>
      <c r="J9518">
        <v>330</v>
      </c>
      <c r="K9518">
        <v>2145</v>
      </c>
      <c r="L9518">
        <v>214.5</v>
      </c>
      <c r="M9518">
        <v>2359.5</v>
      </c>
      <c r="N9518">
        <v>1125.3000000000002</v>
      </c>
    </row>
    <row r="9519" spans="1:14" x14ac:dyDescent="0.25">
      <c r="A9519" s="1">
        <v>45791</v>
      </c>
      <c r="B9519">
        <v>40855</v>
      </c>
      <c r="C9519" t="s">
        <v>140</v>
      </c>
      <c r="D9519" t="s">
        <v>35</v>
      </c>
      <c r="E9519" t="s">
        <v>32</v>
      </c>
      <c r="F9519" t="s">
        <v>55</v>
      </c>
      <c r="G9519" t="s">
        <v>25</v>
      </c>
      <c r="H9519" t="s">
        <v>33</v>
      </c>
      <c r="I9519" t="s">
        <v>30</v>
      </c>
      <c r="J9519">
        <v>67</v>
      </c>
      <c r="K9519">
        <v>492.45</v>
      </c>
      <c r="L9519">
        <v>49.25</v>
      </c>
      <c r="M9519">
        <v>541.70000000000005</v>
      </c>
      <c r="N9519">
        <v>190.28000000000003</v>
      </c>
    </row>
    <row r="9520" spans="1:14" x14ac:dyDescent="0.25">
      <c r="A9520" s="1">
        <v>45791</v>
      </c>
      <c r="B9520">
        <v>40855</v>
      </c>
      <c r="C9520" t="s">
        <v>140</v>
      </c>
      <c r="D9520" t="s">
        <v>35</v>
      </c>
      <c r="E9520" t="s">
        <v>32</v>
      </c>
      <c r="F9520" t="s">
        <v>55</v>
      </c>
      <c r="G9520" t="s">
        <v>18</v>
      </c>
      <c r="H9520" t="s">
        <v>23</v>
      </c>
      <c r="I9520" t="s">
        <v>20</v>
      </c>
      <c r="J9520">
        <v>356</v>
      </c>
      <c r="K9520">
        <v>2399.44</v>
      </c>
      <c r="L9520">
        <v>239.94</v>
      </c>
      <c r="M9520">
        <v>2639.38</v>
      </c>
      <c r="N9520">
        <v>1256.68</v>
      </c>
    </row>
    <row r="9521" spans="1:14" x14ac:dyDescent="0.25">
      <c r="A9521" s="1">
        <v>45791</v>
      </c>
      <c r="B9521">
        <v>40856</v>
      </c>
      <c r="C9521" t="s">
        <v>114</v>
      </c>
      <c r="D9521" t="s">
        <v>28</v>
      </c>
      <c r="E9521" t="s">
        <v>42</v>
      </c>
      <c r="F9521" t="s">
        <v>55</v>
      </c>
      <c r="G9521" t="s">
        <v>18</v>
      </c>
      <c r="H9521" t="s">
        <v>19</v>
      </c>
      <c r="I9521" t="s">
        <v>21</v>
      </c>
      <c r="J9521">
        <v>127</v>
      </c>
      <c r="K9521">
        <v>1309.3699999999999</v>
      </c>
      <c r="L9521">
        <v>130.94</v>
      </c>
      <c r="M9521">
        <v>1440.31</v>
      </c>
      <c r="N9521">
        <v>759.45999999999992</v>
      </c>
    </row>
    <row r="9522" spans="1:14" x14ac:dyDescent="0.25">
      <c r="A9522" s="1">
        <v>45791</v>
      </c>
      <c r="B9522">
        <v>40856</v>
      </c>
      <c r="C9522" t="s">
        <v>114</v>
      </c>
      <c r="D9522" t="s">
        <v>28</v>
      </c>
      <c r="E9522" t="s">
        <v>42</v>
      </c>
      <c r="F9522" t="s">
        <v>55</v>
      </c>
      <c r="G9522" t="s">
        <v>25</v>
      </c>
      <c r="H9522" t="s">
        <v>23</v>
      </c>
      <c r="I9522" t="s">
        <v>20</v>
      </c>
      <c r="J9522">
        <v>211</v>
      </c>
      <c r="K9522">
        <v>1917.99</v>
      </c>
      <c r="L9522">
        <v>191.8</v>
      </c>
      <c r="M9522">
        <v>2109.79</v>
      </c>
      <c r="N9522">
        <v>879.87000000000012</v>
      </c>
    </row>
    <row r="9523" spans="1:14" x14ac:dyDescent="0.25">
      <c r="A9523" s="1">
        <v>45791</v>
      </c>
      <c r="B9523">
        <v>40856</v>
      </c>
      <c r="C9523" t="s">
        <v>114</v>
      </c>
      <c r="D9523" t="s">
        <v>28</v>
      </c>
      <c r="E9523" t="s">
        <v>42</v>
      </c>
      <c r="F9523" t="s">
        <v>55</v>
      </c>
      <c r="G9523" t="s">
        <v>22</v>
      </c>
      <c r="H9523" t="s">
        <v>33</v>
      </c>
      <c r="I9523" t="s">
        <v>21</v>
      </c>
      <c r="J9523">
        <v>464</v>
      </c>
      <c r="K9523">
        <v>3725.92</v>
      </c>
      <c r="L9523">
        <v>372.59</v>
      </c>
      <c r="M9523">
        <v>4098.51</v>
      </c>
      <c r="N9523">
        <v>1972.0000000000002</v>
      </c>
    </row>
    <row r="9524" spans="1:14" x14ac:dyDescent="0.25">
      <c r="A9524" s="1">
        <v>45791</v>
      </c>
      <c r="B9524">
        <v>40856</v>
      </c>
      <c r="C9524" t="s">
        <v>114</v>
      </c>
      <c r="D9524" t="s">
        <v>28</v>
      </c>
      <c r="E9524" t="s">
        <v>42</v>
      </c>
      <c r="F9524" t="s">
        <v>55</v>
      </c>
      <c r="G9524" t="s">
        <v>18</v>
      </c>
      <c r="H9524" t="s">
        <v>29</v>
      </c>
      <c r="I9524" t="s">
        <v>26</v>
      </c>
      <c r="J9524">
        <v>105</v>
      </c>
      <c r="K9524">
        <v>812.7</v>
      </c>
      <c r="L9524">
        <v>81.27</v>
      </c>
      <c r="M9524">
        <v>893.97</v>
      </c>
      <c r="N9524">
        <v>471.45000000000005</v>
      </c>
    </row>
    <row r="9525" spans="1:14" x14ac:dyDescent="0.25">
      <c r="A9525" s="1">
        <v>45791</v>
      </c>
      <c r="B9525">
        <v>40856</v>
      </c>
      <c r="C9525" t="s">
        <v>114</v>
      </c>
      <c r="D9525" t="s">
        <v>28</v>
      </c>
      <c r="E9525" t="s">
        <v>42</v>
      </c>
      <c r="F9525" t="s">
        <v>55</v>
      </c>
      <c r="G9525" t="s">
        <v>25</v>
      </c>
      <c r="H9525" t="s">
        <v>29</v>
      </c>
      <c r="I9525" t="s">
        <v>20</v>
      </c>
      <c r="J9525">
        <v>327</v>
      </c>
      <c r="K9525">
        <v>2805.66</v>
      </c>
      <c r="L9525">
        <v>280.57</v>
      </c>
      <c r="M9525">
        <v>3086.23</v>
      </c>
      <c r="N9525">
        <v>1288.3799999999999</v>
      </c>
    </row>
    <row r="9526" spans="1:14" x14ac:dyDescent="0.25">
      <c r="A9526" s="1">
        <v>45791</v>
      </c>
      <c r="B9526">
        <v>40857</v>
      </c>
      <c r="C9526" t="s">
        <v>143</v>
      </c>
      <c r="D9526" t="s">
        <v>44</v>
      </c>
      <c r="E9526" t="s">
        <v>45</v>
      </c>
      <c r="F9526" t="s">
        <v>55</v>
      </c>
      <c r="G9526" t="s">
        <v>22</v>
      </c>
      <c r="H9526" t="s">
        <v>19</v>
      </c>
      <c r="I9526" t="s">
        <v>21</v>
      </c>
      <c r="J9526">
        <v>482</v>
      </c>
      <c r="K9526">
        <v>5007.9799999999996</v>
      </c>
      <c r="L9526">
        <v>500.8</v>
      </c>
      <c r="M9526">
        <v>5508.78</v>
      </c>
      <c r="N9526">
        <v>2501.5799999999995</v>
      </c>
    </row>
    <row r="9527" spans="1:14" x14ac:dyDescent="0.25">
      <c r="A9527" s="1">
        <v>45791</v>
      </c>
      <c r="B9527">
        <v>40857</v>
      </c>
      <c r="C9527" t="s">
        <v>143</v>
      </c>
      <c r="D9527" t="s">
        <v>44</v>
      </c>
      <c r="E9527" t="s">
        <v>45</v>
      </c>
      <c r="F9527" t="s">
        <v>55</v>
      </c>
      <c r="G9527" t="s">
        <v>25</v>
      </c>
      <c r="H9527" t="s">
        <v>19</v>
      </c>
      <c r="I9527" t="s">
        <v>21</v>
      </c>
      <c r="J9527">
        <v>444</v>
      </c>
      <c r="K9527">
        <v>5128.2</v>
      </c>
      <c r="L9527">
        <v>512.82000000000005</v>
      </c>
      <c r="M9527">
        <v>5641.0199999999995</v>
      </c>
      <c r="N9527">
        <v>2180.04</v>
      </c>
    </row>
    <row r="9528" spans="1:14" x14ac:dyDescent="0.25">
      <c r="A9528" s="1">
        <v>45791</v>
      </c>
      <c r="B9528">
        <v>40857</v>
      </c>
      <c r="C9528" t="s">
        <v>143</v>
      </c>
      <c r="D9528" t="s">
        <v>44</v>
      </c>
      <c r="E9528" t="s">
        <v>45</v>
      </c>
      <c r="F9528" t="s">
        <v>55</v>
      </c>
      <c r="G9528" t="s">
        <v>25</v>
      </c>
      <c r="H9528" t="s">
        <v>29</v>
      </c>
      <c r="I9528" t="s">
        <v>20</v>
      </c>
      <c r="J9528">
        <v>385</v>
      </c>
      <c r="K9528">
        <v>3106.95</v>
      </c>
      <c r="L9528">
        <v>310.7</v>
      </c>
      <c r="M9528">
        <v>3417.6499999999996</v>
      </c>
      <c r="N9528">
        <v>1320.55</v>
      </c>
    </row>
    <row r="9529" spans="1:14" x14ac:dyDescent="0.25">
      <c r="A9529" s="1">
        <v>45791</v>
      </c>
      <c r="B9529">
        <v>40857</v>
      </c>
      <c r="C9529" t="s">
        <v>143</v>
      </c>
      <c r="D9529" t="s">
        <v>44</v>
      </c>
      <c r="E9529" t="s">
        <v>45</v>
      </c>
      <c r="F9529" t="s">
        <v>55</v>
      </c>
      <c r="G9529" t="s">
        <v>22</v>
      </c>
      <c r="H9529" t="s">
        <v>19</v>
      </c>
      <c r="I9529" t="s">
        <v>20</v>
      </c>
      <c r="J9529">
        <v>210</v>
      </c>
      <c r="K9529">
        <v>1976.1</v>
      </c>
      <c r="L9529">
        <v>197.61</v>
      </c>
      <c r="M9529">
        <v>2173.71</v>
      </c>
      <c r="N9529">
        <v>989.09999999999991</v>
      </c>
    </row>
    <row r="9530" spans="1:14" x14ac:dyDescent="0.25">
      <c r="A9530" s="1">
        <v>45791</v>
      </c>
      <c r="B9530">
        <v>40857</v>
      </c>
      <c r="C9530" t="s">
        <v>143</v>
      </c>
      <c r="D9530" t="s">
        <v>44</v>
      </c>
      <c r="E9530" t="s">
        <v>45</v>
      </c>
      <c r="F9530" t="s">
        <v>55</v>
      </c>
      <c r="G9530" t="s">
        <v>18</v>
      </c>
      <c r="H9530" t="s">
        <v>23</v>
      </c>
      <c r="I9530" t="s">
        <v>20</v>
      </c>
      <c r="J9530">
        <v>464</v>
      </c>
      <c r="K9530">
        <v>3331.52</v>
      </c>
      <c r="L9530">
        <v>333.15</v>
      </c>
      <c r="M9530">
        <v>3664.67</v>
      </c>
      <c r="N9530">
        <v>1842.08</v>
      </c>
    </row>
    <row r="9531" spans="1:14" x14ac:dyDescent="0.25">
      <c r="A9531" s="1">
        <v>45791</v>
      </c>
      <c r="B9531">
        <v>40858</v>
      </c>
      <c r="C9531" t="s">
        <v>78</v>
      </c>
      <c r="D9531" t="s">
        <v>28</v>
      </c>
      <c r="E9531" t="s">
        <v>32</v>
      </c>
      <c r="F9531" t="s">
        <v>55</v>
      </c>
      <c r="G9531" t="s">
        <v>22</v>
      </c>
      <c r="H9531" t="s">
        <v>29</v>
      </c>
      <c r="I9531" t="s">
        <v>26</v>
      </c>
      <c r="J9531">
        <v>190</v>
      </c>
      <c r="K9531">
        <v>1575.1</v>
      </c>
      <c r="L9531">
        <v>157.51</v>
      </c>
      <c r="M9531">
        <v>1732.61</v>
      </c>
      <c r="N9531">
        <v>834.09999999999991</v>
      </c>
    </row>
    <row r="9532" spans="1:14" x14ac:dyDescent="0.25">
      <c r="A9532" s="1">
        <v>45791</v>
      </c>
      <c r="B9532">
        <v>40858</v>
      </c>
      <c r="C9532" t="s">
        <v>78</v>
      </c>
      <c r="D9532" t="s">
        <v>28</v>
      </c>
      <c r="E9532" t="s">
        <v>32</v>
      </c>
      <c r="F9532" t="s">
        <v>55</v>
      </c>
      <c r="G9532" t="s">
        <v>22</v>
      </c>
      <c r="H9532" t="s">
        <v>23</v>
      </c>
      <c r="I9532" t="s">
        <v>20</v>
      </c>
      <c r="J9532">
        <v>35</v>
      </c>
      <c r="K9532">
        <v>286.3</v>
      </c>
      <c r="L9532">
        <v>28.63</v>
      </c>
      <c r="M9532">
        <v>314.93</v>
      </c>
      <c r="N9532">
        <v>151.55000000000001</v>
      </c>
    </row>
    <row r="9533" spans="1:14" x14ac:dyDescent="0.25">
      <c r="A9533" s="1">
        <v>45791</v>
      </c>
      <c r="B9533">
        <v>40858</v>
      </c>
      <c r="C9533" t="s">
        <v>78</v>
      </c>
      <c r="D9533" t="s">
        <v>28</v>
      </c>
      <c r="E9533" t="s">
        <v>32</v>
      </c>
      <c r="F9533" t="s">
        <v>55</v>
      </c>
      <c r="G9533" t="s">
        <v>22</v>
      </c>
      <c r="H9533" t="s">
        <v>23</v>
      </c>
      <c r="I9533" t="s">
        <v>24</v>
      </c>
      <c r="J9533">
        <v>330</v>
      </c>
      <c r="K9533">
        <v>2755.5</v>
      </c>
      <c r="L9533">
        <v>275.55</v>
      </c>
      <c r="M9533">
        <v>3031.05</v>
      </c>
      <c r="N9533">
        <v>1458.6</v>
      </c>
    </row>
    <row r="9534" spans="1:14" x14ac:dyDescent="0.25">
      <c r="A9534" s="1">
        <v>45791</v>
      </c>
      <c r="B9534">
        <v>40858</v>
      </c>
      <c r="C9534" t="s">
        <v>78</v>
      </c>
      <c r="D9534" t="s">
        <v>28</v>
      </c>
      <c r="E9534" t="s">
        <v>32</v>
      </c>
      <c r="F9534" t="s">
        <v>55</v>
      </c>
      <c r="G9534" t="s">
        <v>22</v>
      </c>
      <c r="H9534" t="s">
        <v>33</v>
      </c>
      <c r="I9534" t="s">
        <v>20</v>
      </c>
      <c r="J9534">
        <v>493</v>
      </c>
      <c r="K9534">
        <v>3584.11</v>
      </c>
      <c r="L9534">
        <v>358.41</v>
      </c>
      <c r="M9534">
        <v>3942.52</v>
      </c>
      <c r="N9534">
        <v>1898.0500000000002</v>
      </c>
    </row>
    <row r="9535" spans="1:14" x14ac:dyDescent="0.25">
      <c r="A9535" s="1">
        <v>45791</v>
      </c>
      <c r="B9535">
        <v>40858</v>
      </c>
      <c r="C9535" t="s">
        <v>78</v>
      </c>
      <c r="D9535" t="s">
        <v>28</v>
      </c>
      <c r="E9535" t="s">
        <v>32</v>
      </c>
      <c r="F9535" t="s">
        <v>55</v>
      </c>
      <c r="G9535" t="s">
        <v>25</v>
      </c>
      <c r="H9535" t="s">
        <v>33</v>
      </c>
      <c r="I9535" t="s">
        <v>24</v>
      </c>
      <c r="J9535">
        <v>469</v>
      </c>
      <c r="K9535">
        <v>3869.25</v>
      </c>
      <c r="L9535">
        <v>386.93</v>
      </c>
      <c r="M9535">
        <v>4256.18</v>
      </c>
      <c r="N9535">
        <v>1777.5100000000002</v>
      </c>
    </row>
    <row r="9536" spans="1:14" x14ac:dyDescent="0.25">
      <c r="A9536" s="1">
        <v>45791</v>
      </c>
      <c r="B9536">
        <v>40859</v>
      </c>
      <c r="C9536" t="s">
        <v>120</v>
      </c>
      <c r="D9536" t="s">
        <v>44</v>
      </c>
      <c r="E9536" t="s">
        <v>45</v>
      </c>
      <c r="F9536" t="s">
        <v>55</v>
      </c>
      <c r="G9536" t="s">
        <v>18</v>
      </c>
      <c r="H9536" t="s">
        <v>23</v>
      </c>
      <c r="I9536" t="s">
        <v>30</v>
      </c>
      <c r="J9536">
        <v>445</v>
      </c>
      <c r="K9536">
        <v>3297.45</v>
      </c>
      <c r="L9536">
        <v>329.75</v>
      </c>
      <c r="M9536">
        <v>3627.2</v>
      </c>
      <c r="N9536">
        <v>1824.4999999999998</v>
      </c>
    </row>
    <row r="9537" spans="1:14" x14ac:dyDescent="0.25">
      <c r="A9537" s="1">
        <v>45791</v>
      </c>
      <c r="B9537">
        <v>40859</v>
      </c>
      <c r="C9537" t="s">
        <v>120</v>
      </c>
      <c r="D9537" t="s">
        <v>44</v>
      </c>
      <c r="E9537" t="s">
        <v>45</v>
      </c>
      <c r="F9537" t="s">
        <v>55</v>
      </c>
      <c r="G9537" t="s">
        <v>25</v>
      </c>
      <c r="H9537" t="s">
        <v>23</v>
      </c>
      <c r="I9537" t="s">
        <v>21</v>
      </c>
      <c r="J9537">
        <v>67</v>
      </c>
      <c r="K9537">
        <v>633.15</v>
      </c>
      <c r="L9537">
        <v>63.32</v>
      </c>
      <c r="M9537">
        <v>696.47</v>
      </c>
      <c r="N9537">
        <v>269.33999999999997</v>
      </c>
    </row>
    <row r="9538" spans="1:14" x14ac:dyDescent="0.25">
      <c r="A9538" s="1">
        <v>45791</v>
      </c>
      <c r="B9538">
        <v>40859</v>
      </c>
      <c r="C9538" t="s">
        <v>120</v>
      </c>
      <c r="D9538" t="s">
        <v>44</v>
      </c>
      <c r="E9538" t="s">
        <v>45</v>
      </c>
      <c r="F9538" t="s">
        <v>55</v>
      </c>
      <c r="G9538" t="s">
        <v>25</v>
      </c>
      <c r="H9538" t="s">
        <v>23</v>
      </c>
      <c r="I9538" t="s">
        <v>26</v>
      </c>
      <c r="J9538">
        <v>262</v>
      </c>
      <c r="K9538">
        <v>2405.16</v>
      </c>
      <c r="L9538">
        <v>240.52</v>
      </c>
      <c r="M9538">
        <v>2645.68</v>
      </c>
      <c r="N9538">
        <v>1021.7999999999997</v>
      </c>
    </row>
    <row r="9539" spans="1:14" x14ac:dyDescent="0.25">
      <c r="A9539" s="1">
        <v>45791</v>
      </c>
      <c r="B9539">
        <v>40859</v>
      </c>
      <c r="C9539" t="s">
        <v>120</v>
      </c>
      <c r="D9539" t="s">
        <v>44</v>
      </c>
      <c r="E9539" t="s">
        <v>45</v>
      </c>
      <c r="F9539" t="s">
        <v>55</v>
      </c>
      <c r="G9539" t="s">
        <v>18</v>
      </c>
      <c r="H9539" t="s">
        <v>23</v>
      </c>
      <c r="I9539" t="s">
        <v>24</v>
      </c>
      <c r="J9539">
        <v>153</v>
      </c>
      <c r="K9539">
        <v>1123.02</v>
      </c>
      <c r="L9539">
        <v>112.3</v>
      </c>
      <c r="M9539">
        <v>1235.32</v>
      </c>
      <c r="N9539">
        <v>622.71</v>
      </c>
    </row>
    <row r="9540" spans="1:14" x14ac:dyDescent="0.25">
      <c r="A9540" s="1">
        <v>45791</v>
      </c>
      <c r="B9540">
        <v>40859</v>
      </c>
      <c r="C9540" t="s">
        <v>120</v>
      </c>
      <c r="D9540" t="s">
        <v>44</v>
      </c>
      <c r="E9540" t="s">
        <v>45</v>
      </c>
      <c r="F9540" t="s">
        <v>55</v>
      </c>
      <c r="G9540" t="s">
        <v>22</v>
      </c>
      <c r="H9540" t="s">
        <v>33</v>
      </c>
      <c r="I9540" t="s">
        <v>21</v>
      </c>
      <c r="J9540">
        <v>370</v>
      </c>
      <c r="K9540">
        <v>2797.2</v>
      </c>
      <c r="L9540">
        <v>279.72000000000003</v>
      </c>
      <c r="M9540">
        <v>3076.92</v>
      </c>
      <c r="N9540">
        <v>1398.6</v>
      </c>
    </row>
    <row r="9541" spans="1:14" x14ac:dyDescent="0.25">
      <c r="A9541" s="1">
        <v>45792</v>
      </c>
      <c r="B9541">
        <v>40860</v>
      </c>
      <c r="C9541" t="s">
        <v>112</v>
      </c>
      <c r="D9541" t="s">
        <v>35</v>
      </c>
      <c r="E9541" t="s">
        <v>39</v>
      </c>
      <c r="F9541" t="s">
        <v>55</v>
      </c>
      <c r="G9541" t="s">
        <v>22</v>
      </c>
      <c r="H9541" t="s">
        <v>19</v>
      </c>
      <c r="I9541" t="s">
        <v>24</v>
      </c>
      <c r="J9541">
        <v>91</v>
      </c>
      <c r="K9541">
        <v>819</v>
      </c>
      <c r="L9541">
        <v>81.900000000000006</v>
      </c>
      <c r="M9541">
        <v>900.9</v>
      </c>
      <c r="N9541">
        <v>382.2</v>
      </c>
    </row>
    <row r="9542" spans="1:14" x14ac:dyDescent="0.25">
      <c r="A9542" s="1">
        <v>45792</v>
      </c>
      <c r="B9542">
        <v>40860</v>
      </c>
      <c r="C9542" t="s">
        <v>112</v>
      </c>
      <c r="D9542" t="s">
        <v>35</v>
      </c>
      <c r="E9542" t="s">
        <v>39</v>
      </c>
      <c r="F9542" t="s">
        <v>55</v>
      </c>
      <c r="G9542" t="s">
        <v>18</v>
      </c>
      <c r="H9542" t="s">
        <v>29</v>
      </c>
      <c r="I9542" t="s">
        <v>26</v>
      </c>
      <c r="J9542">
        <v>261</v>
      </c>
      <c r="K9542">
        <v>1782.63</v>
      </c>
      <c r="L9542">
        <v>178.26</v>
      </c>
      <c r="M9542">
        <v>1960.89</v>
      </c>
      <c r="N9542">
        <v>934.38000000000011</v>
      </c>
    </row>
    <row r="9543" spans="1:14" x14ac:dyDescent="0.25">
      <c r="A9543" s="1">
        <v>45792</v>
      </c>
      <c r="B9543">
        <v>40860</v>
      </c>
      <c r="C9543" t="s">
        <v>112</v>
      </c>
      <c r="D9543" t="s">
        <v>35</v>
      </c>
      <c r="E9543" t="s">
        <v>39</v>
      </c>
      <c r="F9543" t="s">
        <v>55</v>
      </c>
      <c r="G9543" t="s">
        <v>25</v>
      </c>
      <c r="H9543" t="s">
        <v>19</v>
      </c>
      <c r="I9543" t="s">
        <v>21</v>
      </c>
      <c r="J9543">
        <v>355</v>
      </c>
      <c r="K9543">
        <v>3844.65</v>
      </c>
      <c r="L9543">
        <v>384.47</v>
      </c>
      <c r="M9543">
        <v>4229.12</v>
      </c>
      <c r="N9543">
        <v>1487.4500000000003</v>
      </c>
    </row>
    <row r="9544" spans="1:14" x14ac:dyDescent="0.25">
      <c r="A9544" s="1">
        <v>45792</v>
      </c>
      <c r="B9544">
        <v>40860</v>
      </c>
      <c r="C9544" t="s">
        <v>112</v>
      </c>
      <c r="D9544" t="s">
        <v>35</v>
      </c>
      <c r="E9544" t="s">
        <v>39</v>
      </c>
      <c r="F9544" t="s">
        <v>55</v>
      </c>
      <c r="G9544" t="s">
        <v>18</v>
      </c>
      <c r="H9544" t="s">
        <v>23</v>
      </c>
      <c r="I9544" t="s">
        <v>21</v>
      </c>
      <c r="J9544">
        <v>341</v>
      </c>
      <c r="K9544">
        <v>2537.04</v>
      </c>
      <c r="L9544">
        <v>253.7</v>
      </c>
      <c r="M9544">
        <v>2790.74</v>
      </c>
      <c r="N9544">
        <v>1329.8999999999999</v>
      </c>
    </row>
    <row r="9545" spans="1:14" x14ac:dyDescent="0.25">
      <c r="A9545" s="1">
        <v>45792</v>
      </c>
      <c r="B9545">
        <v>40860</v>
      </c>
      <c r="C9545" t="s">
        <v>112</v>
      </c>
      <c r="D9545" t="s">
        <v>35</v>
      </c>
      <c r="E9545" t="s">
        <v>39</v>
      </c>
      <c r="F9545" t="s">
        <v>55</v>
      </c>
      <c r="G9545" t="s">
        <v>22</v>
      </c>
      <c r="H9545" t="s">
        <v>19</v>
      </c>
      <c r="I9545" t="s">
        <v>30</v>
      </c>
      <c r="J9545">
        <v>116</v>
      </c>
      <c r="K9545">
        <v>1055.5999999999999</v>
      </c>
      <c r="L9545">
        <v>105.56</v>
      </c>
      <c r="M9545">
        <v>1161.1599999999999</v>
      </c>
      <c r="N9545">
        <v>493</v>
      </c>
    </row>
    <row r="9546" spans="1:14" x14ac:dyDescent="0.25">
      <c r="A9546" s="1">
        <v>45792</v>
      </c>
      <c r="B9546">
        <v>40861</v>
      </c>
      <c r="C9546" t="s">
        <v>137</v>
      </c>
      <c r="D9546" t="s">
        <v>15</v>
      </c>
      <c r="E9546" t="s">
        <v>39</v>
      </c>
      <c r="F9546" t="s">
        <v>55</v>
      </c>
      <c r="G9546" t="s">
        <v>22</v>
      </c>
      <c r="H9546" t="s">
        <v>33</v>
      </c>
      <c r="I9546" t="s">
        <v>24</v>
      </c>
      <c r="J9546">
        <v>94</v>
      </c>
      <c r="K9546">
        <v>779.26</v>
      </c>
      <c r="L9546">
        <v>77.930000000000007</v>
      </c>
      <c r="M9546">
        <v>857.19</v>
      </c>
      <c r="N9546">
        <v>451.2</v>
      </c>
    </row>
    <row r="9547" spans="1:14" x14ac:dyDescent="0.25">
      <c r="A9547" s="1">
        <v>45792</v>
      </c>
      <c r="B9547">
        <v>40861</v>
      </c>
      <c r="C9547" t="s">
        <v>137</v>
      </c>
      <c r="D9547" t="s">
        <v>15</v>
      </c>
      <c r="E9547" t="s">
        <v>39</v>
      </c>
      <c r="F9547" t="s">
        <v>55</v>
      </c>
      <c r="G9547" t="s">
        <v>18</v>
      </c>
      <c r="H9547" t="s">
        <v>19</v>
      </c>
      <c r="I9547" t="s">
        <v>20</v>
      </c>
      <c r="J9547">
        <v>219</v>
      </c>
      <c r="K9547">
        <v>2281.98</v>
      </c>
      <c r="L9547">
        <v>228.2</v>
      </c>
      <c r="M9547">
        <v>2510.1799999999998</v>
      </c>
      <c r="N9547">
        <v>1423.5</v>
      </c>
    </row>
    <row r="9548" spans="1:14" x14ac:dyDescent="0.25">
      <c r="A9548" s="1">
        <v>45792</v>
      </c>
      <c r="B9548">
        <v>40861</v>
      </c>
      <c r="C9548" t="s">
        <v>137</v>
      </c>
      <c r="D9548" t="s">
        <v>15</v>
      </c>
      <c r="E9548" t="s">
        <v>39</v>
      </c>
      <c r="F9548" t="s">
        <v>55</v>
      </c>
      <c r="G9548" t="s">
        <v>25</v>
      </c>
      <c r="H9548" t="s">
        <v>29</v>
      </c>
      <c r="I9548" t="s">
        <v>21</v>
      </c>
      <c r="J9548">
        <v>450</v>
      </c>
      <c r="K9548">
        <v>4770</v>
      </c>
      <c r="L9548">
        <v>477</v>
      </c>
      <c r="M9548">
        <v>5247</v>
      </c>
      <c r="N9548">
        <v>2461.5</v>
      </c>
    </row>
    <row r="9549" spans="1:14" x14ac:dyDescent="0.25">
      <c r="A9549" s="1">
        <v>45792</v>
      </c>
      <c r="B9549">
        <v>40861</v>
      </c>
      <c r="C9549" t="s">
        <v>137</v>
      </c>
      <c r="D9549" t="s">
        <v>15</v>
      </c>
      <c r="E9549" t="s">
        <v>39</v>
      </c>
      <c r="F9549" t="s">
        <v>55</v>
      </c>
      <c r="G9549" t="s">
        <v>18</v>
      </c>
      <c r="H9549" t="s">
        <v>29</v>
      </c>
      <c r="I9549" t="s">
        <v>24</v>
      </c>
      <c r="J9549">
        <v>101</v>
      </c>
      <c r="K9549">
        <v>831.23</v>
      </c>
      <c r="L9549">
        <v>83.12</v>
      </c>
      <c r="M9549">
        <v>914.35</v>
      </c>
      <c r="N9549">
        <v>519.1400000000001</v>
      </c>
    </row>
    <row r="9550" spans="1:14" x14ac:dyDescent="0.25">
      <c r="A9550" s="1">
        <v>45792</v>
      </c>
      <c r="B9550">
        <v>40861</v>
      </c>
      <c r="C9550" t="s">
        <v>137</v>
      </c>
      <c r="D9550" t="s">
        <v>15</v>
      </c>
      <c r="E9550" t="s">
        <v>39</v>
      </c>
      <c r="F9550" t="s">
        <v>55</v>
      </c>
      <c r="G9550" t="s">
        <v>25</v>
      </c>
      <c r="H9550" t="s">
        <v>33</v>
      </c>
      <c r="I9550" t="s">
        <v>26</v>
      </c>
      <c r="J9550">
        <v>350</v>
      </c>
      <c r="K9550">
        <v>3391.5</v>
      </c>
      <c r="L9550">
        <v>339.15</v>
      </c>
      <c r="M9550">
        <v>3730.65</v>
      </c>
      <c r="N9550">
        <v>1749.9999999999998</v>
      </c>
    </row>
    <row r="9551" spans="1:14" x14ac:dyDescent="0.25">
      <c r="A9551" s="1">
        <v>45792</v>
      </c>
      <c r="B9551">
        <v>40862</v>
      </c>
      <c r="C9551" t="s">
        <v>129</v>
      </c>
      <c r="D9551" t="s">
        <v>41</v>
      </c>
      <c r="E9551" t="s">
        <v>36</v>
      </c>
      <c r="F9551" t="s">
        <v>55</v>
      </c>
      <c r="G9551" t="s">
        <v>22</v>
      </c>
      <c r="H9551" t="s">
        <v>19</v>
      </c>
      <c r="I9551" t="s">
        <v>26</v>
      </c>
      <c r="J9551">
        <v>144</v>
      </c>
      <c r="K9551">
        <v>1635.84</v>
      </c>
      <c r="L9551">
        <v>163.58000000000001</v>
      </c>
      <c r="M9551">
        <v>1799.4199999999998</v>
      </c>
      <c r="N9551">
        <v>908.64</v>
      </c>
    </row>
    <row r="9552" spans="1:14" x14ac:dyDescent="0.25">
      <c r="A9552" s="1">
        <v>45792</v>
      </c>
      <c r="B9552">
        <v>40862</v>
      </c>
      <c r="C9552" t="s">
        <v>129</v>
      </c>
      <c r="D9552" t="s">
        <v>41</v>
      </c>
      <c r="E9552" t="s">
        <v>36</v>
      </c>
      <c r="F9552" t="s">
        <v>55</v>
      </c>
      <c r="G9552" t="s">
        <v>18</v>
      </c>
      <c r="H9552" t="s">
        <v>19</v>
      </c>
      <c r="I9552" t="s">
        <v>20</v>
      </c>
      <c r="J9552">
        <v>390</v>
      </c>
      <c r="K9552">
        <v>3849.3</v>
      </c>
      <c r="L9552">
        <v>384.93</v>
      </c>
      <c r="M9552">
        <v>4234.2300000000005</v>
      </c>
      <c r="N9552">
        <v>2320.5</v>
      </c>
    </row>
    <row r="9553" spans="1:14" x14ac:dyDescent="0.25">
      <c r="A9553" s="1">
        <v>45792</v>
      </c>
      <c r="B9553">
        <v>40862</v>
      </c>
      <c r="C9553" t="s">
        <v>129</v>
      </c>
      <c r="D9553" t="s">
        <v>41</v>
      </c>
      <c r="E9553" t="s">
        <v>36</v>
      </c>
      <c r="F9553" t="s">
        <v>55</v>
      </c>
      <c r="G9553" t="s">
        <v>22</v>
      </c>
      <c r="H9553" t="s">
        <v>33</v>
      </c>
      <c r="I9553" t="s">
        <v>24</v>
      </c>
      <c r="J9553">
        <v>22</v>
      </c>
      <c r="K9553">
        <v>172.92</v>
      </c>
      <c r="L9553">
        <v>17.29</v>
      </c>
      <c r="M9553">
        <v>190.20999999999998</v>
      </c>
      <c r="N9553">
        <v>96.139999999999986</v>
      </c>
    </row>
    <row r="9554" spans="1:14" x14ac:dyDescent="0.25">
      <c r="A9554" s="1">
        <v>45792</v>
      </c>
      <c r="B9554">
        <v>40862</v>
      </c>
      <c r="C9554" t="s">
        <v>129</v>
      </c>
      <c r="D9554" t="s">
        <v>41</v>
      </c>
      <c r="E9554" t="s">
        <v>36</v>
      </c>
      <c r="F9554" t="s">
        <v>55</v>
      </c>
      <c r="G9554" t="s">
        <v>25</v>
      </c>
      <c r="H9554" t="s">
        <v>29</v>
      </c>
      <c r="I9554" t="s">
        <v>24</v>
      </c>
      <c r="J9554">
        <v>31</v>
      </c>
      <c r="K9554">
        <v>287.68</v>
      </c>
      <c r="L9554">
        <v>28.77</v>
      </c>
      <c r="M9554">
        <v>316.45</v>
      </c>
      <c r="N9554">
        <v>140.74</v>
      </c>
    </row>
    <row r="9555" spans="1:14" x14ac:dyDescent="0.25">
      <c r="A9555" s="1">
        <v>45792</v>
      </c>
      <c r="B9555">
        <v>40862</v>
      </c>
      <c r="C9555" t="s">
        <v>129</v>
      </c>
      <c r="D9555" t="s">
        <v>41</v>
      </c>
      <c r="E9555" t="s">
        <v>36</v>
      </c>
      <c r="F9555" t="s">
        <v>55</v>
      </c>
      <c r="G9555" t="s">
        <v>22</v>
      </c>
      <c r="H9555" t="s">
        <v>19</v>
      </c>
      <c r="I9555" t="s">
        <v>26</v>
      </c>
      <c r="J9555">
        <v>28</v>
      </c>
      <c r="K9555">
        <v>318.08</v>
      </c>
      <c r="L9555">
        <v>31.81</v>
      </c>
      <c r="M9555">
        <v>349.89</v>
      </c>
      <c r="N9555">
        <v>176.67999999999998</v>
      </c>
    </row>
    <row r="9556" spans="1:14" x14ac:dyDescent="0.25">
      <c r="A9556" s="1">
        <v>45792</v>
      </c>
      <c r="B9556">
        <v>40863</v>
      </c>
      <c r="C9556" t="s">
        <v>98</v>
      </c>
      <c r="D9556" t="s">
        <v>41</v>
      </c>
      <c r="E9556" t="s">
        <v>32</v>
      </c>
      <c r="F9556" t="s">
        <v>55</v>
      </c>
      <c r="G9556" t="s">
        <v>25</v>
      </c>
      <c r="H9556" t="s">
        <v>33</v>
      </c>
      <c r="I9556" t="s">
        <v>20</v>
      </c>
      <c r="J9556">
        <v>231</v>
      </c>
      <c r="K9556">
        <v>1975.05</v>
      </c>
      <c r="L9556">
        <v>197.51</v>
      </c>
      <c r="M9556">
        <v>2172.56</v>
      </c>
      <c r="N9556">
        <v>965.57999999999993</v>
      </c>
    </row>
    <row r="9557" spans="1:14" x14ac:dyDescent="0.25">
      <c r="A9557" s="1">
        <v>45792</v>
      </c>
      <c r="B9557">
        <v>40863</v>
      </c>
      <c r="C9557" t="s">
        <v>98</v>
      </c>
      <c r="D9557" t="s">
        <v>41</v>
      </c>
      <c r="E9557" t="s">
        <v>32</v>
      </c>
      <c r="F9557" t="s">
        <v>55</v>
      </c>
      <c r="G9557" t="s">
        <v>22</v>
      </c>
      <c r="H9557" t="s">
        <v>33</v>
      </c>
      <c r="I9557" t="s">
        <v>21</v>
      </c>
      <c r="J9557">
        <v>186</v>
      </c>
      <c r="K9557">
        <v>1582.86</v>
      </c>
      <c r="L9557">
        <v>158.29</v>
      </c>
      <c r="M9557">
        <v>1741.1499999999999</v>
      </c>
      <c r="N9557">
        <v>879.78</v>
      </c>
    </row>
    <row r="9558" spans="1:14" x14ac:dyDescent="0.25">
      <c r="A9558" s="1">
        <v>45792</v>
      </c>
      <c r="B9558">
        <v>40863</v>
      </c>
      <c r="C9558" t="s">
        <v>98</v>
      </c>
      <c r="D9558" t="s">
        <v>41</v>
      </c>
      <c r="E9558" t="s">
        <v>32</v>
      </c>
      <c r="F9558" t="s">
        <v>55</v>
      </c>
      <c r="G9558" t="s">
        <v>22</v>
      </c>
      <c r="H9558" t="s">
        <v>23</v>
      </c>
      <c r="I9558" t="s">
        <v>26</v>
      </c>
      <c r="J9558">
        <v>172</v>
      </c>
      <c r="K9558">
        <v>1599.6</v>
      </c>
      <c r="L9558">
        <v>159.96</v>
      </c>
      <c r="M9558">
        <v>1759.56</v>
      </c>
      <c r="N9558">
        <v>889.2399999999999</v>
      </c>
    </row>
    <row r="9559" spans="1:14" x14ac:dyDescent="0.25">
      <c r="A9559" s="1">
        <v>45792</v>
      </c>
      <c r="B9559">
        <v>40863</v>
      </c>
      <c r="C9559" t="s">
        <v>98</v>
      </c>
      <c r="D9559" t="s">
        <v>41</v>
      </c>
      <c r="E9559" t="s">
        <v>32</v>
      </c>
      <c r="F9559" t="s">
        <v>55</v>
      </c>
      <c r="G9559" t="s">
        <v>22</v>
      </c>
      <c r="H9559" t="s">
        <v>33</v>
      </c>
      <c r="I9559" t="s">
        <v>21</v>
      </c>
      <c r="J9559">
        <v>160</v>
      </c>
      <c r="K9559">
        <v>1361.6</v>
      </c>
      <c r="L9559">
        <v>136.16</v>
      </c>
      <c r="M9559">
        <v>1497.76</v>
      </c>
      <c r="N9559">
        <v>756.8</v>
      </c>
    </row>
    <row r="9560" spans="1:14" x14ac:dyDescent="0.25">
      <c r="A9560" s="1">
        <v>45792</v>
      </c>
      <c r="B9560">
        <v>40863</v>
      </c>
      <c r="C9560" t="s">
        <v>98</v>
      </c>
      <c r="D9560" t="s">
        <v>41</v>
      </c>
      <c r="E9560" t="s">
        <v>32</v>
      </c>
      <c r="F9560" t="s">
        <v>55</v>
      </c>
      <c r="G9560" t="s">
        <v>25</v>
      </c>
      <c r="H9560" t="s">
        <v>33</v>
      </c>
      <c r="I9560" t="s">
        <v>26</v>
      </c>
      <c r="J9560">
        <v>58</v>
      </c>
      <c r="K9560">
        <v>532.44000000000005</v>
      </c>
      <c r="L9560">
        <v>53.24</v>
      </c>
      <c r="M9560">
        <v>585.68000000000006</v>
      </c>
      <c r="N9560">
        <v>260.42</v>
      </c>
    </row>
    <row r="9561" spans="1:14" x14ac:dyDescent="0.25">
      <c r="A9561" s="1">
        <v>45792</v>
      </c>
      <c r="B9561">
        <v>40864</v>
      </c>
      <c r="C9561" t="s">
        <v>85</v>
      </c>
      <c r="D9561" t="s">
        <v>15</v>
      </c>
      <c r="E9561" t="s">
        <v>45</v>
      </c>
      <c r="F9561" t="s">
        <v>55</v>
      </c>
      <c r="G9561" t="s">
        <v>22</v>
      </c>
      <c r="H9561" t="s">
        <v>29</v>
      </c>
      <c r="I9561" t="s">
        <v>24</v>
      </c>
      <c r="J9561">
        <v>233</v>
      </c>
      <c r="K9561">
        <v>2055.06</v>
      </c>
      <c r="L9561">
        <v>205.51</v>
      </c>
      <c r="M9561">
        <v>2260.5699999999997</v>
      </c>
      <c r="N9561">
        <v>1190.6300000000001</v>
      </c>
    </row>
    <row r="9562" spans="1:14" x14ac:dyDescent="0.25">
      <c r="A9562" s="1">
        <v>45792</v>
      </c>
      <c r="B9562">
        <v>40864</v>
      </c>
      <c r="C9562" t="s">
        <v>85</v>
      </c>
      <c r="D9562" t="s">
        <v>15</v>
      </c>
      <c r="E9562" t="s">
        <v>45</v>
      </c>
      <c r="F9562" t="s">
        <v>55</v>
      </c>
      <c r="G9562" t="s">
        <v>18</v>
      </c>
      <c r="H9562" t="s">
        <v>29</v>
      </c>
      <c r="I9562" t="s">
        <v>21</v>
      </c>
      <c r="J9562">
        <v>196</v>
      </c>
      <c r="K9562">
        <v>1744.4</v>
      </c>
      <c r="L9562">
        <v>174.44</v>
      </c>
      <c r="M9562">
        <v>1918.8400000000001</v>
      </c>
      <c r="N9562">
        <v>1087.8000000000002</v>
      </c>
    </row>
    <row r="9563" spans="1:14" x14ac:dyDescent="0.25">
      <c r="A9563" s="1">
        <v>45792</v>
      </c>
      <c r="B9563">
        <v>40864</v>
      </c>
      <c r="C9563" t="s">
        <v>85</v>
      </c>
      <c r="D9563" t="s">
        <v>15</v>
      </c>
      <c r="E9563" t="s">
        <v>45</v>
      </c>
      <c r="F9563" t="s">
        <v>55</v>
      </c>
      <c r="G9563" t="s">
        <v>22</v>
      </c>
      <c r="H9563" t="s">
        <v>33</v>
      </c>
      <c r="I9563" t="s">
        <v>21</v>
      </c>
      <c r="J9563">
        <v>239</v>
      </c>
      <c r="K9563">
        <v>2146.2199999999998</v>
      </c>
      <c r="L9563">
        <v>214.62</v>
      </c>
      <c r="M9563">
        <v>2360.8399999999997</v>
      </c>
      <c r="N9563">
        <v>1242.7999999999997</v>
      </c>
    </row>
    <row r="9564" spans="1:14" x14ac:dyDescent="0.25">
      <c r="A9564" s="1">
        <v>45792</v>
      </c>
      <c r="B9564">
        <v>40864</v>
      </c>
      <c r="C9564" t="s">
        <v>85</v>
      </c>
      <c r="D9564" t="s">
        <v>15</v>
      </c>
      <c r="E9564" t="s">
        <v>45</v>
      </c>
      <c r="F9564" t="s">
        <v>55</v>
      </c>
      <c r="G9564" t="s">
        <v>18</v>
      </c>
      <c r="H9564" t="s">
        <v>29</v>
      </c>
      <c r="I9564" t="s">
        <v>20</v>
      </c>
      <c r="J9564">
        <v>443</v>
      </c>
      <c r="K9564">
        <v>3570.58</v>
      </c>
      <c r="L9564">
        <v>357.06</v>
      </c>
      <c r="M9564">
        <v>3927.64</v>
      </c>
      <c r="N9564">
        <v>2228.29</v>
      </c>
    </row>
    <row r="9565" spans="1:14" x14ac:dyDescent="0.25">
      <c r="A9565" s="1">
        <v>45792</v>
      </c>
      <c r="B9565">
        <v>40864</v>
      </c>
      <c r="C9565" t="s">
        <v>85</v>
      </c>
      <c r="D9565" t="s">
        <v>15</v>
      </c>
      <c r="E9565" t="s">
        <v>45</v>
      </c>
      <c r="F9565" t="s">
        <v>55</v>
      </c>
      <c r="G9565" t="s">
        <v>22</v>
      </c>
      <c r="H9565" t="s">
        <v>33</v>
      </c>
      <c r="I9565" t="s">
        <v>24</v>
      </c>
      <c r="J9565">
        <v>483</v>
      </c>
      <c r="K9565">
        <v>4004.07</v>
      </c>
      <c r="L9565">
        <v>400.41</v>
      </c>
      <c r="M9565">
        <v>4404.4800000000005</v>
      </c>
      <c r="N9565">
        <v>2318.4</v>
      </c>
    </row>
    <row r="9566" spans="1:14" x14ac:dyDescent="0.25">
      <c r="A9566" s="1">
        <v>45792</v>
      </c>
      <c r="B9566">
        <v>40865</v>
      </c>
      <c r="C9566" t="s">
        <v>93</v>
      </c>
      <c r="D9566" t="s">
        <v>15</v>
      </c>
      <c r="E9566" t="s">
        <v>39</v>
      </c>
      <c r="F9566" t="s">
        <v>55</v>
      </c>
      <c r="G9566" t="s">
        <v>25</v>
      </c>
      <c r="H9566" t="s">
        <v>19</v>
      </c>
      <c r="I9566" t="s">
        <v>24</v>
      </c>
      <c r="J9566">
        <v>112</v>
      </c>
      <c r="K9566">
        <v>1419.04</v>
      </c>
      <c r="L9566">
        <v>141.9</v>
      </c>
      <c r="M9566">
        <v>1560.94</v>
      </c>
      <c r="N9566">
        <v>731.36</v>
      </c>
    </row>
    <row r="9567" spans="1:14" x14ac:dyDescent="0.25">
      <c r="A9567" s="1">
        <v>45792</v>
      </c>
      <c r="B9567">
        <v>40865</v>
      </c>
      <c r="C9567" t="s">
        <v>93</v>
      </c>
      <c r="D9567" t="s">
        <v>15</v>
      </c>
      <c r="E9567" t="s">
        <v>39</v>
      </c>
      <c r="F9567" t="s">
        <v>55</v>
      </c>
      <c r="G9567" t="s">
        <v>18</v>
      </c>
      <c r="H9567" t="s">
        <v>29</v>
      </c>
      <c r="I9567" t="s">
        <v>24</v>
      </c>
      <c r="J9567">
        <v>458</v>
      </c>
      <c r="K9567">
        <v>3769.34</v>
      </c>
      <c r="L9567">
        <v>376.93</v>
      </c>
      <c r="M9567">
        <v>4146.2700000000004</v>
      </c>
      <c r="N9567">
        <v>2354.12</v>
      </c>
    </row>
    <row r="9568" spans="1:14" x14ac:dyDescent="0.25">
      <c r="A9568" s="1">
        <v>45792</v>
      </c>
      <c r="B9568">
        <v>40865</v>
      </c>
      <c r="C9568" t="s">
        <v>93</v>
      </c>
      <c r="D9568" t="s">
        <v>15</v>
      </c>
      <c r="E9568" t="s">
        <v>39</v>
      </c>
      <c r="F9568" t="s">
        <v>55</v>
      </c>
      <c r="G9568" t="s">
        <v>18</v>
      </c>
      <c r="H9568" t="s">
        <v>23</v>
      </c>
      <c r="I9568" t="s">
        <v>20</v>
      </c>
      <c r="J9568">
        <v>344</v>
      </c>
      <c r="K9568">
        <v>2934.32</v>
      </c>
      <c r="L9568">
        <v>293.43</v>
      </c>
      <c r="M9568">
        <v>3227.75</v>
      </c>
      <c r="N9568">
        <v>1830.0800000000002</v>
      </c>
    </row>
    <row r="9569" spans="1:14" x14ac:dyDescent="0.25">
      <c r="A9569" s="1">
        <v>45792</v>
      </c>
      <c r="B9569">
        <v>40865</v>
      </c>
      <c r="C9569" t="s">
        <v>93</v>
      </c>
      <c r="D9569" t="s">
        <v>15</v>
      </c>
      <c r="E9569" t="s">
        <v>39</v>
      </c>
      <c r="F9569" t="s">
        <v>55</v>
      </c>
      <c r="G9569" t="s">
        <v>18</v>
      </c>
      <c r="H9569" t="s">
        <v>19</v>
      </c>
      <c r="I9569" t="s">
        <v>20</v>
      </c>
      <c r="J9569">
        <v>258</v>
      </c>
      <c r="K9569">
        <v>2688.36</v>
      </c>
      <c r="L9569">
        <v>268.83999999999997</v>
      </c>
      <c r="M9569">
        <v>2957.2000000000003</v>
      </c>
      <c r="N9569">
        <v>1677</v>
      </c>
    </row>
    <row r="9570" spans="1:14" x14ac:dyDescent="0.25">
      <c r="A9570" s="1">
        <v>45792</v>
      </c>
      <c r="B9570">
        <v>40865</v>
      </c>
      <c r="C9570" t="s">
        <v>93</v>
      </c>
      <c r="D9570" t="s">
        <v>15</v>
      </c>
      <c r="E9570" t="s">
        <v>39</v>
      </c>
      <c r="F9570" t="s">
        <v>55</v>
      </c>
      <c r="G9570" t="s">
        <v>18</v>
      </c>
      <c r="H9570" t="s">
        <v>29</v>
      </c>
      <c r="I9570" t="s">
        <v>26</v>
      </c>
      <c r="J9570">
        <v>284</v>
      </c>
      <c r="K9570">
        <v>2456.6</v>
      </c>
      <c r="L9570">
        <v>245.66</v>
      </c>
      <c r="M9570">
        <v>2702.2599999999998</v>
      </c>
      <c r="N9570">
        <v>1533.6</v>
      </c>
    </row>
    <row r="9571" spans="1:14" x14ac:dyDescent="0.25">
      <c r="A9571" s="1">
        <v>45793</v>
      </c>
      <c r="B9571">
        <v>40866</v>
      </c>
      <c r="C9571" t="s">
        <v>112</v>
      </c>
      <c r="D9571" t="s">
        <v>35</v>
      </c>
      <c r="E9571" t="s">
        <v>39</v>
      </c>
      <c r="F9571" t="s">
        <v>50</v>
      </c>
      <c r="G9571" t="s">
        <v>18</v>
      </c>
      <c r="H9571" t="s">
        <v>19</v>
      </c>
      <c r="I9571" t="s">
        <v>26</v>
      </c>
      <c r="J9571">
        <v>214</v>
      </c>
      <c r="K9571">
        <v>1891.76</v>
      </c>
      <c r="L9571">
        <v>189.18</v>
      </c>
      <c r="M9571">
        <v>2080.94</v>
      </c>
      <c r="N9571">
        <v>990.82</v>
      </c>
    </row>
    <row r="9572" spans="1:14" x14ac:dyDescent="0.25">
      <c r="A9572" s="1">
        <v>45793</v>
      </c>
      <c r="B9572">
        <v>40866</v>
      </c>
      <c r="C9572" t="s">
        <v>112</v>
      </c>
      <c r="D9572" t="s">
        <v>35</v>
      </c>
      <c r="E9572" t="s">
        <v>39</v>
      </c>
      <c r="F9572" t="s">
        <v>50</v>
      </c>
      <c r="G9572" t="s">
        <v>25</v>
      </c>
      <c r="H9572" t="s">
        <v>33</v>
      </c>
      <c r="I9572" t="s">
        <v>26</v>
      </c>
      <c r="J9572">
        <v>329</v>
      </c>
      <c r="K9572">
        <v>2516.85</v>
      </c>
      <c r="L9572">
        <v>251.69</v>
      </c>
      <c r="M9572">
        <v>2768.54</v>
      </c>
      <c r="N9572">
        <v>973.83999999999969</v>
      </c>
    </row>
    <row r="9573" spans="1:14" x14ac:dyDescent="0.25">
      <c r="A9573" s="1">
        <v>45793</v>
      </c>
      <c r="B9573">
        <v>40866</v>
      </c>
      <c r="C9573" t="s">
        <v>112</v>
      </c>
      <c r="D9573" t="s">
        <v>35</v>
      </c>
      <c r="E9573" t="s">
        <v>39</v>
      </c>
      <c r="F9573" t="s">
        <v>50</v>
      </c>
      <c r="G9573" t="s">
        <v>22</v>
      </c>
      <c r="H9573" t="s">
        <v>33</v>
      </c>
      <c r="I9573" t="s">
        <v>24</v>
      </c>
      <c r="J9573">
        <v>391</v>
      </c>
      <c r="K9573">
        <v>2561.0500000000002</v>
      </c>
      <c r="L9573">
        <v>256.11</v>
      </c>
      <c r="M9573">
        <v>2817.1600000000003</v>
      </c>
      <c r="N9573">
        <v>1196.46</v>
      </c>
    </row>
    <row r="9574" spans="1:14" x14ac:dyDescent="0.25">
      <c r="A9574" s="1">
        <v>45793</v>
      </c>
      <c r="B9574">
        <v>40866</v>
      </c>
      <c r="C9574" t="s">
        <v>112</v>
      </c>
      <c r="D9574" t="s">
        <v>35</v>
      </c>
      <c r="E9574" t="s">
        <v>39</v>
      </c>
      <c r="F9574" t="s">
        <v>50</v>
      </c>
      <c r="G9574" t="s">
        <v>18</v>
      </c>
      <c r="H9574" t="s">
        <v>19</v>
      </c>
      <c r="I9574" t="s">
        <v>21</v>
      </c>
      <c r="J9574">
        <v>321</v>
      </c>
      <c r="K9574">
        <v>2921.1</v>
      </c>
      <c r="L9574">
        <v>292.11</v>
      </c>
      <c r="M9574">
        <v>3213.21</v>
      </c>
      <c r="N9574">
        <v>1531.1699999999998</v>
      </c>
    </row>
    <row r="9575" spans="1:14" x14ac:dyDescent="0.25">
      <c r="A9575" s="1">
        <v>45793</v>
      </c>
      <c r="B9575">
        <v>40866</v>
      </c>
      <c r="C9575" t="s">
        <v>112</v>
      </c>
      <c r="D9575" t="s">
        <v>35</v>
      </c>
      <c r="E9575" t="s">
        <v>39</v>
      </c>
      <c r="F9575" t="s">
        <v>50</v>
      </c>
      <c r="G9575" t="s">
        <v>22</v>
      </c>
      <c r="H9575" t="s">
        <v>19</v>
      </c>
      <c r="I9575" t="s">
        <v>20</v>
      </c>
      <c r="J9575">
        <v>438</v>
      </c>
      <c r="K9575">
        <v>3863.16</v>
      </c>
      <c r="L9575">
        <v>386.32</v>
      </c>
      <c r="M9575">
        <v>4249.4799999999996</v>
      </c>
      <c r="N9575">
        <v>1804.56</v>
      </c>
    </row>
    <row r="9576" spans="1:14" x14ac:dyDescent="0.25">
      <c r="A9576" s="1">
        <v>45793</v>
      </c>
      <c r="B9576">
        <v>40867</v>
      </c>
      <c r="C9576" t="s">
        <v>93</v>
      </c>
      <c r="D9576" t="s">
        <v>15</v>
      </c>
      <c r="E9576" t="s">
        <v>39</v>
      </c>
      <c r="F9576" t="s">
        <v>50</v>
      </c>
      <c r="G9576" t="s">
        <v>25</v>
      </c>
      <c r="H9576" t="s">
        <v>33</v>
      </c>
      <c r="I9576" t="s">
        <v>30</v>
      </c>
      <c r="J9576">
        <v>187</v>
      </c>
      <c r="K9576">
        <v>1740.97</v>
      </c>
      <c r="L9576">
        <v>174.1</v>
      </c>
      <c r="M9576">
        <v>1915.07</v>
      </c>
      <c r="N9576">
        <v>897.6</v>
      </c>
    </row>
    <row r="9577" spans="1:14" x14ac:dyDescent="0.25">
      <c r="A9577" s="1">
        <v>45793</v>
      </c>
      <c r="B9577">
        <v>40867</v>
      </c>
      <c r="C9577" t="s">
        <v>93</v>
      </c>
      <c r="D9577" t="s">
        <v>15</v>
      </c>
      <c r="E9577" t="s">
        <v>39</v>
      </c>
      <c r="F9577" t="s">
        <v>50</v>
      </c>
      <c r="G9577" t="s">
        <v>22</v>
      </c>
      <c r="H9577" t="s">
        <v>19</v>
      </c>
      <c r="I9577" t="s">
        <v>30</v>
      </c>
      <c r="J9577">
        <v>145</v>
      </c>
      <c r="K9577">
        <v>1670.4</v>
      </c>
      <c r="L9577">
        <v>167.04</v>
      </c>
      <c r="M9577">
        <v>1837.44</v>
      </c>
      <c r="N9577">
        <v>967.15000000000009</v>
      </c>
    </row>
    <row r="9578" spans="1:14" x14ac:dyDescent="0.25">
      <c r="A9578" s="1">
        <v>45793</v>
      </c>
      <c r="B9578">
        <v>40867</v>
      </c>
      <c r="C9578" t="s">
        <v>93</v>
      </c>
      <c r="D9578" t="s">
        <v>15</v>
      </c>
      <c r="E9578" t="s">
        <v>39</v>
      </c>
      <c r="F9578" t="s">
        <v>50</v>
      </c>
      <c r="G9578" t="s">
        <v>22</v>
      </c>
      <c r="H9578" t="s">
        <v>23</v>
      </c>
      <c r="I9578" t="s">
        <v>30</v>
      </c>
      <c r="J9578">
        <v>225</v>
      </c>
      <c r="K9578">
        <v>2119.5</v>
      </c>
      <c r="L9578">
        <v>211.95</v>
      </c>
      <c r="M9578">
        <v>2331.4499999999998</v>
      </c>
      <c r="N9578">
        <v>1226.25</v>
      </c>
    </row>
    <row r="9579" spans="1:14" x14ac:dyDescent="0.25">
      <c r="A9579" s="1">
        <v>45793</v>
      </c>
      <c r="B9579">
        <v>40867</v>
      </c>
      <c r="C9579" t="s">
        <v>93</v>
      </c>
      <c r="D9579" t="s">
        <v>15</v>
      </c>
      <c r="E9579" t="s">
        <v>39</v>
      </c>
      <c r="F9579" t="s">
        <v>50</v>
      </c>
      <c r="G9579" t="s">
        <v>18</v>
      </c>
      <c r="H9579" t="s">
        <v>33</v>
      </c>
      <c r="I9579" t="s">
        <v>24</v>
      </c>
      <c r="J9579">
        <v>178</v>
      </c>
      <c r="K9579">
        <v>1377.72</v>
      </c>
      <c r="L9579">
        <v>137.77000000000001</v>
      </c>
      <c r="M9579">
        <v>1515.49</v>
      </c>
      <c r="N9579">
        <v>859.74</v>
      </c>
    </row>
    <row r="9580" spans="1:14" x14ac:dyDescent="0.25">
      <c r="A9580" s="1">
        <v>45793</v>
      </c>
      <c r="B9580">
        <v>40867</v>
      </c>
      <c r="C9580" t="s">
        <v>93</v>
      </c>
      <c r="D9580" t="s">
        <v>15</v>
      </c>
      <c r="E9580" t="s">
        <v>39</v>
      </c>
      <c r="F9580" t="s">
        <v>50</v>
      </c>
      <c r="G9580" t="s">
        <v>22</v>
      </c>
      <c r="H9580" t="s">
        <v>29</v>
      </c>
      <c r="I9580" t="s">
        <v>20</v>
      </c>
      <c r="J9580">
        <v>330</v>
      </c>
      <c r="K9580">
        <v>2847.9</v>
      </c>
      <c r="L9580">
        <v>284.79000000000002</v>
      </c>
      <c r="M9580">
        <v>3132.69</v>
      </c>
      <c r="N9580">
        <v>1650.0000000000002</v>
      </c>
    </row>
    <row r="9581" spans="1:14" x14ac:dyDescent="0.25">
      <c r="A9581" s="1">
        <v>45793</v>
      </c>
      <c r="B9581">
        <v>40868</v>
      </c>
      <c r="C9581" t="s">
        <v>144</v>
      </c>
      <c r="D9581" t="s">
        <v>15</v>
      </c>
      <c r="E9581" t="s">
        <v>42</v>
      </c>
      <c r="F9581" t="s">
        <v>50</v>
      </c>
      <c r="G9581" t="s">
        <v>22</v>
      </c>
      <c r="H9581" t="s">
        <v>29</v>
      </c>
      <c r="I9581" t="s">
        <v>21</v>
      </c>
      <c r="J9581">
        <v>488</v>
      </c>
      <c r="K9581">
        <v>4655.5200000000004</v>
      </c>
      <c r="L9581">
        <v>465.55</v>
      </c>
      <c r="M9581">
        <v>5121.0700000000006</v>
      </c>
      <c r="N9581">
        <v>2693.7600000000007</v>
      </c>
    </row>
    <row r="9582" spans="1:14" x14ac:dyDescent="0.25">
      <c r="A9582" s="1">
        <v>45793</v>
      </c>
      <c r="B9582">
        <v>40868</v>
      </c>
      <c r="C9582" t="s">
        <v>144</v>
      </c>
      <c r="D9582" t="s">
        <v>15</v>
      </c>
      <c r="E9582" t="s">
        <v>42</v>
      </c>
      <c r="F9582" t="s">
        <v>50</v>
      </c>
      <c r="G9582" t="s">
        <v>25</v>
      </c>
      <c r="H9582" t="s">
        <v>33</v>
      </c>
      <c r="I9582" t="s">
        <v>24</v>
      </c>
      <c r="J9582">
        <v>415</v>
      </c>
      <c r="K9582">
        <v>3826.3</v>
      </c>
      <c r="L9582">
        <v>382.63</v>
      </c>
      <c r="M9582">
        <v>4208.93</v>
      </c>
      <c r="N9582">
        <v>1975.4</v>
      </c>
    </row>
    <row r="9583" spans="1:14" x14ac:dyDescent="0.25">
      <c r="A9583" s="1">
        <v>45793</v>
      </c>
      <c r="B9583">
        <v>40868</v>
      </c>
      <c r="C9583" t="s">
        <v>144</v>
      </c>
      <c r="D9583" t="s">
        <v>15</v>
      </c>
      <c r="E9583" t="s">
        <v>42</v>
      </c>
      <c r="F9583" t="s">
        <v>50</v>
      </c>
      <c r="G9583" t="s">
        <v>22</v>
      </c>
      <c r="H9583" t="s">
        <v>19</v>
      </c>
      <c r="I9583" t="s">
        <v>24</v>
      </c>
      <c r="J9583">
        <v>107</v>
      </c>
      <c r="K9583">
        <v>1219.8</v>
      </c>
      <c r="L9583">
        <v>121.98</v>
      </c>
      <c r="M9583">
        <v>1341.78</v>
      </c>
      <c r="N9583">
        <v>706.19999999999993</v>
      </c>
    </row>
    <row r="9584" spans="1:14" x14ac:dyDescent="0.25">
      <c r="A9584" s="1">
        <v>45793</v>
      </c>
      <c r="B9584">
        <v>40868</v>
      </c>
      <c r="C9584" t="s">
        <v>144</v>
      </c>
      <c r="D9584" t="s">
        <v>15</v>
      </c>
      <c r="E9584" t="s">
        <v>42</v>
      </c>
      <c r="F9584" t="s">
        <v>50</v>
      </c>
      <c r="G9584" t="s">
        <v>22</v>
      </c>
      <c r="H9584" t="s">
        <v>33</v>
      </c>
      <c r="I9584" t="s">
        <v>20</v>
      </c>
      <c r="J9584">
        <v>449</v>
      </c>
      <c r="K9584">
        <v>3645.88</v>
      </c>
      <c r="L9584">
        <v>364.59</v>
      </c>
      <c r="M9584">
        <v>4010.4700000000003</v>
      </c>
      <c r="N9584">
        <v>2110.3000000000002</v>
      </c>
    </row>
    <row r="9585" spans="1:14" x14ac:dyDescent="0.25">
      <c r="A9585" s="1">
        <v>45793</v>
      </c>
      <c r="B9585">
        <v>40868</v>
      </c>
      <c r="C9585" t="s">
        <v>144</v>
      </c>
      <c r="D9585" t="s">
        <v>15</v>
      </c>
      <c r="E9585" t="s">
        <v>42</v>
      </c>
      <c r="F9585" t="s">
        <v>50</v>
      </c>
      <c r="G9585" t="s">
        <v>25</v>
      </c>
      <c r="H9585" t="s">
        <v>33</v>
      </c>
      <c r="I9585" t="s">
        <v>24</v>
      </c>
      <c r="J9585">
        <v>79</v>
      </c>
      <c r="K9585">
        <v>728.38</v>
      </c>
      <c r="L9585">
        <v>72.84</v>
      </c>
      <c r="M9585">
        <v>801.22</v>
      </c>
      <c r="N9585">
        <v>376.04</v>
      </c>
    </row>
    <row r="9586" spans="1:14" x14ac:dyDescent="0.25">
      <c r="A9586" s="1">
        <v>45793</v>
      </c>
      <c r="B9586">
        <v>40869</v>
      </c>
      <c r="C9586" t="s">
        <v>95</v>
      </c>
      <c r="D9586" t="s">
        <v>41</v>
      </c>
      <c r="E9586" t="s">
        <v>16</v>
      </c>
      <c r="F9586" t="s">
        <v>50</v>
      </c>
      <c r="G9586" t="s">
        <v>25</v>
      </c>
      <c r="H9586" t="s">
        <v>33</v>
      </c>
      <c r="I9586" t="s">
        <v>20</v>
      </c>
      <c r="J9586">
        <v>346</v>
      </c>
      <c r="K9586">
        <v>2958.3</v>
      </c>
      <c r="L9586">
        <v>295.83</v>
      </c>
      <c r="M9586">
        <v>3254.13</v>
      </c>
      <c r="N9586">
        <v>1446.2800000000002</v>
      </c>
    </row>
    <row r="9587" spans="1:14" x14ac:dyDescent="0.25">
      <c r="A9587" s="1">
        <v>45793</v>
      </c>
      <c r="B9587">
        <v>40869</v>
      </c>
      <c r="C9587" t="s">
        <v>95</v>
      </c>
      <c r="D9587" t="s">
        <v>41</v>
      </c>
      <c r="E9587" t="s">
        <v>16</v>
      </c>
      <c r="F9587" t="s">
        <v>50</v>
      </c>
      <c r="G9587" t="s">
        <v>22</v>
      </c>
      <c r="H9587" t="s">
        <v>19</v>
      </c>
      <c r="I9587" t="s">
        <v>24</v>
      </c>
      <c r="J9587">
        <v>186</v>
      </c>
      <c r="K9587">
        <v>2008.8</v>
      </c>
      <c r="L9587">
        <v>200.88</v>
      </c>
      <c r="M9587">
        <v>2209.6799999999998</v>
      </c>
      <c r="N9587">
        <v>1116</v>
      </c>
    </row>
    <row r="9588" spans="1:14" x14ac:dyDescent="0.25">
      <c r="A9588" s="1">
        <v>45793</v>
      </c>
      <c r="B9588">
        <v>40869</v>
      </c>
      <c r="C9588" t="s">
        <v>95</v>
      </c>
      <c r="D9588" t="s">
        <v>41</v>
      </c>
      <c r="E9588" t="s">
        <v>16</v>
      </c>
      <c r="F9588" t="s">
        <v>50</v>
      </c>
      <c r="G9588" t="s">
        <v>25</v>
      </c>
      <c r="H9588" t="s">
        <v>33</v>
      </c>
      <c r="I9588" t="s">
        <v>21</v>
      </c>
      <c r="J9588">
        <v>302</v>
      </c>
      <c r="K9588">
        <v>2853.9</v>
      </c>
      <c r="L9588">
        <v>285.39</v>
      </c>
      <c r="M9588">
        <v>3139.29</v>
      </c>
      <c r="N9588">
        <v>1395.24</v>
      </c>
    </row>
    <row r="9589" spans="1:14" x14ac:dyDescent="0.25">
      <c r="A9589" s="1">
        <v>45793</v>
      </c>
      <c r="B9589">
        <v>40869</v>
      </c>
      <c r="C9589" t="s">
        <v>95</v>
      </c>
      <c r="D9589" t="s">
        <v>41</v>
      </c>
      <c r="E9589" t="s">
        <v>16</v>
      </c>
      <c r="F9589" t="s">
        <v>50</v>
      </c>
      <c r="G9589" t="s">
        <v>22</v>
      </c>
      <c r="H9589" t="s">
        <v>23</v>
      </c>
      <c r="I9589" t="s">
        <v>20</v>
      </c>
      <c r="J9589">
        <v>111</v>
      </c>
      <c r="K9589">
        <v>961.26</v>
      </c>
      <c r="L9589">
        <v>96.13</v>
      </c>
      <c r="M9589">
        <v>1057.3899999999999</v>
      </c>
      <c r="N9589">
        <v>533.91</v>
      </c>
    </row>
    <row r="9590" spans="1:14" x14ac:dyDescent="0.25">
      <c r="A9590" s="1">
        <v>45793</v>
      </c>
      <c r="B9590">
        <v>40869</v>
      </c>
      <c r="C9590" t="s">
        <v>95</v>
      </c>
      <c r="D9590" t="s">
        <v>41</v>
      </c>
      <c r="E9590" t="s">
        <v>16</v>
      </c>
      <c r="F9590" t="s">
        <v>50</v>
      </c>
      <c r="G9590" t="s">
        <v>18</v>
      </c>
      <c r="H9590" t="s">
        <v>19</v>
      </c>
      <c r="I9590" t="s">
        <v>21</v>
      </c>
      <c r="J9590">
        <v>156</v>
      </c>
      <c r="K9590">
        <v>1703.52</v>
      </c>
      <c r="L9590">
        <v>170.35</v>
      </c>
      <c r="M9590">
        <v>1873.87</v>
      </c>
      <c r="N9590">
        <v>1028.04</v>
      </c>
    </row>
    <row r="9591" spans="1:14" x14ac:dyDescent="0.25">
      <c r="A9591" s="1">
        <v>45793</v>
      </c>
      <c r="B9591">
        <v>40870</v>
      </c>
      <c r="C9591" t="s">
        <v>31</v>
      </c>
      <c r="D9591" t="s">
        <v>28</v>
      </c>
      <c r="E9591" t="s">
        <v>32</v>
      </c>
      <c r="F9591" t="s">
        <v>50</v>
      </c>
      <c r="G9591" t="s">
        <v>18</v>
      </c>
      <c r="H9591" t="s">
        <v>29</v>
      </c>
      <c r="I9591" t="s">
        <v>20</v>
      </c>
      <c r="J9591">
        <v>358</v>
      </c>
      <c r="K9591">
        <v>2581.1799999999998</v>
      </c>
      <c r="L9591">
        <v>258.12</v>
      </c>
      <c r="M9591">
        <v>2839.2999999999997</v>
      </c>
      <c r="N9591">
        <v>1496.4399999999998</v>
      </c>
    </row>
    <row r="9592" spans="1:14" x14ac:dyDescent="0.25">
      <c r="A9592" s="1">
        <v>45793</v>
      </c>
      <c r="B9592">
        <v>40870</v>
      </c>
      <c r="C9592" t="s">
        <v>31</v>
      </c>
      <c r="D9592" t="s">
        <v>28</v>
      </c>
      <c r="E9592" t="s">
        <v>32</v>
      </c>
      <c r="F9592" t="s">
        <v>50</v>
      </c>
      <c r="G9592" t="s">
        <v>18</v>
      </c>
      <c r="H9592" t="s">
        <v>29</v>
      </c>
      <c r="I9592" t="s">
        <v>20</v>
      </c>
      <c r="J9592">
        <v>356</v>
      </c>
      <c r="K9592">
        <v>2566.7600000000002</v>
      </c>
      <c r="L9592">
        <v>256.68</v>
      </c>
      <c r="M9592">
        <v>2823.44</v>
      </c>
      <c r="N9592">
        <v>1488.0800000000004</v>
      </c>
    </row>
    <row r="9593" spans="1:14" x14ac:dyDescent="0.25">
      <c r="A9593" s="1">
        <v>45793</v>
      </c>
      <c r="B9593">
        <v>40870</v>
      </c>
      <c r="C9593" t="s">
        <v>31</v>
      </c>
      <c r="D9593" t="s">
        <v>28</v>
      </c>
      <c r="E9593" t="s">
        <v>32</v>
      </c>
      <c r="F9593" t="s">
        <v>50</v>
      </c>
      <c r="G9593" t="s">
        <v>25</v>
      </c>
      <c r="H9593" t="s">
        <v>29</v>
      </c>
      <c r="I9593" t="s">
        <v>21</v>
      </c>
      <c r="J9593">
        <v>432</v>
      </c>
      <c r="K9593">
        <v>4099.68</v>
      </c>
      <c r="L9593">
        <v>409.97</v>
      </c>
      <c r="M9593">
        <v>4509.6500000000005</v>
      </c>
      <c r="N9593">
        <v>1883.5200000000004</v>
      </c>
    </row>
    <row r="9594" spans="1:14" x14ac:dyDescent="0.25">
      <c r="A9594" s="1">
        <v>45793</v>
      </c>
      <c r="B9594">
        <v>40870</v>
      </c>
      <c r="C9594" t="s">
        <v>31</v>
      </c>
      <c r="D9594" t="s">
        <v>28</v>
      </c>
      <c r="E9594" t="s">
        <v>32</v>
      </c>
      <c r="F9594" t="s">
        <v>50</v>
      </c>
      <c r="G9594" t="s">
        <v>25</v>
      </c>
      <c r="H9594" t="s">
        <v>19</v>
      </c>
      <c r="I9594" t="s">
        <v>21</v>
      </c>
      <c r="J9594">
        <v>288</v>
      </c>
      <c r="K9594">
        <v>3533.76</v>
      </c>
      <c r="L9594">
        <v>353.38</v>
      </c>
      <c r="M9594">
        <v>3887.1400000000003</v>
      </c>
      <c r="N9594">
        <v>1621.4400000000003</v>
      </c>
    </row>
    <row r="9595" spans="1:14" x14ac:dyDescent="0.25">
      <c r="A9595" s="1">
        <v>45793</v>
      </c>
      <c r="B9595">
        <v>40870</v>
      </c>
      <c r="C9595" t="s">
        <v>31</v>
      </c>
      <c r="D9595" t="s">
        <v>28</v>
      </c>
      <c r="E9595" t="s">
        <v>32</v>
      </c>
      <c r="F9595" t="s">
        <v>50</v>
      </c>
      <c r="G9595" t="s">
        <v>22</v>
      </c>
      <c r="H9595" t="s">
        <v>29</v>
      </c>
      <c r="I9595" t="s">
        <v>20</v>
      </c>
      <c r="J9595">
        <v>187</v>
      </c>
      <c r="K9595">
        <v>1443.64</v>
      </c>
      <c r="L9595">
        <v>144.36000000000001</v>
      </c>
      <c r="M9595">
        <v>1588</v>
      </c>
      <c r="N9595">
        <v>764.83000000000015</v>
      </c>
    </row>
    <row r="9596" spans="1:14" x14ac:dyDescent="0.25">
      <c r="A9596" s="1">
        <v>45793</v>
      </c>
      <c r="B9596">
        <v>40871</v>
      </c>
      <c r="C9596" t="s">
        <v>139</v>
      </c>
      <c r="D9596" t="s">
        <v>41</v>
      </c>
      <c r="E9596" t="s">
        <v>39</v>
      </c>
      <c r="F9596" t="s">
        <v>50</v>
      </c>
      <c r="G9596" t="s">
        <v>25</v>
      </c>
      <c r="H9596" t="s">
        <v>23</v>
      </c>
      <c r="I9596" t="s">
        <v>21</v>
      </c>
      <c r="J9596">
        <v>166</v>
      </c>
      <c r="K9596">
        <v>1764.58</v>
      </c>
      <c r="L9596">
        <v>176.46</v>
      </c>
      <c r="M9596">
        <v>1941.04</v>
      </c>
      <c r="N9596">
        <v>863.19999999999993</v>
      </c>
    </row>
    <row r="9597" spans="1:14" x14ac:dyDescent="0.25">
      <c r="A9597" s="1">
        <v>45793</v>
      </c>
      <c r="B9597">
        <v>40871</v>
      </c>
      <c r="C9597" t="s">
        <v>139</v>
      </c>
      <c r="D9597" t="s">
        <v>41</v>
      </c>
      <c r="E9597" t="s">
        <v>39</v>
      </c>
      <c r="F9597" t="s">
        <v>50</v>
      </c>
      <c r="G9597" t="s">
        <v>22</v>
      </c>
      <c r="H9597" t="s">
        <v>19</v>
      </c>
      <c r="I9597" t="s">
        <v>24</v>
      </c>
      <c r="J9597">
        <v>394</v>
      </c>
      <c r="K9597">
        <v>4255.2</v>
      </c>
      <c r="L9597">
        <v>425.52</v>
      </c>
      <c r="M9597">
        <v>4680.7199999999993</v>
      </c>
      <c r="N9597">
        <v>2364</v>
      </c>
    </row>
    <row r="9598" spans="1:14" x14ac:dyDescent="0.25">
      <c r="A9598" s="1">
        <v>45793</v>
      </c>
      <c r="B9598">
        <v>40871</v>
      </c>
      <c r="C9598" t="s">
        <v>139</v>
      </c>
      <c r="D9598" t="s">
        <v>41</v>
      </c>
      <c r="E9598" t="s">
        <v>39</v>
      </c>
      <c r="F9598" t="s">
        <v>50</v>
      </c>
      <c r="G9598" t="s">
        <v>25</v>
      </c>
      <c r="H9598" t="s">
        <v>23</v>
      </c>
      <c r="I9598" t="s">
        <v>26</v>
      </c>
      <c r="J9598">
        <v>210</v>
      </c>
      <c r="K9598">
        <v>2169.3000000000002</v>
      </c>
      <c r="L9598">
        <v>216.93</v>
      </c>
      <c r="M9598">
        <v>2386.23</v>
      </c>
      <c r="N9598">
        <v>1060.5000000000002</v>
      </c>
    </row>
    <row r="9599" spans="1:14" x14ac:dyDescent="0.25">
      <c r="A9599" s="1">
        <v>45793</v>
      </c>
      <c r="B9599">
        <v>40871</v>
      </c>
      <c r="C9599" t="s">
        <v>139</v>
      </c>
      <c r="D9599" t="s">
        <v>41</v>
      </c>
      <c r="E9599" t="s">
        <v>39</v>
      </c>
      <c r="F9599" t="s">
        <v>50</v>
      </c>
      <c r="G9599" t="s">
        <v>25</v>
      </c>
      <c r="H9599" t="s">
        <v>23</v>
      </c>
      <c r="I9599" t="s">
        <v>30</v>
      </c>
      <c r="J9599">
        <v>472</v>
      </c>
      <c r="K9599">
        <v>4686.96</v>
      </c>
      <c r="L9599">
        <v>468.7</v>
      </c>
      <c r="M9599">
        <v>5155.66</v>
      </c>
      <c r="N9599">
        <v>2293.92</v>
      </c>
    </row>
    <row r="9600" spans="1:14" x14ac:dyDescent="0.25">
      <c r="A9600" s="1">
        <v>45793</v>
      </c>
      <c r="B9600">
        <v>40871</v>
      </c>
      <c r="C9600" t="s">
        <v>139</v>
      </c>
      <c r="D9600" t="s">
        <v>41</v>
      </c>
      <c r="E9600" t="s">
        <v>39</v>
      </c>
      <c r="F9600" t="s">
        <v>50</v>
      </c>
      <c r="G9600" t="s">
        <v>25</v>
      </c>
      <c r="H9600" t="s">
        <v>19</v>
      </c>
      <c r="I9600" t="s">
        <v>30</v>
      </c>
      <c r="J9600">
        <v>219</v>
      </c>
      <c r="K9600">
        <v>2656.47</v>
      </c>
      <c r="L9600">
        <v>265.64999999999998</v>
      </c>
      <c r="M9600">
        <v>2922.12</v>
      </c>
      <c r="N9600">
        <v>1298.6699999999998</v>
      </c>
    </row>
    <row r="9601" spans="1:14" x14ac:dyDescent="0.25">
      <c r="A9601" s="1">
        <v>45794</v>
      </c>
      <c r="B9601">
        <v>40872</v>
      </c>
      <c r="C9601" t="s">
        <v>49</v>
      </c>
      <c r="D9601" t="s">
        <v>35</v>
      </c>
      <c r="E9601" t="s">
        <v>32</v>
      </c>
      <c r="F9601" t="s">
        <v>66</v>
      </c>
      <c r="G9601" t="s">
        <v>22</v>
      </c>
      <c r="H9601" t="s">
        <v>23</v>
      </c>
      <c r="I9601" t="s">
        <v>24</v>
      </c>
      <c r="J9601">
        <v>211</v>
      </c>
      <c r="K9601">
        <v>1555.07</v>
      </c>
      <c r="L9601">
        <v>155.51</v>
      </c>
      <c r="M9601">
        <v>1710.58</v>
      </c>
      <c r="N9601">
        <v>725.83999999999992</v>
      </c>
    </row>
    <row r="9602" spans="1:14" x14ac:dyDescent="0.25">
      <c r="A9602" s="1">
        <v>45794</v>
      </c>
      <c r="B9602">
        <v>40872</v>
      </c>
      <c r="C9602" t="s">
        <v>49</v>
      </c>
      <c r="D9602" t="s">
        <v>35</v>
      </c>
      <c r="E9602" t="s">
        <v>32</v>
      </c>
      <c r="F9602" t="s">
        <v>66</v>
      </c>
      <c r="G9602" t="s">
        <v>25</v>
      </c>
      <c r="H9602" t="s">
        <v>19</v>
      </c>
      <c r="I9602" t="s">
        <v>20</v>
      </c>
      <c r="J9602">
        <v>491</v>
      </c>
      <c r="K9602">
        <v>4811.8</v>
      </c>
      <c r="L9602">
        <v>481.18</v>
      </c>
      <c r="M9602">
        <v>5292.9800000000005</v>
      </c>
      <c r="N9602">
        <v>1860.8900000000003</v>
      </c>
    </row>
    <row r="9603" spans="1:14" x14ac:dyDescent="0.25">
      <c r="A9603" s="1">
        <v>45794</v>
      </c>
      <c r="B9603">
        <v>40872</v>
      </c>
      <c r="C9603" t="s">
        <v>49</v>
      </c>
      <c r="D9603" t="s">
        <v>35</v>
      </c>
      <c r="E9603" t="s">
        <v>32</v>
      </c>
      <c r="F9603" t="s">
        <v>66</v>
      </c>
      <c r="G9603" t="s">
        <v>25</v>
      </c>
      <c r="H9603" t="s">
        <v>29</v>
      </c>
      <c r="I9603" t="s">
        <v>30</v>
      </c>
      <c r="J9603">
        <v>236</v>
      </c>
      <c r="K9603">
        <v>1843.16</v>
      </c>
      <c r="L9603">
        <v>184.32</v>
      </c>
      <c r="M9603">
        <v>2027.48</v>
      </c>
      <c r="N9603">
        <v>712.72</v>
      </c>
    </row>
    <row r="9604" spans="1:14" x14ac:dyDescent="0.25">
      <c r="A9604" s="1">
        <v>45794</v>
      </c>
      <c r="B9604">
        <v>40872</v>
      </c>
      <c r="C9604" t="s">
        <v>49</v>
      </c>
      <c r="D9604" t="s">
        <v>35</v>
      </c>
      <c r="E9604" t="s">
        <v>32</v>
      </c>
      <c r="F9604" t="s">
        <v>66</v>
      </c>
      <c r="G9604" t="s">
        <v>25</v>
      </c>
      <c r="H9604" t="s">
        <v>29</v>
      </c>
      <c r="I9604" t="s">
        <v>24</v>
      </c>
      <c r="J9604">
        <v>194</v>
      </c>
      <c r="K9604">
        <v>1499.62</v>
      </c>
      <c r="L9604">
        <v>149.96</v>
      </c>
      <c r="M9604">
        <v>1649.58</v>
      </c>
      <c r="N9604">
        <v>580.05999999999983</v>
      </c>
    </row>
    <row r="9605" spans="1:14" x14ac:dyDescent="0.25">
      <c r="A9605" s="1">
        <v>45794</v>
      </c>
      <c r="B9605">
        <v>40872</v>
      </c>
      <c r="C9605" t="s">
        <v>49</v>
      </c>
      <c r="D9605" t="s">
        <v>35</v>
      </c>
      <c r="E9605" t="s">
        <v>32</v>
      </c>
      <c r="F9605" t="s">
        <v>66</v>
      </c>
      <c r="G9605" t="s">
        <v>22</v>
      </c>
      <c r="H9605" t="s">
        <v>33</v>
      </c>
      <c r="I9605" t="s">
        <v>30</v>
      </c>
      <c r="J9605">
        <v>388</v>
      </c>
      <c r="K9605">
        <v>2568.56</v>
      </c>
      <c r="L9605">
        <v>256.86</v>
      </c>
      <c r="M9605">
        <v>2825.42</v>
      </c>
      <c r="N9605">
        <v>1198.92</v>
      </c>
    </row>
    <row r="9606" spans="1:14" x14ac:dyDescent="0.25">
      <c r="A9606" s="1">
        <v>45794</v>
      </c>
      <c r="B9606">
        <v>40873</v>
      </c>
      <c r="C9606" t="s">
        <v>100</v>
      </c>
      <c r="D9606" t="s">
        <v>41</v>
      </c>
      <c r="E9606" t="s">
        <v>39</v>
      </c>
      <c r="F9606" t="s">
        <v>66</v>
      </c>
      <c r="G9606" t="s">
        <v>18</v>
      </c>
      <c r="H9606" t="s">
        <v>19</v>
      </c>
      <c r="I9606" t="s">
        <v>21</v>
      </c>
      <c r="J9606">
        <v>453</v>
      </c>
      <c r="K9606">
        <v>4946.76</v>
      </c>
      <c r="L9606">
        <v>494.68</v>
      </c>
      <c r="M9606">
        <v>5441.4400000000005</v>
      </c>
      <c r="N9606">
        <v>2985.2700000000004</v>
      </c>
    </row>
    <row r="9607" spans="1:14" x14ac:dyDescent="0.25">
      <c r="A9607" s="1">
        <v>45794</v>
      </c>
      <c r="B9607">
        <v>40873</v>
      </c>
      <c r="C9607" t="s">
        <v>100</v>
      </c>
      <c r="D9607" t="s">
        <v>41</v>
      </c>
      <c r="E9607" t="s">
        <v>39</v>
      </c>
      <c r="F9607" t="s">
        <v>66</v>
      </c>
      <c r="G9607" t="s">
        <v>18</v>
      </c>
      <c r="H9607" t="s">
        <v>23</v>
      </c>
      <c r="I9607" t="s">
        <v>24</v>
      </c>
      <c r="J9607">
        <v>483</v>
      </c>
      <c r="K9607">
        <v>3984.75</v>
      </c>
      <c r="L9607">
        <v>398.48</v>
      </c>
      <c r="M9607">
        <v>4383.2299999999996</v>
      </c>
      <c r="N9607">
        <v>2405.34</v>
      </c>
    </row>
    <row r="9608" spans="1:14" x14ac:dyDescent="0.25">
      <c r="A9608" s="1">
        <v>45794</v>
      </c>
      <c r="B9608">
        <v>40873</v>
      </c>
      <c r="C9608" t="s">
        <v>100</v>
      </c>
      <c r="D9608" t="s">
        <v>41</v>
      </c>
      <c r="E9608" t="s">
        <v>39</v>
      </c>
      <c r="F9608" t="s">
        <v>66</v>
      </c>
      <c r="G9608" t="s">
        <v>22</v>
      </c>
      <c r="H9608" t="s">
        <v>29</v>
      </c>
      <c r="I9608" t="s">
        <v>20</v>
      </c>
      <c r="J9608">
        <v>234</v>
      </c>
      <c r="K9608">
        <v>1911.78</v>
      </c>
      <c r="L9608">
        <v>191.18</v>
      </c>
      <c r="M9608">
        <v>2102.96</v>
      </c>
      <c r="N9608">
        <v>1062.3600000000001</v>
      </c>
    </row>
    <row r="9609" spans="1:14" x14ac:dyDescent="0.25">
      <c r="A9609" s="1">
        <v>45794</v>
      </c>
      <c r="B9609">
        <v>40873</v>
      </c>
      <c r="C9609" t="s">
        <v>100</v>
      </c>
      <c r="D9609" t="s">
        <v>41</v>
      </c>
      <c r="E9609" t="s">
        <v>39</v>
      </c>
      <c r="F9609" t="s">
        <v>66</v>
      </c>
      <c r="G9609" t="s">
        <v>22</v>
      </c>
      <c r="H9609" t="s">
        <v>19</v>
      </c>
      <c r="I9609" t="s">
        <v>26</v>
      </c>
      <c r="J9609">
        <v>338</v>
      </c>
      <c r="K9609">
        <v>3839.68</v>
      </c>
      <c r="L9609">
        <v>383.97</v>
      </c>
      <c r="M9609">
        <v>4223.6499999999996</v>
      </c>
      <c r="N9609">
        <v>2132.7799999999997</v>
      </c>
    </row>
    <row r="9610" spans="1:14" x14ac:dyDescent="0.25">
      <c r="A9610" s="1">
        <v>45794</v>
      </c>
      <c r="B9610">
        <v>40873</v>
      </c>
      <c r="C9610" t="s">
        <v>100</v>
      </c>
      <c r="D9610" t="s">
        <v>41</v>
      </c>
      <c r="E9610" t="s">
        <v>39</v>
      </c>
      <c r="F9610" t="s">
        <v>66</v>
      </c>
      <c r="G9610" t="s">
        <v>18</v>
      </c>
      <c r="H9610" t="s">
        <v>19</v>
      </c>
      <c r="I9610" t="s">
        <v>21</v>
      </c>
      <c r="J9610">
        <v>387</v>
      </c>
      <c r="K9610">
        <v>4226.04</v>
      </c>
      <c r="L9610">
        <v>422.6</v>
      </c>
      <c r="M9610">
        <v>4648.6400000000003</v>
      </c>
      <c r="N9610">
        <v>2550.33</v>
      </c>
    </row>
    <row r="9611" spans="1:14" x14ac:dyDescent="0.25">
      <c r="A9611" s="1">
        <v>45794</v>
      </c>
      <c r="B9611">
        <v>40874</v>
      </c>
      <c r="C9611" t="s">
        <v>93</v>
      </c>
      <c r="D9611" t="s">
        <v>15</v>
      </c>
      <c r="E9611" t="s">
        <v>39</v>
      </c>
      <c r="F9611" t="s">
        <v>66</v>
      </c>
      <c r="G9611" t="s">
        <v>25</v>
      </c>
      <c r="H9611" t="s">
        <v>33</v>
      </c>
      <c r="I9611" t="s">
        <v>20</v>
      </c>
      <c r="J9611">
        <v>231</v>
      </c>
      <c r="K9611">
        <v>2085.9299999999998</v>
      </c>
      <c r="L9611">
        <v>208.59</v>
      </c>
      <c r="M9611">
        <v>2294.52</v>
      </c>
      <c r="N9611">
        <v>1076.4599999999998</v>
      </c>
    </row>
    <row r="9612" spans="1:14" x14ac:dyDescent="0.25">
      <c r="A9612" s="1">
        <v>45794</v>
      </c>
      <c r="B9612">
        <v>40874</v>
      </c>
      <c r="C9612" t="s">
        <v>93</v>
      </c>
      <c r="D9612" t="s">
        <v>15</v>
      </c>
      <c r="E9612" t="s">
        <v>39</v>
      </c>
      <c r="F9612" t="s">
        <v>66</v>
      </c>
      <c r="G9612" t="s">
        <v>18</v>
      </c>
      <c r="H9612" t="s">
        <v>29</v>
      </c>
      <c r="I9612" t="s">
        <v>21</v>
      </c>
      <c r="J9612">
        <v>309</v>
      </c>
      <c r="K9612">
        <v>2750.1</v>
      </c>
      <c r="L9612">
        <v>275.01</v>
      </c>
      <c r="M9612">
        <v>3025.1099999999997</v>
      </c>
      <c r="N9612">
        <v>1714.9499999999998</v>
      </c>
    </row>
    <row r="9613" spans="1:14" x14ac:dyDescent="0.25">
      <c r="A9613" s="1">
        <v>45794</v>
      </c>
      <c r="B9613">
        <v>40874</v>
      </c>
      <c r="C9613" t="s">
        <v>93</v>
      </c>
      <c r="D9613" t="s">
        <v>15</v>
      </c>
      <c r="E9613" t="s">
        <v>39</v>
      </c>
      <c r="F9613" t="s">
        <v>66</v>
      </c>
      <c r="G9613" t="s">
        <v>18</v>
      </c>
      <c r="H9613" t="s">
        <v>33</v>
      </c>
      <c r="I9613" t="s">
        <v>26</v>
      </c>
      <c r="J9613">
        <v>173</v>
      </c>
      <c r="K9613">
        <v>1408.22</v>
      </c>
      <c r="L9613">
        <v>140.82</v>
      </c>
      <c r="M9613">
        <v>1549.04</v>
      </c>
      <c r="N9613">
        <v>878.84</v>
      </c>
    </row>
    <row r="9614" spans="1:14" x14ac:dyDescent="0.25">
      <c r="A9614" s="1">
        <v>45794</v>
      </c>
      <c r="B9614">
        <v>40874</v>
      </c>
      <c r="C9614" t="s">
        <v>93</v>
      </c>
      <c r="D9614" t="s">
        <v>15</v>
      </c>
      <c r="E9614" t="s">
        <v>39</v>
      </c>
      <c r="F9614" t="s">
        <v>66</v>
      </c>
      <c r="G9614" t="s">
        <v>22</v>
      </c>
      <c r="H9614" t="s">
        <v>19</v>
      </c>
      <c r="I9614" t="s">
        <v>26</v>
      </c>
      <c r="J9614">
        <v>417</v>
      </c>
      <c r="K9614">
        <v>4999.83</v>
      </c>
      <c r="L9614">
        <v>499.98</v>
      </c>
      <c r="M9614">
        <v>5499.8099999999995</v>
      </c>
      <c r="N9614">
        <v>2893.98</v>
      </c>
    </row>
    <row r="9615" spans="1:14" x14ac:dyDescent="0.25">
      <c r="A9615" s="1">
        <v>45794</v>
      </c>
      <c r="B9615">
        <v>40874</v>
      </c>
      <c r="C9615" t="s">
        <v>93</v>
      </c>
      <c r="D9615" t="s">
        <v>15</v>
      </c>
      <c r="E9615" t="s">
        <v>39</v>
      </c>
      <c r="F9615" t="s">
        <v>66</v>
      </c>
      <c r="G9615" t="s">
        <v>22</v>
      </c>
      <c r="H9615" t="s">
        <v>23</v>
      </c>
      <c r="I9615" t="s">
        <v>26</v>
      </c>
      <c r="J9615">
        <v>141</v>
      </c>
      <c r="K9615">
        <v>1383.21</v>
      </c>
      <c r="L9615">
        <v>138.32</v>
      </c>
      <c r="M9615">
        <v>1521.53</v>
      </c>
      <c r="N9615">
        <v>800.88</v>
      </c>
    </row>
    <row r="9616" spans="1:14" x14ac:dyDescent="0.25">
      <c r="A9616" s="1">
        <v>45794</v>
      </c>
      <c r="B9616">
        <v>40875</v>
      </c>
      <c r="C9616" t="s">
        <v>101</v>
      </c>
      <c r="D9616" t="s">
        <v>44</v>
      </c>
      <c r="E9616" t="s">
        <v>42</v>
      </c>
      <c r="F9616" t="s">
        <v>66</v>
      </c>
      <c r="G9616" t="s">
        <v>22</v>
      </c>
      <c r="H9616" t="s">
        <v>29</v>
      </c>
      <c r="I9616" t="s">
        <v>30</v>
      </c>
      <c r="J9616">
        <v>213</v>
      </c>
      <c r="K9616">
        <v>1597.5</v>
      </c>
      <c r="L9616">
        <v>159.75</v>
      </c>
      <c r="M9616">
        <v>1757.25</v>
      </c>
      <c r="N9616">
        <v>798.75</v>
      </c>
    </row>
    <row r="9617" spans="1:14" x14ac:dyDescent="0.25">
      <c r="A9617" s="1">
        <v>45794</v>
      </c>
      <c r="B9617">
        <v>40875</v>
      </c>
      <c r="C9617" t="s">
        <v>101</v>
      </c>
      <c r="D9617" t="s">
        <v>44</v>
      </c>
      <c r="E9617" t="s">
        <v>42</v>
      </c>
      <c r="F9617" t="s">
        <v>66</v>
      </c>
      <c r="G9617" t="s">
        <v>22</v>
      </c>
      <c r="H9617" t="s">
        <v>23</v>
      </c>
      <c r="I9617" t="s">
        <v>30</v>
      </c>
      <c r="J9617">
        <v>332</v>
      </c>
      <c r="K9617">
        <v>2636.08</v>
      </c>
      <c r="L9617">
        <v>263.61</v>
      </c>
      <c r="M9617">
        <v>2899.69</v>
      </c>
      <c r="N9617">
        <v>1318.04</v>
      </c>
    </row>
    <row r="9618" spans="1:14" x14ac:dyDescent="0.25">
      <c r="A9618" s="1">
        <v>45794</v>
      </c>
      <c r="B9618">
        <v>40875</v>
      </c>
      <c r="C9618" t="s">
        <v>101</v>
      </c>
      <c r="D9618" t="s">
        <v>44</v>
      </c>
      <c r="E9618" t="s">
        <v>42</v>
      </c>
      <c r="F9618" t="s">
        <v>66</v>
      </c>
      <c r="G9618" t="s">
        <v>22</v>
      </c>
      <c r="H9618" t="s">
        <v>29</v>
      </c>
      <c r="I9618" t="s">
        <v>26</v>
      </c>
      <c r="J9618">
        <v>471</v>
      </c>
      <c r="K9618">
        <v>3673.8</v>
      </c>
      <c r="L9618">
        <v>367.38</v>
      </c>
      <c r="M9618">
        <v>4041.1800000000003</v>
      </c>
      <c r="N9618">
        <v>1836.9000000000003</v>
      </c>
    </row>
    <row r="9619" spans="1:14" x14ac:dyDescent="0.25">
      <c r="A9619" s="1">
        <v>45794</v>
      </c>
      <c r="B9619">
        <v>40875</v>
      </c>
      <c r="C9619" t="s">
        <v>101</v>
      </c>
      <c r="D9619" t="s">
        <v>44</v>
      </c>
      <c r="E9619" t="s">
        <v>42</v>
      </c>
      <c r="F9619" t="s">
        <v>66</v>
      </c>
      <c r="G9619" t="s">
        <v>25</v>
      </c>
      <c r="H9619" t="s">
        <v>19</v>
      </c>
      <c r="I9619" t="s">
        <v>26</v>
      </c>
      <c r="J9619">
        <v>115</v>
      </c>
      <c r="K9619">
        <v>1290.3</v>
      </c>
      <c r="L9619">
        <v>129.03</v>
      </c>
      <c r="M9619">
        <v>1419.33</v>
      </c>
      <c r="N9619">
        <v>548.54999999999995</v>
      </c>
    </row>
    <row r="9620" spans="1:14" x14ac:dyDescent="0.25">
      <c r="A9620" s="1">
        <v>45794</v>
      </c>
      <c r="B9620">
        <v>40875</v>
      </c>
      <c r="C9620" t="s">
        <v>101</v>
      </c>
      <c r="D9620" t="s">
        <v>44</v>
      </c>
      <c r="E9620" t="s">
        <v>42</v>
      </c>
      <c r="F9620" t="s">
        <v>66</v>
      </c>
      <c r="G9620" t="s">
        <v>22</v>
      </c>
      <c r="H9620" t="s">
        <v>23</v>
      </c>
      <c r="I9620" t="s">
        <v>20</v>
      </c>
      <c r="J9620">
        <v>277</v>
      </c>
      <c r="K9620">
        <v>2132.9</v>
      </c>
      <c r="L9620">
        <v>213.29</v>
      </c>
      <c r="M9620">
        <v>2346.19</v>
      </c>
      <c r="N9620">
        <v>1066.45</v>
      </c>
    </row>
    <row r="9621" spans="1:14" x14ac:dyDescent="0.25">
      <c r="A9621" s="1">
        <v>45794</v>
      </c>
      <c r="B9621">
        <v>40876</v>
      </c>
      <c r="C9621" t="s">
        <v>127</v>
      </c>
      <c r="D9621" t="s">
        <v>44</v>
      </c>
      <c r="E9621" t="s">
        <v>42</v>
      </c>
      <c r="F9621" t="s">
        <v>66</v>
      </c>
      <c r="G9621" t="s">
        <v>22</v>
      </c>
      <c r="H9621" t="s">
        <v>19</v>
      </c>
      <c r="I9621" t="s">
        <v>26</v>
      </c>
      <c r="J9621">
        <v>81</v>
      </c>
      <c r="K9621">
        <v>818.1</v>
      </c>
      <c r="L9621">
        <v>81.81</v>
      </c>
      <c r="M9621">
        <v>899.91000000000008</v>
      </c>
      <c r="N9621">
        <v>409.05</v>
      </c>
    </row>
    <row r="9622" spans="1:14" x14ac:dyDescent="0.25">
      <c r="A9622" s="1">
        <v>45794</v>
      </c>
      <c r="B9622">
        <v>40876</v>
      </c>
      <c r="C9622" t="s">
        <v>127</v>
      </c>
      <c r="D9622" t="s">
        <v>44</v>
      </c>
      <c r="E9622" t="s">
        <v>42</v>
      </c>
      <c r="F9622" t="s">
        <v>66</v>
      </c>
      <c r="G9622" t="s">
        <v>22</v>
      </c>
      <c r="H9622" t="s">
        <v>23</v>
      </c>
      <c r="I9622" t="s">
        <v>20</v>
      </c>
      <c r="J9622">
        <v>459</v>
      </c>
      <c r="K9622">
        <v>3534.3</v>
      </c>
      <c r="L9622">
        <v>353.43</v>
      </c>
      <c r="M9622">
        <v>3887.73</v>
      </c>
      <c r="N9622">
        <v>1767.15</v>
      </c>
    </row>
    <row r="9623" spans="1:14" x14ac:dyDescent="0.25">
      <c r="A9623" s="1">
        <v>45794</v>
      </c>
      <c r="B9623">
        <v>40876</v>
      </c>
      <c r="C9623" t="s">
        <v>127</v>
      </c>
      <c r="D9623" t="s">
        <v>44</v>
      </c>
      <c r="E9623" t="s">
        <v>42</v>
      </c>
      <c r="F9623" t="s">
        <v>66</v>
      </c>
      <c r="G9623" t="s">
        <v>25</v>
      </c>
      <c r="H9623" t="s">
        <v>29</v>
      </c>
      <c r="I9623" t="s">
        <v>24</v>
      </c>
      <c r="J9623">
        <v>366</v>
      </c>
      <c r="K9623">
        <v>3019.5</v>
      </c>
      <c r="L9623">
        <v>301.95</v>
      </c>
      <c r="M9623">
        <v>3321.45</v>
      </c>
      <c r="N9623">
        <v>1284.6599999999999</v>
      </c>
    </row>
    <row r="9624" spans="1:14" x14ac:dyDescent="0.25">
      <c r="A9624" s="1">
        <v>45794</v>
      </c>
      <c r="B9624">
        <v>40876</v>
      </c>
      <c r="C9624" t="s">
        <v>127</v>
      </c>
      <c r="D9624" t="s">
        <v>44</v>
      </c>
      <c r="E9624" t="s">
        <v>42</v>
      </c>
      <c r="F9624" t="s">
        <v>66</v>
      </c>
      <c r="G9624" t="s">
        <v>22</v>
      </c>
      <c r="H9624" t="s">
        <v>19</v>
      </c>
      <c r="I9624" t="s">
        <v>20</v>
      </c>
      <c r="J9624">
        <v>463</v>
      </c>
      <c r="K9624">
        <v>4356.83</v>
      </c>
      <c r="L9624">
        <v>435.68</v>
      </c>
      <c r="M9624">
        <v>4792.51</v>
      </c>
      <c r="N9624">
        <v>2180.73</v>
      </c>
    </row>
    <row r="9625" spans="1:14" x14ac:dyDescent="0.25">
      <c r="A9625" s="1">
        <v>45794</v>
      </c>
      <c r="B9625">
        <v>40876</v>
      </c>
      <c r="C9625" t="s">
        <v>127</v>
      </c>
      <c r="D9625" t="s">
        <v>44</v>
      </c>
      <c r="E9625" t="s">
        <v>42</v>
      </c>
      <c r="F9625" t="s">
        <v>66</v>
      </c>
      <c r="G9625" t="s">
        <v>22</v>
      </c>
      <c r="H9625" t="s">
        <v>33</v>
      </c>
      <c r="I9625" t="s">
        <v>20</v>
      </c>
      <c r="J9625">
        <v>230</v>
      </c>
      <c r="K9625">
        <v>1573.2</v>
      </c>
      <c r="L9625">
        <v>157.32</v>
      </c>
      <c r="M9625">
        <v>1730.52</v>
      </c>
      <c r="N9625">
        <v>786.6</v>
      </c>
    </row>
    <row r="9626" spans="1:14" x14ac:dyDescent="0.25">
      <c r="A9626" s="1">
        <v>45794</v>
      </c>
      <c r="B9626">
        <v>40877</v>
      </c>
      <c r="C9626" t="s">
        <v>99</v>
      </c>
      <c r="D9626" t="s">
        <v>28</v>
      </c>
      <c r="E9626" t="s">
        <v>39</v>
      </c>
      <c r="F9626" t="s">
        <v>66</v>
      </c>
      <c r="G9626" t="s">
        <v>22</v>
      </c>
      <c r="H9626" t="s">
        <v>19</v>
      </c>
      <c r="I9626" t="s">
        <v>20</v>
      </c>
      <c r="J9626">
        <v>461</v>
      </c>
      <c r="K9626">
        <v>4610</v>
      </c>
      <c r="L9626">
        <v>461</v>
      </c>
      <c r="M9626">
        <v>5071</v>
      </c>
      <c r="N9626">
        <v>2443.2999999999997</v>
      </c>
    </row>
    <row r="9627" spans="1:14" x14ac:dyDescent="0.25">
      <c r="A9627" s="1">
        <v>45794</v>
      </c>
      <c r="B9627">
        <v>40877</v>
      </c>
      <c r="C9627" t="s">
        <v>99</v>
      </c>
      <c r="D9627" t="s">
        <v>28</v>
      </c>
      <c r="E9627" t="s">
        <v>39</v>
      </c>
      <c r="F9627" t="s">
        <v>66</v>
      </c>
      <c r="G9627" t="s">
        <v>25</v>
      </c>
      <c r="H9627" t="s">
        <v>33</v>
      </c>
      <c r="I9627" t="s">
        <v>21</v>
      </c>
      <c r="J9627">
        <v>499</v>
      </c>
      <c r="K9627">
        <v>4456.07</v>
      </c>
      <c r="L9627">
        <v>445.61</v>
      </c>
      <c r="M9627">
        <v>4901.6799999999994</v>
      </c>
      <c r="N9627">
        <v>2045.8999999999996</v>
      </c>
    </row>
    <row r="9628" spans="1:14" x14ac:dyDescent="0.25">
      <c r="A9628" s="1">
        <v>45794</v>
      </c>
      <c r="B9628">
        <v>40877</v>
      </c>
      <c r="C9628" t="s">
        <v>99</v>
      </c>
      <c r="D9628" t="s">
        <v>28</v>
      </c>
      <c r="E9628" t="s">
        <v>39</v>
      </c>
      <c r="F9628" t="s">
        <v>66</v>
      </c>
      <c r="G9628" t="s">
        <v>22</v>
      </c>
      <c r="H9628" t="s">
        <v>23</v>
      </c>
      <c r="I9628" t="s">
        <v>30</v>
      </c>
      <c r="J9628">
        <v>299</v>
      </c>
      <c r="K9628">
        <v>2520.5700000000002</v>
      </c>
      <c r="L9628">
        <v>252.06</v>
      </c>
      <c r="M9628">
        <v>2772.63</v>
      </c>
      <c r="N9628">
        <v>1333.5400000000002</v>
      </c>
    </row>
    <row r="9629" spans="1:14" x14ac:dyDescent="0.25">
      <c r="A9629" s="1">
        <v>45794</v>
      </c>
      <c r="B9629">
        <v>40877</v>
      </c>
      <c r="C9629" t="s">
        <v>99</v>
      </c>
      <c r="D9629" t="s">
        <v>28</v>
      </c>
      <c r="E9629" t="s">
        <v>39</v>
      </c>
      <c r="F9629" t="s">
        <v>66</v>
      </c>
      <c r="G9629" t="s">
        <v>18</v>
      </c>
      <c r="H9629" t="s">
        <v>19</v>
      </c>
      <c r="I9629" t="s">
        <v>20</v>
      </c>
      <c r="J9629">
        <v>91</v>
      </c>
      <c r="K9629">
        <v>848.12</v>
      </c>
      <c r="L9629">
        <v>84.81</v>
      </c>
      <c r="M9629">
        <v>932.93000000000006</v>
      </c>
      <c r="N9629">
        <v>491.40000000000003</v>
      </c>
    </row>
    <row r="9630" spans="1:14" x14ac:dyDescent="0.25">
      <c r="A9630" s="1">
        <v>45794</v>
      </c>
      <c r="B9630">
        <v>40877</v>
      </c>
      <c r="C9630" t="s">
        <v>99</v>
      </c>
      <c r="D9630" t="s">
        <v>28</v>
      </c>
      <c r="E9630" t="s">
        <v>39</v>
      </c>
      <c r="F9630" t="s">
        <v>66</v>
      </c>
      <c r="G9630" t="s">
        <v>22</v>
      </c>
      <c r="H9630" t="s">
        <v>23</v>
      </c>
      <c r="I9630" t="s">
        <v>24</v>
      </c>
      <c r="J9630">
        <v>152</v>
      </c>
      <c r="K9630">
        <v>1269.2</v>
      </c>
      <c r="L9630">
        <v>126.92</v>
      </c>
      <c r="M9630">
        <v>1396.1200000000001</v>
      </c>
      <c r="N9630">
        <v>671.84</v>
      </c>
    </row>
    <row r="9631" spans="1:14" x14ac:dyDescent="0.25">
      <c r="A9631" s="1">
        <v>45795</v>
      </c>
      <c r="B9631">
        <v>40878</v>
      </c>
      <c r="C9631" t="s">
        <v>56</v>
      </c>
      <c r="D9631" t="s">
        <v>15</v>
      </c>
      <c r="E9631" t="s">
        <v>42</v>
      </c>
      <c r="F9631" t="s">
        <v>55</v>
      </c>
      <c r="G9631" t="s">
        <v>18</v>
      </c>
      <c r="H9631" t="s">
        <v>19</v>
      </c>
      <c r="I9631" t="s">
        <v>26</v>
      </c>
      <c r="J9631">
        <v>23</v>
      </c>
      <c r="K9631">
        <v>257.37</v>
      </c>
      <c r="L9631">
        <v>25.74</v>
      </c>
      <c r="M9631">
        <v>283.11</v>
      </c>
      <c r="N9631">
        <v>160.54000000000002</v>
      </c>
    </row>
    <row r="9632" spans="1:14" x14ac:dyDescent="0.25">
      <c r="A9632" s="1">
        <v>45795</v>
      </c>
      <c r="B9632">
        <v>40878</v>
      </c>
      <c r="C9632" t="s">
        <v>56</v>
      </c>
      <c r="D9632" t="s">
        <v>15</v>
      </c>
      <c r="E9632" t="s">
        <v>42</v>
      </c>
      <c r="F9632" t="s">
        <v>55</v>
      </c>
      <c r="G9632" t="s">
        <v>22</v>
      </c>
      <c r="H9632" t="s">
        <v>29</v>
      </c>
      <c r="I9632" t="s">
        <v>20</v>
      </c>
      <c r="J9632">
        <v>200</v>
      </c>
      <c r="K9632">
        <v>1726</v>
      </c>
      <c r="L9632">
        <v>172.6</v>
      </c>
      <c r="M9632">
        <v>1898.6</v>
      </c>
      <c r="N9632">
        <v>1000</v>
      </c>
    </row>
    <row r="9633" spans="1:14" x14ac:dyDescent="0.25">
      <c r="A9633" s="1">
        <v>45795</v>
      </c>
      <c r="B9633">
        <v>40878</v>
      </c>
      <c r="C9633" t="s">
        <v>56</v>
      </c>
      <c r="D9633" t="s">
        <v>15</v>
      </c>
      <c r="E9633" t="s">
        <v>42</v>
      </c>
      <c r="F9633" t="s">
        <v>55</v>
      </c>
      <c r="G9633" t="s">
        <v>18</v>
      </c>
      <c r="H9633" t="s">
        <v>29</v>
      </c>
      <c r="I9633" t="s">
        <v>24</v>
      </c>
      <c r="J9633">
        <v>84</v>
      </c>
      <c r="K9633">
        <v>691.32</v>
      </c>
      <c r="L9633">
        <v>69.13</v>
      </c>
      <c r="M9633">
        <v>760.45</v>
      </c>
      <c r="N9633">
        <v>431.76000000000005</v>
      </c>
    </row>
    <row r="9634" spans="1:14" x14ac:dyDescent="0.25">
      <c r="A9634" s="1">
        <v>45795</v>
      </c>
      <c r="B9634">
        <v>40878</v>
      </c>
      <c r="C9634" t="s">
        <v>56</v>
      </c>
      <c r="D9634" t="s">
        <v>15</v>
      </c>
      <c r="E9634" t="s">
        <v>42</v>
      </c>
      <c r="F9634" t="s">
        <v>55</v>
      </c>
      <c r="G9634" t="s">
        <v>18</v>
      </c>
      <c r="H9634" t="s">
        <v>23</v>
      </c>
      <c r="I9634" t="s">
        <v>20</v>
      </c>
      <c r="J9634">
        <v>491</v>
      </c>
      <c r="K9634">
        <v>4188.2299999999996</v>
      </c>
      <c r="L9634">
        <v>418.82</v>
      </c>
      <c r="M9634">
        <v>4607.0499999999993</v>
      </c>
      <c r="N9634">
        <v>2612.12</v>
      </c>
    </row>
    <row r="9635" spans="1:14" x14ac:dyDescent="0.25">
      <c r="A9635" s="1">
        <v>45795</v>
      </c>
      <c r="B9635">
        <v>40878</v>
      </c>
      <c r="C9635" t="s">
        <v>56</v>
      </c>
      <c r="D9635" t="s">
        <v>15</v>
      </c>
      <c r="E9635" t="s">
        <v>42</v>
      </c>
      <c r="F9635" t="s">
        <v>55</v>
      </c>
      <c r="G9635" t="s">
        <v>18</v>
      </c>
      <c r="H9635" t="s">
        <v>33</v>
      </c>
      <c r="I9635" t="s">
        <v>30</v>
      </c>
      <c r="J9635">
        <v>436</v>
      </c>
      <c r="K9635">
        <v>3409.52</v>
      </c>
      <c r="L9635">
        <v>340.95</v>
      </c>
      <c r="M9635">
        <v>3750.47</v>
      </c>
      <c r="N9635">
        <v>2127.6800000000003</v>
      </c>
    </row>
    <row r="9636" spans="1:14" x14ac:dyDescent="0.25">
      <c r="A9636" s="1">
        <v>45795</v>
      </c>
      <c r="B9636">
        <v>40879</v>
      </c>
      <c r="C9636" t="s">
        <v>90</v>
      </c>
      <c r="D9636" t="s">
        <v>35</v>
      </c>
      <c r="E9636" t="s">
        <v>45</v>
      </c>
      <c r="F9636" t="s">
        <v>55</v>
      </c>
      <c r="G9636" t="s">
        <v>18</v>
      </c>
      <c r="H9636" t="s">
        <v>19</v>
      </c>
      <c r="I9636" t="s">
        <v>24</v>
      </c>
      <c r="J9636">
        <v>398</v>
      </c>
      <c r="K9636">
        <v>3343.2</v>
      </c>
      <c r="L9636">
        <v>334.32</v>
      </c>
      <c r="M9636">
        <v>3677.52</v>
      </c>
      <c r="N9636">
        <v>1751.1999999999998</v>
      </c>
    </row>
    <row r="9637" spans="1:14" x14ac:dyDescent="0.25">
      <c r="A9637" s="1">
        <v>45795</v>
      </c>
      <c r="B9637">
        <v>40879</v>
      </c>
      <c r="C9637" t="s">
        <v>90</v>
      </c>
      <c r="D9637" t="s">
        <v>35</v>
      </c>
      <c r="E9637" t="s">
        <v>45</v>
      </c>
      <c r="F9637" t="s">
        <v>55</v>
      </c>
      <c r="G9637" t="s">
        <v>25</v>
      </c>
      <c r="H9637" t="s">
        <v>23</v>
      </c>
      <c r="I9637" t="s">
        <v>30</v>
      </c>
      <c r="J9637">
        <v>452</v>
      </c>
      <c r="K9637">
        <v>3738.04</v>
      </c>
      <c r="L9637">
        <v>373.8</v>
      </c>
      <c r="M9637">
        <v>4111.84</v>
      </c>
      <c r="N9637">
        <v>1446.3999999999996</v>
      </c>
    </row>
    <row r="9638" spans="1:14" x14ac:dyDescent="0.25">
      <c r="A9638" s="1">
        <v>45795</v>
      </c>
      <c r="B9638">
        <v>40879</v>
      </c>
      <c r="C9638" t="s">
        <v>90</v>
      </c>
      <c r="D9638" t="s">
        <v>35</v>
      </c>
      <c r="E9638" t="s">
        <v>45</v>
      </c>
      <c r="F9638" t="s">
        <v>55</v>
      </c>
      <c r="G9638" t="s">
        <v>25</v>
      </c>
      <c r="H9638" t="s">
        <v>19</v>
      </c>
      <c r="I9638" t="s">
        <v>20</v>
      </c>
      <c r="J9638">
        <v>30</v>
      </c>
      <c r="K9638">
        <v>294</v>
      </c>
      <c r="L9638">
        <v>29.4</v>
      </c>
      <c r="M9638">
        <v>323.39999999999998</v>
      </c>
      <c r="N9638">
        <v>113.70000000000002</v>
      </c>
    </row>
    <row r="9639" spans="1:14" x14ac:dyDescent="0.25">
      <c r="A9639" s="1">
        <v>45795</v>
      </c>
      <c r="B9639">
        <v>40879</v>
      </c>
      <c r="C9639" t="s">
        <v>90</v>
      </c>
      <c r="D9639" t="s">
        <v>35</v>
      </c>
      <c r="E9639" t="s">
        <v>45</v>
      </c>
      <c r="F9639" t="s">
        <v>55</v>
      </c>
      <c r="G9639" t="s">
        <v>18</v>
      </c>
      <c r="H9639" t="s">
        <v>33</v>
      </c>
      <c r="I9639" t="s">
        <v>26</v>
      </c>
      <c r="J9639">
        <v>57</v>
      </c>
      <c r="K9639">
        <v>366.51</v>
      </c>
      <c r="L9639">
        <v>36.65</v>
      </c>
      <c r="M9639">
        <v>403.15999999999997</v>
      </c>
      <c r="N9639">
        <v>192.08999999999997</v>
      </c>
    </row>
    <row r="9640" spans="1:14" x14ac:dyDescent="0.25">
      <c r="A9640" s="1">
        <v>45795</v>
      </c>
      <c r="B9640">
        <v>40879</v>
      </c>
      <c r="C9640" t="s">
        <v>90</v>
      </c>
      <c r="D9640" t="s">
        <v>35</v>
      </c>
      <c r="E9640" t="s">
        <v>45</v>
      </c>
      <c r="F9640" t="s">
        <v>55</v>
      </c>
      <c r="G9640" t="s">
        <v>25</v>
      </c>
      <c r="H9640" t="s">
        <v>33</v>
      </c>
      <c r="I9640" t="s">
        <v>20</v>
      </c>
      <c r="J9640">
        <v>63</v>
      </c>
      <c r="K9640">
        <v>449.19</v>
      </c>
      <c r="L9640">
        <v>44.92</v>
      </c>
      <c r="M9640">
        <v>494.11</v>
      </c>
      <c r="N9640">
        <v>173.88</v>
      </c>
    </row>
    <row r="9641" spans="1:14" x14ac:dyDescent="0.25">
      <c r="A9641" s="1">
        <v>45795</v>
      </c>
      <c r="B9641">
        <v>40880</v>
      </c>
      <c r="C9641" t="s">
        <v>79</v>
      </c>
      <c r="D9641" t="s">
        <v>44</v>
      </c>
      <c r="E9641" t="s">
        <v>36</v>
      </c>
      <c r="F9641" t="s">
        <v>55</v>
      </c>
      <c r="G9641" t="s">
        <v>25</v>
      </c>
      <c r="H9641" t="s">
        <v>19</v>
      </c>
      <c r="I9641" t="s">
        <v>24</v>
      </c>
      <c r="J9641">
        <v>496</v>
      </c>
      <c r="K9641">
        <v>5292.32</v>
      </c>
      <c r="L9641">
        <v>529.23</v>
      </c>
      <c r="M9641">
        <v>5821.5499999999993</v>
      </c>
      <c r="N9641">
        <v>2246.8799999999997</v>
      </c>
    </row>
    <row r="9642" spans="1:14" x14ac:dyDescent="0.25">
      <c r="A9642" s="1">
        <v>45795</v>
      </c>
      <c r="B9642">
        <v>40880</v>
      </c>
      <c r="C9642" t="s">
        <v>79</v>
      </c>
      <c r="D9642" t="s">
        <v>44</v>
      </c>
      <c r="E9642" t="s">
        <v>36</v>
      </c>
      <c r="F9642" t="s">
        <v>55</v>
      </c>
      <c r="G9642" t="s">
        <v>25</v>
      </c>
      <c r="H9642" t="s">
        <v>23</v>
      </c>
      <c r="I9642" t="s">
        <v>26</v>
      </c>
      <c r="J9642">
        <v>208</v>
      </c>
      <c r="K9642">
        <v>1909.44</v>
      </c>
      <c r="L9642">
        <v>190.94</v>
      </c>
      <c r="M9642">
        <v>2100.38</v>
      </c>
      <c r="N9642">
        <v>811.2</v>
      </c>
    </row>
    <row r="9643" spans="1:14" x14ac:dyDescent="0.25">
      <c r="A9643" s="1">
        <v>45795</v>
      </c>
      <c r="B9643">
        <v>40880</v>
      </c>
      <c r="C9643" t="s">
        <v>79</v>
      </c>
      <c r="D9643" t="s">
        <v>44</v>
      </c>
      <c r="E9643" t="s">
        <v>36</v>
      </c>
      <c r="F9643" t="s">
        <v>55</v>
      </c>
      <c r="G9643" t="s">
        <v>25</v>
      </c>
      <c r="H9643" t="s">
        <v>33</v>
      </c>
      <c r="I9643" t="s">
        <v>24</v>
      </c>
      <c r="J9643">
        <v>179</v>
      </c>
      <c r="K9643">
        <v>1389.04</v>
      </c>
      <c r="L9643">
        <v>138.9</v>
      </c>
      <c r="M9643">
        <v>1527.94</v>
      </c>
      <c r="N9643">
        <v>590.69999999999993</v>
      </c>
    </row>
    <row r="9644" spans="1:14" x14ac:dyDescent="0.25">
      <c r="A9644" s="1">
        <v>45795</v>
      </c>
      <c r="B9644">
        <v>40880</v>
      </c>
      <c r="C9644" t="s">
        <v>79</v>
      </c>
      <c r="D9644" t="s">
        <v>44</v>
      </c>
      <c r="E9644" t="s">
        <v>36</v>
      </c>
      <c r="F9644" t="s">
        <v>55</v>
      </c>
      <c r="G9644" t="s">
        <v>22</v>
      </c>
      <c r="H9644" t="s">
        <v>33</v>
      </c>
      <c r="I9644" t="s">
        <v>30</v>
      </c>
      <c r="J9644">
        <v>34</v>
      </c>
      <c r="K9644">
        <v>240.04</v>
      </c>
      <c r="L9644">
        <v>24</v>
      </c>
      <c r="M9644">
        <v>264.03999999999996</v>
      </c>
      <c r="N9644">
        <v>120.02</v>
      </c>
    </row>
    <row r="9645" spans="1:14" x14ac:dyDescent="0.25">
      <c r="A9645" s="1">
        <v>45795</v>
      </c>
      <c r="B9645">
        <v>40880</v>
      </c>
      <c r="C9645" t="s">
        <v>79</v>
      </c>
      <c r="D9645" t="s">
        <v>44</v>
      </c>
      <c r="E9645" t="s">
        <v>36</v>
      </c>
      <c r="F9645" t="s">
        <v>55</v>
      </c>
      <c r="G9645" t="s">
        <v>18</v>
      </c>
      <c r="H9645" t="s">
        <v>33</v>
      </c>
      <c r="I9645" t="s">
        <v>21</v>
      </c>
      <c r="J9645">
        <v>304</v>
      </c>
      <c r="K9645">
        <v>2146.2399999999998</v>
      </c>
      <c r="L9645">
        <v>214.62</v>
      </c>
      <c r="M9645">
        <v>2360.8599999999997</v>
      </c>
      <c r="N9645">
        <v>1188.6399999999999</v>
      </c>
    </row>
    <row r="9646" spans="1:14" x14ac:dyDescent="0.25">
      <c r="A9646" s="1">
        <v>45795</v>
      </c>
      <c r="B9646">
        <v>40881</v>
      </c>
      <c r="C9646" t="s">
        <v>49</v>
      </c>
      <c r="D9646" t="s">
        <v>35</v>
      </c>
      <c r="E9646" t="s">
        <v>32</v>
      </c>
      <c r="F9646" t="s">
        <v>55</v>
      </c>
      <c r="G9646" t="s">
        <v>18</v>
      </c>
      <c r="H9646" t="s">
        <v>33</v>
      </c>
      <c r="I9646" t="s">
        <v>21</v>
      </c>
      <c r="J9646">
        <v>365</v>
      </c>
      <c r="K9646">
        <v>2416.3000000000002</v>
      </c>
      <c r="L9646">
        <v>241.63</v>
      </c>
      <c r="M9646">
        <v>2657.9300000000003</v>
      </c>
      <c r="N9646">
        <v>1266.5500000000002</v>
      </c>
    </row>
    <row r="9647" spans="1:14" x14ac:dyDescent="0.25">
      <c r="A9647" s="1">
        <v>45795</v>
      </c>
      <c r="B9647">
        <v>40881</v>
      </c>
      <c r="C9647" t="s">
        <v>49</v>
      </c>
      <c r="D9647" t="s">
        <v>35</v>
      </c>
      <c r="E9647" t="s">
        <v>32</v>
      </c>
      <c r="F9647" t="s">
        <v>55</v>
      </c>
      <c r="G9647" t="s">
        <v>25</v>
      </c>
      <c r="H9647" t="s">
        <v>29</v>
      </c>
      <c r="I9647" t="s">
        <v>30</v>
      </c>
      <c r="J9647">
        <v>307</v>
      </c>
      <c r="K9647">
        <v>2397.67</v>
      </c>
      <c r="L9647">
        <v>239.77</v>
      </c>
      <c r="M9647">
        <v>2637.44</v>
      </c>
      <c r="N9647">
        <v>927.1400000000001</v>
      </c>
    </row>
    <row r="9648" spans="1:14" x14ac:dyDescent="0.25">
      <c r="A9648" s="1">
        <v>45795</v>
      </c>
      <c r="B9648">
        <v>40881</v>
      </c>
      <c r="C9648" t="s">
        <v>49</v>
      </c>
      <c r="D9648" t="s">
        <v>35</v>
      </c>
      <c r="E9648" t="s">
        <v>32</v>
      </c>
      <c r="F9648" t="s">
        <v>55</v>
      </c>
      <c r="G9648" t="s">
        <v>22</v>
      </c>
      <c r="H9648" t="s">
        <v>33</v>
      </c>
      <c r="I9648" t="s">
        <v>21</v>
      </c>
      <c r="J9648">
        <v>170</v>
      </c>
      <c r="K9648">
        <v>1205.3</v>
      </c>
      <c r="L9648">
        <v>120.53</v>
      </c>
      <c r="M9648">
        <v>1325.83</v>
      </c>
      <c r="N9648">
        <v>562.69999999999993</v>
      </c>
    </row>
    <row r="9649" spans="1:14" x14ac:dyDescent="0.25">
      <c r="A9649" s="1">
        <v>45795</v>
      </c>
      <c r="B9649">
        <v>40881</v>
      </c>
      <c r="C9649" t="s">
        <v>49</v>
      </c>
      <c r="D9649" t="s">
        <v>35</v>
      </c>
      <c r="E9649" t="s">
        <v>32</v>
      </c>
      <c r="F9649" t="s">
        <v>55</v>
      </c>
      <c r="G9649" t="s">
        <v>18</v>
      </c>
      <c r="H9649" t="s">
        <v>23</v>
      </c>
      <c r="I9649" t="s">
        <v>26</v>
      </c>
      <c r="J9649">
        <v>422</v>
      </c>
      <c r="K9649">
        <v>3051.06</v>
      </c>
      <c r="L9649">
        <v>305.11</v>
      </c>
      <c r="M9649">
        <v>3356.17</v>
      </c>
      <c r="N9649">
        <v>1599.3799999999999</v>
      </c>
    </row>
    <row r="9650" spans="1:14" x14ac:dyDescent="0.25">
      <c r="A9650" s="1">
        <v>45795</v>
      </c>
      <c r="B9650">
        <v>40881</v>
      </c>
      <c r="C9650" t="s">
        <v>49</v>
      </c>
      <c r="D9650" t="s">
        <v>35</v>
      </c>
      <c r="E9650" t="s">
        <v>32</v>
      </c>
      <c r="F9650" t="s">
        <v>55</v>
      </c>
      <c r="G9650" t="s">
        <v>18</v>
      </c>
      <c r="H9650" t="s">
        <v>23</v>
      </c>
      <c r="I9650" t="s">
        <v>30</v>
      </c>
      <c r="J9650">
        <v>257</v>
      </c>
      <c r="K9650">
        <v>1786.15</v>
      </c>
      <c r="L9650">
        <v>178.62</v>
      </c>
      <c r="M9650">
        <v>1964.77</v>
      </c>
      <c r="N9650">
        <v>935.48000000000013</v>
      </c>
    </row>
    <row r="9651" spans="1:14" x14ac:dyDescent="0.25">
      <c r="A9651" s="1">
        <v>45795</v>
      </c>
      <c r="B9651">
        <v>40882</v>
      </c>
      <c r="C9651" t="s">
        <v>77</v>
      </c>
      <c r="D9651" t="s">
        <v>44</v>
      </c>
      <c r="E9651" t="s">
        <v>42</v>
      </c>
      <c r="F9651" t="s">
        <v>55</v>
      </c>
      <c r="G9651" t="s">
        <v>22</v>
      </c>
      <c r="H9651" t="s">
        <v>29</v>
      </c>
      <c r="I9651" t="s">
        <v>30</v>
      </c>
      <c r="J9651">
        <v>269</v>
      </c>
      <c r="K9651">
        <v>2017.5</v>
      </c>
      <c r="L9651">
        <v>201.75</v>
      </c>
      <c r="M9651">
        <v>2219.25</v>
      </c>
      <c r="N9651">
        <v>1008.75</v>
      </c>
    </row>
    <row r="9652" spans="1:14" x14ac:dyDescent="0.25">
      <c r="A9652" s="1">
        <v>45795</v>
      </c>
      <c r="B9652">
        <v>40882</v>
      </c>
      <c r="C9652" t="s">
        <v>77</v>
      </c>
      <c r="D9652" t="s">
        <v>44</v>
      </c>
      <c r="E9652" t="s">
        <v>42</v>
      </c>
      <c r="F9652" t="s">
        <v>55</v>
      </c>
      <c r="G9652" t="s">
        <v>25</v>
      </c>
      <c r="H9652" t="s">
        <v>23</v>
      </c>
      <c r="I9652" t="s">
        <v>20</v>
      </c>
      <c r="J9652">
        <v>437</v>
      </c>
      <c r="K9652">
        <v>3736.35</v>
      </c>
      <c r="L9652">
        <v>373.64</v>
      </c>
      <c r="M9652">
        <v>4109.99</v>
      </c>
      <c r="N9652">
        <v>1586.31</v>
      </c>
    </row>
    <row r="9653" spans="1:14" x14ac:dyDescent="0.25">
      <c r="A9653" s="1">
        <v>45795</v>
      </c>
      <c r="B9653">
        <v>40882</v>
      </c>
      <c r="C9653" t="s">
        <v>77</v>
      </c>
      <c r="D9653" t="s">
        <v>44</v>
      </c>
      <c r="E9653" t="s">
        <v>42</v>
      </c>
      <c r="F9653" t="s">
        <v>55</v>
      </c>
      <c r="G9653" t="s">
        <v>18</v>
      </c>
      <c r="H9653" t="s">
        <v>19</v>
      </c>
      <c r="I9653" t="s">
        <v>26</v>
      </c>
      <c r="J9653">
        <v>159</v>
      </c>
      <c r="K9653">
        <v>1497.78</v>
      </c>
      <c r="L9653">
        <v>149.78</v>
      </c>
      <c r="M9653">
        <v>1647.56</v>
      </c>
      <c r="N9653">
        <v>828.39</v>
      </c>
    </row>
    <row r="9654" spans="1:14" x14ac:dyDescent="0.25">
      <c r="A9654" s="1">
        <v>45795</v>
      </c>
      <c r="B9654">
        <v>40882</v>
      </c>
      <c r="C9654" t="s">
        <v>77</v>
      </c>
      <c r="D9654" t="s">
        <v>44</v>
      </c>
      <c r="E9654" t="s">
        <v>42</v>
      </c>
      <c r="F9654" t="s">
        <v>55</v>
      </c>
      <c r="G9654" t="s">
        <v>18</v>
      </c>
      <c r="H9654" t="s">
        <v>29</v>
      </c>
      <c r="I9654" t="s">
        <v>20</v>
      </c>
      <c r="J9654">
        <v>451</v>
      </c>
      <c r="K9654">
        <v>3057.78</v>
      </c>
      <c r="L9654">
        <v>305.77999999999997</v>
      </c>
      <c r="M9654">
        <v>3363.5600000000004</v>
      </c>
      <c r="N9654">
        <v>1691.2500000000002</v>
      </c>
    </row>
    <row r="9655" spans="1:14" x14ac:dyDescent="0.25">
      <c r="A9655" s="1">
        <v>45795</v>
      </c>
      <c r="B9655">
        <v>40882</v>
      </c>
      <c r="C9655" t="s">
        <v>77</v>
      </c>
      <c r="D9655" t="s">
        <v>44</v>
      </c>
      <c r="E9655" t="s">
        <v>42</v>
      </c>
      <c r="F9655" t="s">
        <v>55</v>
      </c>
      <c r="G9655" t="s">
        <v>18</v>
      </c>
      <c r="H9655" t="s">
        <v>19</v>
      </c>
      <c r="I9655" t="s">
        <v>20</v>
      </c>
      <c r="J9655">
        <v>414</v>
      </c>
      <c r="K9655">
        <v>3634.92</v>
      </c>
      <c r="L9655">
        <v>363.49</v>
      </c>
      <c r="M9655">
        <v>3998.41</v>
      </c>
      <c r="N9655">
        <v>2012.0400000000002</v>
      </c>
    </row>
    <row r="9656" spans="1:14" x14ac:dyDescent="0.25">
      <c r="A9656" s="1">
        <v>45795</v>
      </c>
      <c r="B9656">
        <v>40883</v>
      </c>
      <c r="C9656" t="s">
        <v>123</v>
      </c>
      <c r="D9656" t="s">
        <v>35</v>
      </c>
      <c r="E9656" t="s">
        <v>16</v>
      </c>
      <c r="F9656" t="s">
        <v>55</v>
      </c>
      <c r="G9656" t="s">
        <v>22</v>
      </c>
      <c r="H9656" t="s">
        <v>33</v>
      </c>
      <c r="I9656" t="s">
        <v>24</v>
      </c>
      <c r="J9656">
        <v>476</v>
      </c>
      <c r="K9656">
        <v>3117.8</v>
      </c>
      <c r="L9656">
        <v>311.77999999999997</v>
      </c>
      <c r="M9656">
        <v>3429.58</v>
      </c>
      <c r="N9656">
        <v>1456.5600000000002</v>
      </c>
    </row>
    <row r="9657" spans="1:14" x14ac:dyDescent="0.25">
      <c r="A9657" s="1">
        <v>45795</v>
      </c>
      <c r="B9657">
        <v>40883</v>
      </c>
      <c r="C9657" t="s">
        <v>123</v>
      </c>
      <c r="D9657" t="s">
        <v>35</v>
      </c>
      <c r="E9657" t="s">
        <v>16</v>
      </c>
      <c r="F9657" t="s">
        <v>55</v>
      </c>
      <c r="G9657" t="s">
        <v>25</v>
      </c>
      <c r="H9657" t="s">
        <v>19</v>
      </c>
      <c r="I9657" t="s">
        <v>26</v>
      </c>
      <c r="J9657">
        <v>279</v>
      </c>
      <c r="K9657">
        <v>2935.08</v>
      </c>
      <c r="L9657">
        <v>293.51</v>
      </c>
      <c r="M9657">
        <v>3228.59</v>
      </c>
      <c r="N9657">
        <v>1135.53</v>
      </c>
    </row>
    <row r="9658" spans="1:14" x14ac:dyDescent="0.25">
      <c r="A9658" s="1">
        <v>45795</v>
      </c>
      <c r="B9658">
        <v>40883</v>
      </c>
      <c r="C9658" t="s">
        <v>123</v>
      </c>
      <c r="D9658" t="s">
        <v>35</v>
      </c>
      <c r="E9658" t="s">
        <v>16</v>
      </c>
      <c r="F9658" t="s">
        <v>55</v>
      </c>
      <c r="G9658" t="s">
        <v>18</v>
      </c>
      <c r="H9658" t="s">
        <v>29</v>
      </c>
      <c r="I9658" t="s">
        <v>21</v>
      </c>
      <c r="J9658">
        <v>397</v>
      </c>
      <c r="K9658">
        <v>2790.91</v>
      </c>
      <c r="L9658">
        <v>279.08999999999997</v>
      </c>
      <c r="M9658">
        <v>3070</v>
      </c>
      <c r="N9658">
        <v>1460.9599999999998</v>
      </c>
    </row>
    <row r="9659" spans="1:14" x14ac:dyDescent="0.25">
      <c r="A9659" s="1">
        <v>45795</v>
      </c>
      <c r="B9659">
        <v>40883</v>
      </c>
      <c r="C9659" t="s">
        <v>123</v>
      </c>
      <c r="D9659" t="s">
        <v>35</v>
      </c>
      <c r="E9659" t="s">
        <v>16</v>
      </c>
      <c r="F9659" t="s">
        <v>55</v>
      </c>
      <c r="G9659" t="s">
        <v>25</v>
      </c>
      <c r="H9659" t="s">
        <v>33</v>
      </c>
      <c r="I9659" t="s">
        <v>21</v>
      </c>
      <c r="J9659">
        <v>378</v>
      </c>
      <c r="K9659">
        <v>2978.64</v>
      </c>
      <c r="L9659">
        <v>297.86</v>
      </c>
      <c r="M9659">
        <v>3276.5</v>
      </c>
      <c r="N9659">
        <v>1152.8999999999999</v>
      </c>
    </row>
    <row r="9660" spans="1:14" x14ac:dyDescent="0.25">
      <c r="A9660" s="1">
        <v>45795</v>
      </c>
      <c r="B9660">
        <v>40883</v>
      </c>
      <c r="C9660" t="s">
        <v>123</v>
      </c>
      <c r="D9660" t="s">
        <v>35</v>
      </c>
      <c r="E9660" t="s">
        <v>16</v>
      </c>
      <c r="F9660" t="s">
        <v>55</v>
      </c>
      <c r="G9660" t="s">
        <v>25</v>
      </c>
      <c r="H9660" t="s">
        <v>23</v>
      </c>
      <c r="I9660" t="s">
        <v>24</v>
      </c>
      <c r="J9660">
        <v>446</v>
      </c>
      <c r="K9660">
        <v>3648.28</v>
      </c>
      <c r="L9660">
        <v>364.83</v>
      </c>
      <c r="M9660">
        <v>4013.11</v>
      </c>
      <c r="N9660">
        <v>1409.3600000000006</v>
      </c>
    </row>
    <row r="9661" spans="1:14" x14ac:dyDescent="0.25">
      <c r="A9661" s="1">
        <v>45796</v>
      </c>
      <c r="B9661">
        <v>40884</v>
      </c>
      <c r="C9661" t="s">
        <v>122</v>
      </c>
      <c r="D9661" t="s">
        <v>35</v>
      </c>
      <c r="E9661" t="s">
        <v>45</v>
      </c>
      <c r="F9661" t="s">
        <v>66</v>
      </c>
      <c r="G9661" t="s">
        <v>18</v>
      </c>
      <c r="H9661" t="s">
        <v>23</v>
      </c>
      <c r="I9661" t="s">
        <v>20</v>
      </c>
      <c r="J9661">
        <v>33</v>
      </c>
      <c r="K9661">
        <v>222.42</v>
      </c>
      <c r="L9661">
        <v>22.24</v>
      </c>
      <c r="M9661">
        <v>244.66</v>
      </c>
      <c r="N9661">
        <v>116.49</v>
      </c>
    </row>
    <row r="9662" spans="1:14" x14ac:dyDescent="0.25">
      <c r="A9662" s="1">
        <v>45796</v>
      </c>
      <c r="B9662">
        <v>40884</v>
      </c>
      <c r="C9662" t="s">
        <v>122</v>
      </c>
      <c r="D9662" t="s">
        <v>35</v>
      </c>
      <c r="E9662" t="s">
        <v>45</v>
      </c>
      <c r="F9662" t="s">
        <v>66</v>
      </c>
      <c r="G9662" t="s">
        <v>22</v>
      </c>
      <c r="H9662" t="s">
        <v>19</v>
      </c>
      <c r="I9662" t="s">
        <v>20</v>
      </c>
      <c r="J9662">
        <v>442</v>
      </c>
      <c r="K9662">
        <v>3898.44</v>
      </c>
      <c r="L9662">
        <v>389.84</v>
      </c>
      <c r="M9662">
        <v>4288.28</v>
      </c>
      <c r="N9662">
        <v>1821.04</v>
      </c>
    </row>
    <row r="9663" spans="1:14" x14ac:dyDescent="0.25">
      <c r="A9663" s="1">
        <v>45796</v>
      </c>
      <c r="B9663">
        <v>40884</v>
      </c>
      <c r="C9663" t="s">
        <v>122</v>
      </c>
      <c r="D9663" t="s">
        <v>35</v>
      </c>
      <c r="E9663" t="s">
        <v>45</v>
      </c>
      <c r="F9663" t="s">
        <v>66</v>
      </c>
      <c r="G9663" t="s">
        <v>25</v>
      </c>
      <c r="H9663" t="s">
        <v>19</v>
      </c>
      <c r="I9663" t="s">
        <v>24</v>
      </c>
      <c r="J9663">
        <v>451</v>
      </c>
      <c r="K9663">
        <v>4514.51</v>
      </c>
      <c r="L9663">
        <v>451.45</v>
      </c>
      <c r="M9663">
        <v>4965.96</v>
      </c>
      <c r="N9663">
        <v>1745.3700000000003</v>
      </c>
    </row>
    <row r="9664" spans="1:14" x14ac:dyDescent="0.25">
      <c r="A9664" s="1">
        <v>45796</v>
      </c>
      <c r="B9664">
        <v>40884</v>
      </c>
      <c r="C9664" t="s">
        <v>122</v>
      </c>
      <c r="D9664" t="s">
        <v>35</v>
      </c>
      <c r="E9664" t="s">
        <v>45</v>
      </c>
      <c r="F9664" t="s">
        <v>66</v>
      </c>
      <c r="G9664" t="s">
        <v>18</v>
      </c>
      <c r="H9664" t="s">
        <v>19</v>
      </c>
      <c r="I9664" t="s">
        <v>20</v>
      </c>
      <c r="J9664">
        <v>63</v>
      </c>
      <c r="K9664">
        <v>518.49</v>
      </c>
      <c r="L9664">
        <v>51.85</v>
      </c>
      <c r="M9664">
        <v>570.34</v>
      </c>
      <c r="N9664">
        <v>271.52999999999997</v>
      </c>
    </row>
    <row r="9665" spans="1:14" x14ac:dyDescent="0.25">
      <c r="A9665" s="1">
        <v>45796</v>
      </c>
      <c r="B9665">
        <v>40884</v>
      </c>
      <c r="C9665" t="s">
        <v>122</v>
      </c>
      <c r="D9665" t="s">
        <v>35</v>
      </c>
      <c r="E9665" t="s">
        <v>45</v>
      </c>
      <c r="F9665" t="s">
        <v>66</v>
      </c>
      <c r="G9665" t="s">
        <v>22</v>
      </c>
      <c r="H9665" t="s">
        <v>29</v>
      </c>
      <c r="I9665" t="s">
        <v>26</v>
      </c>
      <c r="J9665">
        <v>101</v>
      </c>
      <c r="K9665">
        <v>738.31</v>
      </c>
      <c r="L9665">
        <v>73.83</v>
      </c>
      <c r="M9665">
        <v>812.14</v>
      </c>
      <c r="N9665">
        <v>344.40999999999997</v>
      </c>
    </row>
    <row r="9666" spans="1:14" x14ac:dyDescent="0.25">
      <c r="A9666" s="1">
        <v>45796</v>
      </c>
      <c r="B9666">
        <v>40885</v>
      </c>
      <c r="C9666" t="s">
        <v>68</v>
      </c>
      <c r="D9666" t="s">
        <v>35</v>
      </c>
      <c r="E9666" t="s">
        <v>32</v>
      </c>
      <c r="F9666" t="s">
        <v>66</v>
      </c>
      <c r="G9666" t="s">
        <v>18</v>
      </c>
      <c r="H9666" t="s">
        <v>29</v>
      </c>
      <c r="I9666" t="s">
        <v>30</v>
      </c>
      <c r="J9666">
        <v>326</v>
      </c>
      <c r="K9666">
        <v>2138.56</v>
      </c>
      <c r="L9666">
        <v>213.86</v>
      </c>
      <c r="M9666">
        <v>2352.42</v>
      </c>
      <c r="N9666">
        <v>1121.44</v>
      </c>
    </row>
    <row r="9667" spans="1:14" x14ac:dyDescent="0.25">
      <c r="A9667" s="1">
        <v>45796</v>
      </c>
      <c r="B9667">
        <v>40885</v>
      </c>
      <c r="C9667" t="s">
        <v>68</v>
      </c>
      <c r="D9667" t="s">
        <v>35</v>
      </c>
      <c r="E9667" t="s">
        <v>32</v>
      </c>
      <c r="F9667" t="s">
        <v>66</v>
      </c>
      <c r="G9667" t="s">
        <v>25</v>
      </c>
      <c r="H9667" t="s">
        <v>29</v>
      </c>
      <c r="I9667" t="s">
        <v>26</v>
      </c>
      <c r="J9667">
        <v>27</v>
      </c>
      <c r="K9667">
        <v>219.51</v>
      </c>
      <c r="L9667">
        <v>21.95</v>
      </c>
      <c r="M9667">
        <v>241.45999999999998</v>
      </c>
      <c r="N9667">
        <v>84.779999999999973</v>
      </c>
    </row>
    <row r="9668" spans="1:14" x14ac:dyDescent="0.25">
      <c r="A9668" s="1">
        <v>45796</v>
      </c>
      <c r="B9668">
        <v>40885</v>
      </c>
      <c r="C9668" t="s">
        <v>68</v>
      </c>
      <c r="D9668" t="s">
        <v>35</v>
      </c>
      <c r="E9668" t="s">
        <v>32</v>
      </c>
      <c r="F9668" t="s">
        <v>66</v>
      </c>
      <c r="G9668" t="s">
        <v>22</v>
      </c>
      <c r="H9668" t="s">
        <v>19</v>
      </c>
      <c r="I9668" t="s">
        <v>24</v>
      </c>
      <c r="J9668">
        <v>174</v>
      </c>
      <c r="K9668">
        <v>1566</v>
      </c>
      <c r="L9668">
        <v>156.6</v>
      </c>
      <c r="M9668">
        <v>1722.6</v>
      </c>
      <c r="N9668">
        <v>730.80000000000007</v>
      </c>
    </row>
    <row r="9669" spans="1:14" x14ac:dyDescent="0.25">
      <c r="A9669" s="1">
        <v>45796</v>
      </c>
      <c r="B9669">
        <v>40885</v>
      </c>
      <c r="C9669" t="s">
        <v>68</v>
      </c>
      <c r="D9669" t="s">
        <v>35</v>
      </c>
      <c r="E9669" t="s">
        <v>32</v>
      </c>
      <c r="F9669" t="s">
        <v>66</v>
      </c>
      <c r="G9669" t="s">
        <v>22</v>
      </c>
      <c r="H9669" t="s">
        <v>19</v>
      </c>
      <c r="I9669" t="s">
        <v>21</v>
      </c>
      <c r="J9669">
        <v>344</v>
      </c>
      <c r="K9669">
        <v>3350.56</v>
      </c>
      <c r="L9669">
        <v>335.06</v>
      </c>
      <c r="M9669">
        <v>3685.62</v>
      </c>
      <c r="N9669">
        <v>1561.76</v>
      </c>
    </row>
    <row r="9670" spans="1:14" x14ac:dyDescent="0.25">
      <c r="A9670" s="1">
        <v>45796</v>
      </c>
      <c r="B9670">
        <v>40885</v>
      </c>
      <c r="C9670" t="s">
        <v>68</v>
      </c>
      <c r="D9670" t="s">
        <v>35</v>
      </c>
      <c r="E9670" t="s">
        <v>32</v>
      </c>
      <c r="F9670" t="s">
        <v>66</v>
      </c>
      <c r="G9670" t="s">
        <v>22</v>
      </c>
      <c r="H9670" t="s">
        <v>33</v>
      </c>
      <c r="I9670" t="s">
        <v>21</v>
      </c>
      <c r="J9670">
        <v>396</v>
      </c>
      <c r="K9670">
        <v>2807.64</v>
      </c>
      <c r="L9670">
        <v>280.76</v>
      </c>
      <c r="M9670">
        <v>3088.3999999999996</v>
      </c>
      <c r="N9670">
        <v>1310.76</v>
      </c>
    </row>
    <row r="9671" spans="1:14" x14ac:dyDescent="0.25">
      <c r="A9671" s="1">
        <v>45796</v>
      </c>
      <c r="B9671">
        <v>40886</v>
      </c>
      <c r="C9671" t="s">
        <v>69</v>
      </c>
      <c r="D9671" t="s">
        <v>28</v>
      </c>
      <c r="E9671" t="s">
        <v>42</v>
      </c>
      <c r="F9671" t="s">
        <v>66</v>
      </c>
      <c r="G9671" t="s">
        <v>25</v>
      </c>
      <c r="H9671" t="s">
        <v>29</v>
      </c>
      <c r="I9671" t="s">
        <v>30</v>
      </c>
      <c r="J9671">
        <v>116</v>
      </c>
      <c r="K9671">
        <v>1026.5999999999999</v>
      </c>
      <c r="L9671">
        <v>102.66</v>
      </c>
      <c r="M9671">
        <v>1129.26</v>
      </c>
      <c r="N9671">
        <v>470.95999999999992</v>
      </c>
    </row>
    <row r="9672" spans="1:14" x14ac:dyDescent="0.25">
      <c r="A9672" s="1">
        <v>45796</v>
      </c>
      <c r="B9672">
        <v>40886</v>
      </c>
      <c r="C9672" t="s">
        <v>69</v>
      </c>
      <c r="D9672" t="s">
        <v>28</v>
      </c>
      <c r="E9672" t="s">
        <v>42</v>
      </c>
      <c r="F9672" t="s">
        <v>66</v>
      </c>
      <c r="G9672" t="s">
        <v>25</v>
      </c>
      <c r="H9672" t="s">
        <v>29</v>
      </c>
      <c r="I9672" t="s">
        <v>24</v>
      </c>
      <c r="J9672">
        <v>345</v>
      </c>
      <c r="K9672">
        <v>3022.2</v>
      </c>
      <c r="L9672">
        <v>302.22000000000003</v>
      </c>
      <c r="M9672">
        <v>3324.42</v>
      </c>
      <c r="N9672">
        <v>1386.8999999999996</v>
      </c>
    </row>
    <row r="9673" spans="1:14" x14ac:dyDescent="0.25">
      <c r="A9673" s="1">
        <v>45796</v>
      </c>
      <c r="B9673">
        <v>40886</v>
      </c>
      <c r="C9673" t="s">
        <v>69</v>
      </c>
      <c r="D9673" t="s">
        <v>28</v>
      </c>
      <c r="E9673" t="s">
        <v>42</v>
      </c>
      <c r="F9673" t="s">
        <v>66</v>
      </c>
      <c r="G9673" t="s">
        <v>18</v>
      </c>
      <c r="H9673" t="s">
        <v>29</v>
      </c>
      <c r="I9673" t="s">
        <v>20</v>
      </c>
      <c r="J9673">
        <v>253</v>
      </c>
      <c r="K9673">
        <v>1824.13</v>
      </c>
      <c r="L9673">
        <v>182.41</v>
      </c>
      <c r="M9673">
        <v>2006.5400000000002</v>
      </c>
      <c r="N9673">
        <v>1057.5400000000002</v>
      </c>
    </row>
    <row r="9674" spans="1:14" x14ac:dyDescent="0.25">
      <c r="A9674" s="1">
        <v>45796</v>
      </c>
      <c r="B9674">
        <v>40886</v>
      </c>
      <c r="C9674" t="s">
        <v>69</v>
      </c>
      <c r="D9674" t="s">
        <v>28</v>
      </c>
      <c r="E9674" t="s">
        <v>42</v>
      </c>
      <c r="F9674" t="s">
        <v>66</v>
      </c>
      <c r="G9674" t="s">
        <v>22</v>
      </c>
      <c r="H9674" t="s">
        <v>19</v>
      </c>
      <c r="I9674" t="s">
        <v>21</v>
      </c>
      <c r="J9674">
        <v>399</v>
      </c>
      <c r="K9674">
        <v>4404.96</v>
      </c>
      <c r="L9674">
        <v>440.5</v>
      </c>
      <c r="M9674">
        <v>4845.46</v>
      </c>
      <c r="N9674">
        <v>2330.16</v>
      </c>
    </row>
    <row r="9675" spans="1:14" x14ac:dyDescent="0.25">
      <c r="A9675" s="1">
        <v>45796</v>
      </c>
      <c r="B9675">
        <v>40886</v>
      </c>
      <c r="C9675" t="s">
        <v>69</v>
      </c>
      <c r="D9675" t="s">
        <v>28</v>
      </c>
      <c r="E9675" t="s">
        <v>42</v>
      </c>
      <c r="F9675" t="s">
        <v>66</v>
      </c>
      <c r="G9675" t="s">
        <v>18</v>
      </c>
      <c r="H9675" t="s">
        <v>23</v>
      </c>
      <c r="I9675" t="s">
        <v>20</v>
      </c>
      <c r="J9675">
        <v>32</v>
      </c>
      <c r="K9675">
        <v>244.16</v>
      </c>
      <c r="L9675">
        <v>24.42</v>
      </c>
      <c r="M9675">
        <v>268.58</v>
      </c>
      <c r="N9675">
        <v>141.44</v>
      </c>
    </row>
    <row r="9676" spans="1:14" x14ac:dyDescent="0.25">
      <c r="A9676" s="1">
        <v>45796</v>
      </c>
      <c r="B9676">
        <v>40887</v>
      </c>
      <c r="C9676" t="s">
        <v>128</v>
      </c>
      <c r="D9676" t="s">
        <v>15</v>
      </c>
      <c r="E9676" t="s">
        <v>42</v>
      </c>
      <c r="F9676" t="s">
        <v>66</v>
      </c>
      <c r="G9676" t="s">
        <v>25</v>
      </c>
      <c r="H9676" t="s">
        <v>29</v>
      </c>
      <c r="I9676" t="s">
        <v>24</v>
      </c>
      <c r="J9676">
        <v>39</v>
      </c>
      <c r="K9676">
        <v>381.81</v>
      </c>
      <c r="L9676">
        <v>38.18</v>
      </c>
      <c r="M9676">
        <v>419.99</v>
      </c>
      <c r="N9676">
        <v>196.95</v>
      </c>
    </row>
    <row r="9677" spans="1:14" x14ac:dyDescent="0.25">
      <c r="A9677" s="1">
        <v>45796</v>
      </c>
      <c r="B9677">
        <v>40887</v>
      </c>
      <c r="C9677" t="s">
        <v>128</v>
      </c>
      <c r="D9677" t="s">
        <v>15</v>
      </c>
      <c r="E9677" t="s">
        <v>42</v>
      </c>
      <c r="F9677" t="s">
        <v>66</v>
      </c>
      <c r="G9677" t="s">
        <v>25</v>
      </c>
      <c r="H9677" t="s">
        <v>29</v>
      </c>
      <c r="I9677" t="s">
        <v>30</v>
      </c>
      <c r="J9677">
        <v>258</v>
      </c>
      <c r="K9677">
        <v>2551.62</v>
      </c>
      <c r="L9677">
        <v>255.16</v>
      </c>
      <c r="M9677">
        <v>2806.7799999999997</v>
      </c>
      <c r="N9677">
        <v>1315.8</v>
      </c>
    </row>
    <row r="9678" spans="1:14" x14ac:dyDescent="0.25">
      <c r="A9678" s="1">
        <v>45796</v>
      </c>
      <c r="B9678">
        <v>40887</v>
      </c>
      <c r="C9678" t="s">
        <v>128</v>
      </c>
      <c r="D9678" t="s">
        <v>15</v>
      </c>
      <c r="E9678" t="s">
        <v>42</v>
      </c>
      <c r="F9678" t="s">
        <v>66</v>
      </c>
      <c r="G9678" t="s">
        <v>25</v>
      </c>
      <c r="H9678" t="s">
        <v>23</v>
      </c>
      <c r="I9678" t="s">
        <v>26</v>
      </c>
      <c r="J9678">
        <v>76</v>
      </c>
      <c r="K9678">
        <v>829.16</v>
      </c>
      <c r="L9678">
        <v>82.92</v>
      </c>
      <c r="M9678">
        <v>912.07999999999993</v>
      </c>
      <c r="N9678">
        <v>427.87999999999994</v>
      </c>
    </row>
    <row r="9679" spans="1:14" x14ac:dyDescent="0.25">
      <c r="A9679" s="1">
        <v>45796</v>
      </c>
      <c r="B9679">
        <v>40887</v>
      </c>
      <c r="C9679" t="s">
        <v>128</v>
      </c>
      <c r="D9679" t="s">
        <v>15</v>
      </c>
      <c r="E9679" t="s">
        <v>42</v>
      </c>
      <c r="F9679" t="s">
        <v>66</v>
      </c>
      <c r="G9679" t="s">
        <v>22</v>
      </c>
      <c r="H9679" t="s">
        <v>19</v>
      </c>
      <c r="I9679" t="s">
        <v>20</v>
      </c>
      <c r="J9679">
        <v>309</v>
      </c>
      <c r="K9679">
        <v>3451.53</v>
      </c>
      <c r="L9679">
        <v>345.15</v>
      </c>
      <c r="M9679">
        <v>3796.6800000000003</v>
      </c>
      <c r="N9679">
        <v>1999.2300000000002</v>
      </c>
    </row>
    <row r="9680" spans="1:14" x14ac:dyDescent="0.25">
      <c r="A9680" s="1">
        <v>45796</v>
      </c>
      <c r="B9680">
        <v>40887</v>
      </c>
      <c r="C9680" t="s">
        <v>128</v>
      </c>
      <c r="D9680" t="s">
        <v>15</v>
      </c>
      <c r="E9680" t="s">
        <v>42</v>
      </c>
      <c r="F9680" t="s">
        <v>66</v>
      </c>
      <c r="G9680" t="s">
        <v>18</v>
      </c>
      <c r="H9680" t="s">
        <v>23</v>
      </c>
      <c r="I9680" t="s">
        <v>26</v>
      </c>
      <c r="J9680">
        <v>148</v>
      </c>
      <c r="K9680">
        <v>1355.68</v>
      </c>
      <c r="L9680">
        <v>135.57</v>
      </c>
      <c r="M9680">
        <v>1491.25</v>
      </c>
      <c r="N9680">
        <v>846.56000000000006</v>
      </c>
    </row>
    <row r="9681" spans="1:14" x14ac:dyDescent="0.25">
      <c r="A9681" s="1">
        <v>45796</v>
      </c>
      <c r="B9681">
        <v>40888</v>
      </c>
      <c r="C9681" t="s">
        <v>135</v>
      </c>
      <c r="D9681" t="s">
        <v>28</v>
      </c>
      <c r="E9681" t="s">
        <v>36</v>
      </c>
      <c r="F9681" t="s">
        <v>66</v>
      </c>
      <c r="G9681" t="s">
        <v>22</v>
      </c>
      <c r="H9681" t="s">
        <v>29</v>
      </c>
      <c r="I9681" t="s">
        <v>26</v>
      </c>
      <c r="J9681">
        <v>175</v>
      </c>
      <c r="K9681">
        <v>1450.75</v>
      </c>
      <c r="L9681">
        <v>145.08000000000001</v>
      </c>
      <c r="M9681">
        <v>1595.83</v>
      </c>
      <c r="N9681">
        <v>768.25</v>
      </c>
    </row>
    <row r="9682" spans="1:14" x14ac:dyDescent="0.25">
      <c r="A9682" s="1">
        <v>45796</v>
      </c>
      <c r="B9682">
        <v>40888</v>
      </c>
      <c r="C9682" t="s">
        <v>135</v>
      </c>
      <c r="D9682" t="s">
        <v>28</v>
      </c>
      <c r="E9682" t="s">
        <v>36</v>
      </c>
      <c r="F9682" t="s">
        <v>66</v>
      </c>
      <c r="G9682" t="s">
        <v>22</v>
      </c>
      <c r="H9682" t="s">
        <v>29</v>
      </c>
      <c r="I9682" t="s">
        <v>26</v>
      </c>
      <c r="J9682">
        <v>232</v>
      </c>
      <c r="K9682">
        <v>1923.28</v>
      </c>
      <c r="L9682">
        <v>192.33</v>
      </c>
      <c r="M9682">
        <v>2115.61</v>
      </c>
      <c r="N9682">
        <v>1018.48</v>
      </c>
    </row>
    <row r="9683" spans="1:14" x14ac:dyDescent="0.25">
      <c r="A9683" s="1">
        <v>45796</v>
      </c>
      <c r="B9683">
        <v>40888</v>
      </c>
      <c r="C9683" t="s">
        <v>135</v>
      </c>
      <c r="D9683" t="s">
        <v>28</v>
      </c>
      <c r="E9683" t="s">
        <v>36</v>
      </c>
      <c r="F9683" t="s">
        <v>66</v>
      </c>
      <c r="G9683" t="s">
        <v>18</v>
      </c>
      <c r="H9683" t="s">
        <v>33</v>
      </c>
      <c r="I9683" t="s">
        <v>21</v>
      </c>
      <c r="J9683">
        <v>371</v>
      </c>
      <c r="K9683">
        <v>2782.5</v>
      </c>
      <c r="L9683">
        <v>278.25</v>
      </c>
      <c r="M9683">
        <v>3060.75</v>
      </c>
      <c r="N9683">
        <v>1613.8500000000001</v>
      </c>
    </row>
    <row r="9684" spans="1:14" x14ac:dyDescent="0.25">
      <c r="A9684" s="1">
        <v>45796</v>
      </c>
      <c r="B9684">
        <v>40888</v>
      </c>
      <c r="C9684" t="s">
        <v>135</v>
      </c>
      <c r="D9684" t="s">
        <v>28</v>
      </c>
      <c r="E9684" t="s">
        <v>36</v>
      </c>
      <c r="F9684" t="s">
        <v>66</v>
      </c>
      <c r="G9684" t="s">
        <v>18</v>
      </c>
      <c r="H9684" t="s">
        <v>23</v>
      </c>
      <c r="I9684" t="s">
        <v>24</v>
      </c>
      <c r="J9684">
        <v>227</v>
      </c>
      <c r="K9684">
        <v>1768.33</v>
      </c>
      <c r="L9684">
        <v>176.83</v>
      </c>
      <c r="M9684">
        <v>1945.1599999999999</v>
      </c>
      <c r="N9684">
        <v>1026.04</v>
      </c>
    </row>
    <row r="9685" spans="1:14" x14ac:dyDescent="0.25">
      <c r="A9685" s="1">
        <v>45796</v>
      </c>
      <c r="B9685">
        <v>40888</v>
      </c>
      <c r="C9685" t="s">
        <v>135</v>
      </c>
      <c r="D9685" t="s">
        <v>28</v>
      </c>
      <c r="E9685" t="s">
        <v>36</v>
      </c>
      <c r="F9685" t="s">
        <v>66</v>
      </c>
      <c r="G9685" t="s">
        <v>25</v>
      </c>
      <c r="H9685" t="s">
        <v>33</v>
      </c>
      <c r="I9685" t="s">
        <v>21</v>
      </c>
      <c r="J9685">
        <v>425</v>
      </c>
      <c r="K9685">
        <v>3795.25</v>
      </c>
      <c r="L9685">
        <v>379.53</v>
      </c>
      <c r="M9685">
        <v>4174.78</v>
      </c>
      <c r="N9685">
        <v>1742.5</v>
      </c>
    </row>
    <row r="9686" spans="1:14" x14ac:dyDescent="0.25">
      <c r="A9686" s="1">
        <v>45796</v>
      </c>
      <c r="B9686">
        <v>40889</v>
      </c>
      <c r="C9686" t="s">
        <v>124</v>
      </c>
      <c r="D9686" t="s">
        <v>44</v>
      </c>
      <c r="E9686" t="s">
        <v>16</v>
      </c>
      <c r="F9686" t="s">
        <v>66</v>
      </c>
      <c r="G9686" t="s">
        <v>18</v>
      </c>
      <c r="H9686" t="s">
        <v>33</v>
      </c>
      <c r="I9686" t="s">
        <v>30</v>
      </c>
      <c r="J9686">
        <v>141</v>
      </c>
      <c r="K9686">
        <v>927.78</v>
      </c>
      <c r="L9686">
        <v>92.78</v>
      </c>
      <c r="M9686">
        <v>1020.56</v>
      </c>
      <c r="N9686">
        <v>513.24</v>
      </c>
    </row>
    <row r="9687" spans="1:14" x14ac:dyDescent="0.25">
      <c r="A9687" s="1">
        <v>45796</v>
      </c>
      <c r="B9687">
        <v>40889</v>
      </c>
      <c r="C9687" t="s">
        <v>124</v>
      </c>
      <c r="D9687" t="s">
        <v>44</v>
      </c>
      <c r="E9687" t="s">
        <v>16</v>
      </c>
      <c r="F9687" t="s">
        <v>66</v>
      </c>
      <c r="G9687" t="s">
        <v>22</v>
      </c>
      <c r="H9687" t="s">
        <v>33</v>
      </c>
      <c r="I9687" t="s">
        <v>26</v>
      </c>
      <c r="J9687">
        <v>129</v>
      </c>
      <c r="K9687">
        <v>946.86</v>
      </c>
      <c r="L9687">
        <v>94.69</v>
      </c>
      <c r="M9687">
        <v>1041.55</v>
      </c>
      <c r="N9687">
        <v>473.43</v>
      </c>
    </row>
    <row r="9688" spans="1:14" x14ac:dyDescent="0.25">
      <c r="A9688" s="1">
        <v>45796</v>
      </c>
      <c r="B9688">
        <v>40889</v>
      </c>
      <c r="C9688" t="s">
        <v>124</v>
      </c>
      <c r="D9688" t="s">
        <v>44</v>
      </c>
      <c r="E9688" t="s">
        <v>16</v>
      </c>
      <c r="F9688" t="s">
        <v>66</v>
      </c>
      <c r="G9688" t="s">
        <v>18</v>
      </c>
      <c r="H9688" t="s">
        <v>29</v>
      </c>
      <c r="I9688" t="s">
        <v>21</v>
      </c>
      <c r="J9688">
        <v>423</v>
      </c>
      <c r="K9688">
        <v>3172.5</v>
      </c>
      <c r="L9688">
        <v>317.25</v>
      </c>
      <c r="M9688">
        <v>3489.75</v>
      </c>
      <c r="N9688">
        <v>1755.45</v>
      </c>
    </row>
    <row r="9689" spans="1:14" x14ac:dyDescent="0.25">
      <c r="A9689" s="1">
        <v>45796</v>
      </c>
      <c r="B9689">
        <v>40889</v>
      </c>
      <c r="C9689" t="s">
        <v>124</v>
      </c>
      <c r="D9689" t="s">
        <v>44</v>
      </c>
      <c r="E9689" t="s">
        <v>16</v>
      </c>
      <c r="F9689" t="s">
        <v>66</v>
      </c>
      <c r="G9689" t="s">
        <v>25</v>
      </c>
      <c r="H9689" t="s">
        <v>29</v>
      </c>
      <c r="I9689" t="s">
        <v>20</v>
      </c>
      <c r="J9689">
        <v>492</v>
      </c>
      <c r="K9689">
        <v>3970.44</v>
      </c>
      <c r="L9689">
        <v>397.04</v>
      </c>
      <c r="M9689">
        <v>4367.4800000000005</v>
      </c>
      <c r="N9689">
        <v>1687.5600000000004</v>
      </c>
    </row>
    <row r="9690" spans="1:14" x14ac:dyDescent="0.25">
      <c r="A9690" s="1">
        <v>45796</v>
      </c>
      <c r="B9690">
        <v>40889</v>
      </c>
      <c r="C9690" t="s">
        <v>124</v>
      </c>
      <c r="D9690" t="s">
        <v>44</v>
      </c>
      <c r="E9690" t="s">
        <v>16</v>
      </c>
      <c r="F9690" t="s">
        <v>66</v>
      </c>
      <c r="G9690" t="s">
        <v>18</v>
      </c>
      <c r="H9690" t="s">
        <v>33</v>
      </c>
      <c r="I9690" t="s">
        <v>20</v>
      </c>
      <c r="J9690">
        <v>32</v>
      </c>
      <c r="K9690">
        <v>204.16</v>
      </c>
      <c r="L9690">
        <v>20.420000000000002</v>
      </c>
      <c r="M9690">
        <v>224.57999999999998</v>
      </c>
      <c r="N9690">
        <v>112.96</v>
      </c>
    </row>
    <row r="9691" spans="1:14" x14ac:dyDescent="0.25">
      <c r="A9691" s="1">
        <v>45797</v>
      </c>
      <c r="B9691">
        <v>40890</v>
      </c>
      <c r="C9691" t="s">
        <v>80</v>
      </c>
      <c r="D9691" t="s">
        <v>35</v>
      </c>
      <c r="E9691" t="s">
        <v>36</v>
      </c>
      <c r="F9691" t="s">
        <v>66</v>
      </c>
      <c r="G9691" t="s">
        <v>25</v>
      </c>
      <c r="H9691" t="s">
        <v>33</v>
      </c>
      <c r="I9691" t="s">
        <v>21</v>
      </c>
      <c r="J9691">
        <v>458</v>
      </c>
      <c r="K9691">
        <v>3609.04</v>
      </c>
      <c r="L9691">
        <v>360.9</v>
      </c>
      <c r="M9691">
        <v>3969.94</v>
      </c>
      <c r="N9691">
        <v>1396.9</v>
      </c>
    </row>
    <row r="9692" spans="1:14" x14ac:dyDescent="0.25">
      <c r="A9692" s="1">
        <v>45797</v>
      </c>
      <c r="B9692">
        <v>40890</v>
      </c>
      <c r="C9692" t="s">
        <v>80</v>
      </c>
      <c r="D9692" t="s">
        <v>35</v>
      </c>
      <c r="E9692" t="s">
        <v>36</v>
      </c>
      <c r="F9692" t="s">
        <v>66</v>
      </c>
      <c r="G9692" t="s">
        <v>18</v>
      </c>
      <c r="H9692" t="s">
        <v>29</v>
      </c>
      <c r="I9692" t="s">
        <v>20</v>
      </c>
      <c r="J9692">
        <v>62</v>
      </c>
      <c r="K9692">
        <v>394.32</v>
      </c>
      <c r="L9692">
        <v>39.43</v>
      </c>
      <c r="M9692">
        <v>433.75</v>
      </c>
      <c r="N9692">
        <v>206.46</v>
      </c>
    </row>
    <row r="9693" spans="1:14" x14ac:dyDescent="0.25">
      <c r="A9693" s="1">
        <v>45797</v>
      </c>
      <c r="B9693">
        <v>40890</v>
      </c>
      <c r="C9693" t="s">
        <v>80</v>
      </c>
      <c r="D9693" t="s">
        <v>35</v>
      </c>
      <c r="E9693" t="s">
        <v>36</v>
      </c>
      <c r="F9693" t="s">
        <v>66</v>
      </c>
      <c r="G9693" t="s">
        <v>22</v>
      </c>
      <c r="H9693" t="s">
        <v>19</v>
      </c>
      <c r="I9693" t="s">
        <v>26</v>
      </c>
      <c r="J9693">
        <v>356</v>
      </c>
      <c r="K9693">
        <v>3371.32</v>
      </c>
      <c r="L9693">
        <v>337.13</v>
      </c>
      <c r="M9693">
        <v>3708.4500000000003</v>
      </c>
      <c r="N9693">
        <v>1573.5200000000002</v>
      </c>
    </row>
    <row r="9694" spans="1:14" x14ac:dyDescent="0.25">
      <c r="A9694" s="1">
        <v>45797</v>
      </c>
      <c r="B9694">
        <v>40890</v>
      </c>
      <c r="C9694" t="s">
        <v>80</v>
      </c>
      <c r="D9694" t="s">
        <v>35</v>
      </c>
      <c r="E9694" t="s">
        <v>36</v>
      </c>
      <c r="F9694" t="s">
        <v>66</v>
      </c>
      <c r="G9694" t="s">
        <v>18</v>
      </c>
      <c r="H9694" t="s">
        <v>23</v>
      </c>
      <c r="I9694" t="s">
        <v>26</v>
      </c>
      <c r="J9694">
        <v>391</v>
      </c>
      <c r="K9694">
        <v>2826.93</v>
      </c>
      <c r="L9694">
        <v>282.69</v>
      </c>
      <c r="M9694">
        <v>3109.62</v>
      </c>
      <c r="N9694">
        <v>1481.8899999999999</v>
      </c>
    </row>
    <row r="9695" spans="1:14" x14ac:dyDescent="0.25">
      <c r="A9695" s="1">
        <v>45797</v>
      </c>
      <c r="B9695">
        <v>40890</v>
      </c>
      <c r="C9695" t="s">
        <v>80</v>
      </c>
      <c r="D9695" t="s">
        <v>35</v>
      </c>
      <c r="E9695" t="s">
        <v>36</v>
      </c>
      <c r="F9695" t="s">
        <v>66</v>
      </c>
      <c r="G9695" t="s">
        <v>22</v>
      </c>
      <c r="H9695" t="s">
        <v>19</v>
      </c>
      <c r="I9695" t="s">
        <v>21</v>
      </c>
      <c r="J9695">
        <v>326</v>
      </c>
      <c r="K9695">
        <v>3175.24</v>
      </c>
      <c r="L9695">
        <v>317.52</v>
      </c>
      <c r="M9695">
        <v>3492.7599999999998</v>
      </c>
      <c r="N9695">
        <v>1480.0399999999997</v>
      </c>
    </row>
    <row r="9696" spans="1:14" x14ac:dyDescent="0.25">
      <c r="A9696" s="1">
        <v>45797</v>
      </c>
      <c r="B9696">
        <v>40891</v>
      </c>
      <c r="C9696" t="s">
        <v>53</v>
      </c>
      <c r="D9696" t="s">
        <v>15</v>
      </c>
      <c r="E9696" t="s">
        <v>32</v>
      </c>
      <c r="F9696" t="s">
        <v>66</v>
      </c>
      <c r="G9696" t="s">
        <v>22</v>
      </c>
      <c r="H9696" t="s">
        <v>19</v>
      </c>
      <c r="I9696" t="s">
        <v>24</v>
      </c>
      <c r="J9696">
        <v>56</v>
      </c>
      <c r="K9696">
        <v>638.4</v>
      </c>
      <c r="L9696">
        <v>63.84</v>
      </c>
      <c r="M9696">
        <v>702.24</v>
      </c>
      <c r="N9696">
        <v>369.59999999999997</v>
      </c>
    </row>
    <row r="9697" spans="1:14" x14ac:dyDescent="0.25">
      <c r="A9697" s="1">
        <v>45797</v>
      </c>
      <c r="B9697">
        <v>40891</v>
      </c>
      <c r="C9697" t="s">
        <v>53</v>
      </c>
      <c r="D9697" t="s">
        <v>15</v>
      </c>
      <c r="E9697" t="s">
        <v>32</v>
      </c>
      <c r="F9697" t="s">
        <v>66</v>
      </c>
      <c r="G9697" t="s">
        <v>22</v>
      </c>
      <c r="H9697" t="s">
        <v>29</v>
      </c>
      <c r="I9697" t="s">
        <v>24</v>
      </c>
      <c r="J9697">
        <v>397</v>
      </c>
      <c r="K9697">
        <v>3501.54</v>
      </c>
      <c r="L9697">
        <v>350.15</v>
      </c>
      <c r="M9697">
        <v>3851.69</v>
      </c>
      <c r="N9697">
        <v>2028.67</v>
      </c>
    </row>
    <row r="9698" spans="1:14" x14ac:dyDescent="0.25">
      <c r="A9698" s="1">
        <v>45797</v>
      </c>
      <c r="B9698">
        <v>40891</v>
      </c>
      <c r="C9698" t="s">
        <v>53</v>
      </c>
      <c r="D9698" t="s">
        <v>15</v>
      </c>
      <c r="E9698" t="s">
        <v>32</v>
      </c>
      <c r="F9698" t="s">
        <v>66</v>
      </c>
      <c r="G9698" t="s">
        <v>18</v>
      </c>
      <c r="H9698" t="s">
        <v>33</v>
      </c>
      <c r="I9698" t="s">
        <v>26</v>
      </c>
      <c r="J9698">
        <v>404</v>
      </c>
      <c r="K9698">
        <v>3288.56</v>
      </c>
      <c r="L9698">
        <v>328.86</v>
      </c>
      <c r="M9698">
        <v>3617.42</v>
      </c>
      <c r="N9698">
        <v>2052.3199999999997</v>
      </c>
    </row>
    <row r="9699" spans="1:14" x14ac:dyDescent="0.25">
      <c r="A9699" s="1">
        <v>45797</v>
      </c>
      <c r="B9699">
        <v>40891</v>
      </c>
      <c r="C9699" t="s">
        <v>53</v>
      </c>
      <c r="D9699" t="s">
        <v>15</v>
      </c>
      <c r="E9699" t="s">
        <v>32</v>
      </c>
      <c r="F9699" t="s">
        <v>66</v>
      </c>
      <c r="G9699" t="s">
        <v>18</v>
      </c>
      <c r="H9699" t="s">
        <v>19</v>
      </c>
      <c r="I9699" t="s">
        <v>24</v>
      </c>
      <c r="J9699">
        <v>352</v>
      </c>
      <c r="K9699">
        <v>3745.28</v>
      </c>
      <c r="L9699">
        <v>374.53</v>
      </c>
      <c r="M9699">
        <v>4119.8100000000004</v>
      </c>
      <c r="N9699">
        <v>2337.2800000000002</v>
      </c>
    </row>
    <row r="9700" spans="1:14" x14ac:dyDescent="0.25">
      <c r="A9700" s="1">
        <v>45797</v>
      </c>
      <c r="B9700">
        <v>40891</v>
      </c>
      <c r="C9700" t="s">
        <v>53</v>
      </c>
      <c r="D9700" t="s">
        <v>15</v>
      </c>
      <c r="E9700" t="s">
        <v>32</v>
      </c>
      <c r="F9700" t="s">
        <v>66</v>
      </c>
      <c r="G9700" t="s">
        <v>25</v>
      </c>
      <c r="H9700" t="s">
        <v>19</v>
      </c>
      <c r="I9700" t="s">
        <v>20</v>
      </c>
      <c r="J9700">
        <v>479</v>
      </c>
      <c r="K9700">
        <v>5944.39</v>
      </c>
      <c r="L9700">
        <v>594.44000000000005</v>
      </c>
      <c r="M9700">
        <v>6538.83</v>
      </c>
      <c r="N9700">
        <v>3065.6000000000004</v>
      </c>
    </row>
    <row r="9701" spans="1:14" x14ac:dyDescent="0.25">
      <c r="A9701" s="1">
        <v>45797</v>
      </c>
      <c r="B9701">
        <v>40892</v>
      </c>
      <c r="C9701" t="s">
        <v>118</v>
      </c>
      <c r="D9701" t="s">
        <v>44</v>
      </c>
      <c r="E9701" t="s">
        <v>36</v>
      </c>
      <c r="F9701" t="s">
        <v>66</v>
      </c>
      <c r="G9701" t="s">
        <v>25</v>
      </c>
      <c r="H9701" t="s">
        <v>29</v>
      </c>
      <c r="I9701" t="s">
        <v>26</v>
      </c>
      <c r="J9701">
        <v>137</v>
      </c>
      <c r="K9701">
        <v>1187.79</v>
      </c>
      <c r="L9701">
        <v>118.78</v>
      </c>
      <c r="M9701">
        <v>1306.57</v>
      </c>
      <c r="N9701">
        <v>504.15999999999997</v>
      </c>
    </row>
    <row r="9702" spans="1:14" x14ac:dyDescent="0.25">
      <c r="A9702" s="1">
        <v>45797</v>
      </c>
      <c r="B9702">
        <v>40892</v>
      </c>
      <c r="C9702" t="s">
        <v>118</v>
      </c>
      <c r="D9702" t="s">
        <v>44</v>
      </c>
      <c r="E9702" t="s">
        <v>36</v>
      </c>
      <c r="F9702" t="s">
        <v>66</v>
      </c>
      <c r="G9702" t="s">
        <v>25</v>
      </c>
      <c r="H9702" t="s">
        <v>19</v>
      </c>
      <c r="I9702" t="s">
        <v>30</v>
      </c>
      <c r="J9702">
        <v>353</v>
      </c>
      <c r="K9702">
        <v>3805.34</v>
      </c>
      <c r="L9702">
        <v>380.53</v>
      </c>
      <c r="M9702">
        <v>4185.87</v>
      </c>
      <c r="N9702">
        <v>1616.7400000000002</v>
      </c>
    </row>
    <row r="9703" spans="1:14" x14ac:dyDescent="0.25">
      <c r="A9703" s="1">
        <v>45797</v>
      </c>
      <c r="B9703">
        <v>40892</v>
      </c>
      <c r="C9703" t="s">
        <v>118</v>
      </c>
      <c r="D9703" t="s">
        <v>44</v>
      </c>
      <c r="E9703" t="s">
        <v>36</v>
      </c>
      <c r="F9703" t="s">
        <v>66</v>
      </c>
      <c r="G9703" t="s">
        <v>22</v>
      </c>
      <c r="H9703" t="s">
        <v>23</v>
      </c>
      <c r="I9703" t="s">
        <v>21</v>
      </c>
      <c r="J9703">
        <v>353</v>
      </c>
      <c r="K9703">
        <v>3000.5</v>
      </c>
      <c r="L9703">
        <v>300.05</v>
      </c>
      <c r="M9703">
        <v>3300.55</v>
      </c>
      <c r="N9703">
        <v>1500.25</v>
      </c>
    </row>
    <row r="9704" spans="1:14" x14ac:dyDescent="0.25">
      <c r="A9704" s="1">
        <v>45797</v>
      </c>
      <c r="B9704">
        <v>40892</v>
      </c>
      <c r="C9704" t="s">
        <v>118</v>
      </c>
      <c r="D9704" t="s">
        <v>44</v>
      </c>
      <c r="E9704" t="s">
        <v>36</v>
      </c>
      <c r="F9704" t="s">
        <v>66</v>
      </c>
      <c r="G9704" t="s">
        <v>18</v>
      </c>
      <c r="H9704" t="s">
        <v>19</v>
      </c>
      <c r="I9704" t="s">
        <v>24</v>
      </c>
      <c r="J9704">
        <v>428</v>
      </c>
      <c r="K9704">
        <v>3834.88</v>
      </c>
      <c r="L9704">
        <v>383.49</v>
      </c>
      <c r="M9704">
        <v>4218.37</v>
      </c>
      <c r="N9704">
        <v>2122.88</v>
      </c>
    </row>
    <row r="9705" spans="1:14" x14ac:dyDescent="0.25">
      <c r="A9705" s="1">
        <v>45797</v>
      </c>
      <c r="B9705">
        <v>40892</v>
      </c>
      <c r="C9705" t="s">
        <v>118</v>
      </c>
      <c r="D9705" t="s">
        <v>44</v>
      </c>
      <c r="E9705" t="s">
        <v>36</v>
      </c>
      <c r="F9705" t="s">
        <v>66</v>
      </c>
      <c r="G9705" t="s">
        <v>25</v>
      </c>
      <c r="H9705" t="s">
        <v>29</v>
      </c>
      <c r="I9705" t="s">
        <v>21</v>
      </c>
      <c r="J9705">
        <v>450</v>
      </c>
      <c r="K9705">
        <v>4018.5</v>
      </c>
      <c r="L9705">
        <v>401.85</v>
      </c>
      <c r="M9705">
        <v>4420.3500000000004</v>
      </c>
      <c r="N9705">
        <v>1710</v>
      </c>
    </row>
    <row r="9706" spans="1:14" x14ac:dyDescent="0.25">
      <c r="A9706" s="1">
        <v>45797</v>
      </c>
      <c r="B9706">
        <v>40893</v>
      </c>
      <c r="C9706" t="s">
        <v>124</v>
      </c>
      <c r="D9706" t="s">
        <v>44</v>
      </c>
      <c r="E9706" t="s">
        <v>16</v>
      </c>
      <c r="F9706" t="s">
        <v>66</v>
      </c>
      <c r="G9706" t="s">
        <v>25</v>
      </c>
      <c r="H9706" t="s">
        <v>23</v>
      </c>
      <c r="I9706" t="s">
        <v>26</v>
      </c>
      <c r="J9706">
        <v>320</v>
      </c>
      <c r="K9706">
        <v>2937.6</v>
      </c>
      <c r="L9706">
        <v>293.76</v>
      </c>
      <c r="M9706">
        <v>3231.3599999999997</v>
      </c>
      <c r="N9706">
        <v>1247.9999999999998</v>
      </c>
    </row>
    <row r="9707" spans="1:14" x14ac:dyDescent="0.25">
      <c r="A9707" s="1">
        <v>45797</v>
      </c>
      <c r="B9707">
        <v>40893</v>
      </c>
      <c r="C9707" t="s">
        <v>124</v>
      </c>
      <c r="D9707" t="s">
        <v>44</v>
      </c>
      <c r="E9707" t="s">
        <v>16</v>
      </c>
      <c r="F9707" t="s">
        <v>66</v>
      </c>
      <c r="G9707" t="s">
        <v>25</v>
      </c>
      <c r="H9707" t="s">
        <v>23</v>
      </c>
      <c r="I9707" t="s">
        <v>21</v>
      </c>
      <c r="J9707">
        <v>269</v>
      </c>
      <c r="K9707">
        <v>2542.0500000000002</v>
      </c>
      <c r="L9707">
        <v>254.21</v>
      </c>
      <c r="M9707">
        <v>2796.26</v>
      </c>
      <c r="N9707">
        <v>1081.3800000000003</v>
      </c>
    </row>
    <row r="9708" spans="1:14" x14ac:dyDescent="0.25">
      <c r="A9708" s="1">
        <v>45797</v>
      </c>
      <c r="B9708">
        <v>40893</v>
      </c>
      <c r="C9708" t="s">
        <v>124</v>
      </c>
      <c r="D9708" t="s">
        <v>44</v>
      </c>
      <c r="E9708" t="s">
        <v>16</v>
      </c>
      <c r="F9708" t="s">
        <v>66</v>
      </c>
      <c r="G9708" t="s">
        <v>25</v>
      </c>
      <c r="H9708" t="s">
        <v>33</v>
      </c>
      <c r="I9708" t="s">
        <v>26</v>
      </c>
      <c r="J9708">
        <v>228</v>
      </c>
      <c r="K9708">
        <v>1860.48</v>
      </c>
      <c r="L9708">
        <v>186.05</v>
      </c>
      <c r="M9708">
        <v>2046.53</v>
      </c>
      <c r="N9708">
        <v>791.15999999999985</v>
      </c>
    </row>
    <row r="9709" spans="1:14" x14ac:dyDescent="0.25">
      <c r="A9709" s="1">
        <v>45797</v>
      </c>
      <c r="B9709">
        <v>40893</v>
      </c>
      <c r="C9709" t="s">
        <v>124</v>
      </c>
      <c r="D9709" t="s">
        <v>44</v>
      </c>
      <c r="E9709" t="s">
        <v>16</v>
      </c>
      <c r="F9709" t="s">
        <v>66</v>
      </c>
      <c r="G9709" t="s">
        <v>18</v>
      </c>
      <c r="H9709" t="s">
        <v>33</v>
      </c>
      <c r="I9709" t="s">
        <v>20</v>
      </c>
      <c r="J9709">
        <v>95</v>
      </c>
      <c r="K9709">
        <v>606.1</v>
      </c>
      <c r="L9709">
        <v>60.61</v>
      </c>
      <c r="M9709">
        <v>666.71</v>
      </c>
      <c r="N9709">
        <v>335.35</v>
      </c>
    </row>
    <row r="9710" spans="1:14" x14ac:dyDescent="0.25">
      <c r="A9710" s="1">
        <v>45797</v>
      </c>
      <c r="B9710">
        <v>40893</v>
      </c>
      <c r="C9710" t="s">
        <v>124</v>
      </c>
      <c r="D9710" t="s">
        <v>44</v>
      </c>
      <c r="E9710" t="s">
        <v>16</v>
      </c>
      <c r="F9710" t="s">
        <v>66</v>
      </c>
      <c r="G9710" t="s">
        <v>22</v>
      </c>
      <c r="H9710" t="s">
        <v>29</v>
      </c>
      <c r="I9710" t="s">
        <v>21</v>
      </c>
      <c r="J9710">
        <v>142</v>
      </c>
      <c r="K9710">
        <v>1140.26</v>
      </c>
      <c r="L9710">
        <v>114.03</v>
      </c>
      <c r="M9710">
        <v>1254.29</v>
      </c>
      <c r="N9710">
        <v>569.42000000000007</v>
      </c>
    </row>
    <row r="9711" spans="1:14" x14ac:dyDescent="0.25">
      <c r="A9711" s="1">
        <v>45797</v>
      </c>
      <c r="B9711">
        <v>40894</v>
      </c>
      <c r="C9711" t="s">
        <v>46</v>
      </c>
      <c r="D9711" t="s">
        <v>35</v>
      </c>
      <c r="E9711" t="s">
        <v>16</v>
      </c>
      <c r="F9711" t="s">
        <v>66</v>
      </c>
      <c r="G9711" t="s">
        <v>22</v>
      </c>
      <c r="H9711" t="s">
        <v>29</v>
      </c>
      <c r="I9711" t="s">
        <v>30</v>
      </c>
      <c r="J9711">
        <v>332</v>
      </c>
      <c r="K9711">
        <v>2333.96</v>
      </c>
      <c r="L9711">
        <v>233.4</v>
      </c>
      <c r="M9711">
        <v>2567.36</v>
      </c>
      <c r="N9711">
        <v>1088.96</v>
      </c>
    </row>
    <row r="9712" spans="1:14" x14ac:dyDescent="0.25">
      <c r="A9712" s="1">
        <v>45797</v>
      </c>
      <c r="B9712">
        <v>40894</v>
      </c>
      <c r="C9712" t="s">
        <v>46</v>
      </c>
      <c r="D9712" t="s">
        <v>35</v>
      </c>
      <c r="E9712" t="s">
        <v>16</v>
      </c>
      <c r="F9712" t="s">
        <v>66</v>
      </c>
      <c r="G9712" t="s">
        <v>18</v>
      </c>
      <c r="H9712" t="s">
        <v>29</v>
      </c>
      <c r="I9712" t="s">
        <v>30</v>
      </c>
      <c r="J9712">
        <v>208</v>
      </c>
      <c r="K9712">
        <v>1364.48</v>
      </c>
      <c r="L9712">
        <v>136.44999999999999</v>
      </c>
      <c r="M9712">
        <v>1500.93</v>
      </c>
      <c r="N9712">
        <v>715.52</v>
      </c>
    </row>
    <row r="9713" spans="1:14" x14ac:dyDescent="0.25">
      <c r="A9713" s="1">
        <v>45797</v>
      </c>
      <c r="B9713">
        <v>40894</v>
      </c>
      <c r="C9713" t="s">
        <v>46</v>
      </c>
      <c r="D9713" t="s">
        <v>35</v>
      </c>
      <c r="E9713" t="s">
        <v>16</v>
      </c>
      <c r="F9713" t="s">
        <v>66</v>
      </c>
      <c r="G9713" t="s">
        <v>18</v>
      </c>
      <c r="H9713" t="s">
        <v>19</v>
      </c>
      <c r="I9713" t="s">
        <v>24</v>
      </c>
      <c r="J9713">
        <v>248</v>
      </c>
      <c r="K9713">
        <v>2083.1999999999998</v>
      </c>
      <c r="L9713">
        <v>208.32</v>
      </c>
      <c r="M9713">
        <v>2291.52</v>
      </c>
      <c r="N9713">
        <v>1091.1999999999998</v>
      </c>
    </row>
    <row r="9714" spans="1:14" x14ac:dyDescent="0.25">
      <c r="A9714" s="1">
        <v>45797</v>
      </c>
      <c r="B9714">
        <v>40894</v>
      </c>
      <c r="C9714" t="s">
        <v>46</v>
      </c>
      <c r="D9714" t="s">
        <v>35</v>
      </c>
      <c r="E9714" t="s">
        <v>16</v>
      </c>
      <c r="F9714" t="s">
        <v>66</v>
      </c>
      <c r="G9714" t="s">
        <v>25</v>
      </c>
      <c r="H9714" t="s">
        <v>29</v>
      </c>
      <c r="I9714" t="s">
        <v>26</v>
      </c>
      <c r="J9714">
        <v>432</v>
      </c>
      <c r="K9714">
        <v>3512.16</v>
      </c>
      <c r="L9714">
        <v>351.22</v>
      </c>
      <c r="M9714">
        <v>3863.38</v>
      </c>
      <c r="N9714">
        <v>1356.4799999999996</v>
      </c>
    </row>
    <row r="9715" spans="1:14" x14ac:dyDescent="0.25">
      <c r="A9715" s="1">
        <v>45797</v>
      </c>
      <c r="B9715">
        <v>40894</v>
      </c>
      <c r="C9715" t="s">
        <v>46</v>
      </c>
      <c r="D9715" t="s">
        <v>35</v>
      </c>
      <c r="E9715" t="s">
        <v>16</v>
      </c>
      <c r="F9715" t="s">
        <v>66</v>
      </c>
      <c r="G9715" t="s">
        <v>22</v>
      </c>
      <c r="H9715" t="s">
        <v>29</v>
      </c>
      <c r="I9715" t="s">
        <v>26</v>
      </c>
      <c r="J9715">
        <v>245</v>
      </c>
      <c r="K9715">
        <v>1790.95</v>
      </c>
      <c r="L9715">
        <v>179.1</v>
      </c>
      <c r="M9715">
        <v>1970.05</v>
      </c>
      <c r="N9715">
        <v>835.45</v>
      </c>
    </row>
    <row r="9716" spans="1:14" x14ac:dyDescent="0.25">
      <c r="A9716" s="1">
        <v>45797</v>
      </c>
      <c r="B9716">
        <v>40895</v>
      </c>
      <c r="C9716" t="s">
        <v>56</v>
      </c>
      <c r="D9716" t="s">
        <v>15</v>
      </c>
      <c r="E9716" t="s">
        <v>42</v>
      </c>
      <c r="F9716" t="s">
        <v>66</v>
      </c>
      <c r="G9716" t="s">
        <v>18</v>
      </c>
      <c r="H9716" t="s">
        <v>33</v>
      </c>
      <c r="I9716" t="s">
        <v>20</v>
      </c>
      <c r="J9716">
        <v>443</v>
      </c>
      <c r="K9716">
        <v>3357.94</v>
      </c>
      <c r="L9716">
        <v>335.79</v>
      </c>
      <c r="M9716">
        <v>3693.73</v>
      </c>
      <c r="N9716">
        <v>2095.3900000000003</v>
      </c>
    </row>
    <row r="9717" spans="1:14" x14ac:dyDescent="0.25">
      <c r="A9717" s="1">
        <v>45797</v>
      </c>
      <c r="B9717">
        <v>40895</v>
      </c>
      <c r="C9717" t="s">
        <v>56</v>
      </c>
      <c r="D9717" t="s">
        <v>15</v>
      </c>
      <c r="E9717" t="s">
        <v>42</v>
      </c>
      <c r="F9717" t="s">
        <v>66</v>
      </c>
      <c r="G9717" t="s">
        <v>22</v>
      </c>
      <c r="H9717" t="s">
        <v>33</v>
      </c>
      <c r="I9717" t="s">
        <v>20</v>
      </c>
      <c r="J9717">
        <v>418</v>
      </c>
      <c r="K9717">
        <v>3394.16</v>
      </c>
      <c r="L9717">
        <v>339.42</v>
      </c>
      <c r="M9717">
        <v>3733.58</v>
      </c>
      <c r="N9717">
        <v>1964.6</v>
      </c>
    </row>
    <row r="9718" spans="1:14" x14ac:dyDescent="0.25">
      <c r="A9718" s="1">
        <v>45797</v>
      </c>
      <c r="B9718">
        <v>40895</v>
      </c>
      <c r="C9718" t="s">
        <v>56</v>
      </c>
      <c r="D9718" t="s">
        <v>15</v>
      </c>
      <c r="E9718" t="s">
        <v>42</v>
      </c>
      <c r="F9718" t="s">
        <v>66</v>
      </c>
      <c r="G9718" t="s">
        <v>25</v>
      </c>
      <c r="H9718" t="s">
        <v>19</v>
      </c>
      <c r="I9718" t="s">
        <v>20</v>
      </c>
      <c r="J9718">
        <v>183</v>
      </c>
      <c r="K9718">
        <v>2271.0300000000002</v>
      </c>
      <c r="L9718">
        <v>227.1</v>
      </c>
      <c r="M9718">
        <v>2498.13</v>
      </c>
      <c r="N9718">
        <v>1171.2000000000003</v>
      </c>
    </row>
    <row r="9719" spans="1:14" x14ac:dyDescent="0.25">
      <c r="A9719" s="1">
        <v>45797</v>
      </c>
      <c r="B9719">
        <v>40895</v>
      </c>
      <c r="C9719" t="s">
        <v>56</v>
      </c>
      <c r="D9719" t="s">
        <v>15</v>
      </c>
      <c r="E9719" t="s">
        <v>42</v>
      </c>
      <c r="F9719" t="s">
        <v>66</v>
      </c>
      <c r="G9719" t="s">
        <v>25</v>
      </c>
      <c r="H9719" t="s">
        <v>19</v>
      </c>
      <c r="I9719" t="s">
        <v>24</v>
      </c>
      <c r="J9719">
        <v>115</v>
      </c>
      <c r="K9719">
        <v>1457.05</v>
      </c>
      <c r="L9719">
        <v>145.71</v>
      </c>
      <c r="M9719">
        <v>1602.76</v>
      </c>
      <c r="N9719">
        <v>750.95</v>
      </c>
    </row>
    <row r="9720" spans="1:14" x14ac:dyDescent="0.25">
      <c r="A9720" s="1">
        <v>45797</v>
      </c>
      <c r="B9720">
        <v>40895</v>
      </c>
      <c r="C9720" t="s">
        <v>56</v>
      </c>
      <c r="D9720" t="s">
        <v>15</v>
      </c>
      <c r="E9720" t="s">
        <v>42</v>
      </c>
      <c r="F9720" t="s">
        <v>66</v>
      </c>
      <c r="G9720" t="s">
        <v>25</v>
      </c>
      <c r="H9720" t="s">
        <v>19</v>
      </c>
      <c r="I9720" t="s">
        <v>30</v>
      </c>
      <c r="J9720">
        <v>93</v>
      </c>
      <c r="K9720">
        <v>1191.33</v>
      </c>
      <c r="L9720">
        <v>119.13</v>
      </c>
      <c r="M9720">
        <v>1310.46</v>
      </c>
      <c r="N9720">
        <v>614.7299999999999</v>
      </c>
    </row>
    <row r="9721" spans="1:14" x14ac:dyDescent="0.25">
      <c r="A9721" s="1">
        <v>45798</v>
      </c>
      <c r="B9721">
        <v>40896</v>
      </c>
      <c r="C9721" t="s">
        <v>90</v>
      </c>
      <c r="D9721" t="s">
        <v>35</v>
      </c>
      <c r="E9721" t="s">
        <v>45</v>
      </c>
      <c r="F9721" t="s">
        <v>55</v>
      </c>
      <c r="G9721" t="s">
        <v>25</v>
      </c>
      <c r="H9721" t="s">
        <v>29</v>
      </c>
      <c r="I9721" t="s">
        <v>20</v>
      </c>
      <c r="J9721">
        <v>425</v>
      </c>
      <c r="K9721">
        <v>3217.25</v>
      </c>
      <c r="L9721">
        <v>321.73</v>
      </c>
      <c r="M9721">
        <v>3538.98</v>
      </c>
      <c r="N9721">
        <v>1245.2500000000002</v>
      </c>
    </row>
    <row r="9722" spans="1:14" x14ac:dyDescent="0.25">
      <c r="A9722" s="1">
        <v>45798</v>
      </c>
      <c r="B9722">
        <v>40896</v>
      </c>
      <c r="C9722" t="s">
        <v>90</v>
      </c>
      <c r="D9722" t="s">
        <v>35</v>
      </c>
      <c r="E9722" t="s">
        <v>45</v>
      </c>
      <c r="F9722" t="s">
        <v>55</v>
      </c>
      <c r="G9722" t="s">
        <v>25</v>
      </c>
      <c r="H9722" t="s">
        <v>19</v>
      </c>
      <c r="I9722" t="s">
        <v>20</v>
      </c>
      <c r="J9722">
        <v>242</v>
      </c>
      <c r="K9722">
        <v>2371.6</v>
      </c>
      <c r="L9722">
        <v>237.16</v>
      </c>
      <c r="M9722">
        <v>2608.7599999999998</v>
      </c>
      <c r="N9722">
        <v>917.18000000000006</v>
      </c>
    </row>
    <row r="9723" spans="1:14" x14ac:dyDescent="0.25">
      <c r="A9723" s="1">
        <v>45798</v>
      </c>
      <c r="B9723">
        <v>40896</v>
      </c>
      <c r="C9723" t="s">
        <v>90</v>
      </c>
      <c r="D9723" t="s">
        <v>35</v>
      </c>
      <c r="E9723" t="s">
        <v>45</v>
      </c>
      <c r="F9723" t="s">
        <v>55</v>
      </c>
      <c r="G9723" t="s">
        <v>25</v>
      </c>
      <c r="H9723" t="s">
        <v>23</v>
      </c>
      <c r="I9723" t="s">
        <v>24</v>
      </c>
      <c r="J9723">
        <v>288</v>
      </c>
      <c r="K9723">
        <v>2355.84</v>
      </c>
      <c r="L9723">
        <v>235.58</v>
      </c>
      <c r="M9723">
        <v>2591.42</v>
      </c>
      <c r="N9723">
        <v>910.08000000000038</v>
      </c>
    </row>
    <row r="9724" spans="1:14" x14ac:dyDescent="0.25">
      <c r="A9724" s="1">
        <v>45798</v>
      </c>
      <c r="B9724">
        <v>40896</v>
      </c>
      <c r="C9724" t="s">
        <v>90</v>
      </c>
      <c r="D9724" t="s">
        <v>35</v>
      </c>
      <c r="E9724" t="s">
        <v>45</v>
      </c>
      <c r="F9724" t="s">
        <v>55</v>
      </c>
      <c r="G9724" t="s">
        <v>18</v>
      </c>
      <c r="H9724" t="s">
        <v>29</v>
      </c>
      <c r="I9724" t="s">
        <v>21</v>
      </c>
      <c r="J9724">
        <v>408</v>
      </c>
      <c r="K9724">
        <v>2868.24</v>
      </c>
      <c r="L9724">
        <v>286.82</v>
      </c>
      <c r="M9724">
        <v>3155.06</v>
      </c>
      <c r="N9724">
        <v>1501.4399999999998</v>
      </c>
    </row>
    <row r="9725" spans="1:14" x14ac:dyDescent="0.25">
      <c r="A9725" s="1">
        <v>45798</v>
      </c>
      <c r="B9725">
        <v>40896</v>
      </c>
      <c r="C9725" t="s">
        <v>90</v>
      </c>
      <c r="D9725" t="s">
        <v>35</v>
      </c>
      <c r="E9725" t="s">
        <v>45</v>
      </c>
      <c r="F9725" t="s">
        <v>55</v>
      </c>
      <c r="G9725" t="s">
        <v>25</v>
      </c>
      <c r="H9725" t="s">
        <v>19</v>
      </c>
      <c r="I9725" t="s">
        <v>21</v>
      </c>
      <c r="J9725">
        <v>463</v>
      </c>
      <c r="K9725">
        <v>5014.29</v>
      </c>
      <c r="L9725">
        <v>501.43</v>
      </c>
      <c r="M9725">
        <v>5515.72</v>
      </c>
      <c r="N9725">
        <v>1939.9700000000003</v>
      </c>
    </row>
    <row r="9726" spans="1:14" x14ac:dyDescent="0.25">
      <c r="A9726" s="1">
        <v>45798</v>
      </c>
      <c r="B9726">
        <v>40897</v>
      </c>
      <c r="C9726" t="s">
        <v>99</v>
      </c>
      <c r="D9726" t="s">
        <v>28</v>
      </c>
      <c r="E9726" t="s">
        <v>39</v>
      </c>
      <c r="F9726" t="s">
        <v>55</v>
      </c>
      <c r="G9726" t="s">
        <v>22</v>
      </c>
      <c r="H9726" t="s">
        <v>29</v>
      </c>
      <c r="I9726" t="s">
        <v>30</v>
      </c>
      <c r="J9726">
        <v>500</v>
      </c>
      <c r="K9726">
        <v>3980</v>
      </c>
      <c r="L9726">
        <v>398</v>
      </c>
      <c r="M9726">
        <v>4378</v>
      </c>
      <c r="N9726">
        <v>2105</v>
      </c>
    </row>
    <row r="9727" spans="1:14" x14ac:dyDescent="0.25">
      <c r="A9727" s="1">
        <v>45798</v>
      </c>
      <c r="B9727">
        <v>40897</v>
      </c>
      <c r="C9727" t="s">
        <v>99</v>
      </c>
      <c r="D9727" t="s">
        <v>28</v>
      </c>
      <c r="E9727" t="s">
        <v>39</v>
      </c>
      <c r="F9727" t="s">
        <v>55</v>
      </c>
      <c r="G9727" t="s">
        <v>25</v>
      </c>
      <c r="H9727" t="s">
        <v>33</v>
      </c>
      <c r="I9727" t="s">
        <v>24</v>
      </c>
      <c r="J9727">
        <v>109</v>
      </c>
      <c r="K9727">
        <v>899.25</v>
      </c>
      <c r="L9727">
        <v>89.93</v>
      </c>
      <c r="M9727">
        <v>989.18000000000006</v>
      </c>
      <c r="N9727">
        <v>413.11</v>
      </c>
    </row>
    <row r="9728" spans="1:14" x14ac:dyDescent="0.25">
      <c r="A9728" s="1">
        <v>45798</v>
      </c>
      <c r="B9728">
        <v>40897</v>
      </c>
      <c r="C9728" t="s">
        <v>99</v>
      </c>
      <c r="D9728" t="s">
        <v>28</v>
      </c>
      <c r="E9728" t="s">
        <v>39</v>
      </c>
      <c r="F9728" t="s">
        <v>55</v>
      </c>
      <c r="G9728" t="s">
        <v>18</v>
      </c>
      <c r="H9728" t="s">
        <v>19</v>
      </c>
      <c r="I9728" t="s">
        <v>26</v>
      </c>
      <c r="J9728">
        <v>300</v>
      </c>
      <c r="K9728">
        <v>3003</v>
      </c>
      <c r="L9728">
        <v>300.3</v>
      </c>
      <c r="M9728">
        <v>3303.3</v>
      </c>
      <c r="N9728">
        <v>1740</v>
      </c>
    </row>
    <row r="9729" spans="1:14" x14ac:dyDescent="0.25">
      <c r="A9729" s="1">
        <v>45798</v>
      </c>
      <c r="B9729">
        <v>40897</v>
      </c>
      <c r="C9729" t="s">
        <v>99</v>
      </c>
      <c r="D9729" t="s">
        <v>28</v>
      </c>
      <c r="E9729" t="s">
        <v>39</v>
      </c>
      <c r="F9729" t="s">
        <v>55</v>
      </c>
      <c r="G9729" t="s">
        <v>18</v>
      </c>
      <c r="H9729" t="s">
        <v>29</v>
      </c>
      <c r="I9729" t="s">
        <v>26</v>
      </c>
      <c r="J9729">
        <v>26</v>
      </c>
      <c r="K9729">
        <v>201.24</v>
      </c>
      <c r="L9729">
        <v>20.12</v>
      </c>
      <c r="M9729">
        <v>221.36</v>
      </c>
      <c r="N9729">
        <v>116.74000000000001</v>
      </c>
    </row>
    <row r="9730" spans="1:14" x14ac:dyDescent="0.25">
      <c r="A9730" s="1">
        <v>45798</v>
      </c>
      <c r="B9730">
        <v>40897</v>
      </c>
      <c r="C9730" t="s">
        <v>99</v>
      </c>
      <c r="D9730" t="s">
        <v>28</v>
      </c>
      <c r="E9730" t="s">
        <v>39</v>
      </c>
      <c r="F9730" t="s">
        <v>55</v>
      </c>
      <c r="G9730" t="s">
        <v>18</v>
      </c>
      <c r="H9730" t="s">
        <v>33</v>
      </c>
      <c r="I9730" t="s">
        <v>26</v>
      </c>
      <c r="J9730">
        <v>401</v>
      </c>
      <c r="K9730">
        <v>2919.28</v>
      </c>
      <c r="L9730">
        <v>291.93</v>
      </c>
      <c r="M9730">
        <v>3211.21</v>
      </c>
      <c r="N9730">
        <v>1692.2200000000003</v>
      </c>
    </row>
    <row r="9731" spans="1:14" x14ac:dyDescent="0.25">
      <c r="A9731" s="1">
        <v>45798</v>
      </c>
      <c r="B9731">
        <v>40898</v>
      </c>
      <c r="C9731" t="s">
        <v>133</v>
      </c>
      <c r="D9731" t="s">
        <v>41</v>
      </c>
      <c r="E9731" t="s">
        <v>16</v>
      </c>
      <c r="F9731" t="s">
        <v>55</v>
      </c>
      <c r="G9731" t="s">
        <v>22</v>
      </c>
      <c r="H9731" t="s">
        <v>23</v>
      </c>
      <c r="I9731" t="s">
        <v>20</v>
      </c>
      <c r="J9731">
        <v>493</v>
      </c>
      <c r="K9731">
        <v>4269.38</v>
      </c>
      <c r="L9731">
        <v>426.94</v>
      </c>
      <c r="M9731">
        <v>4696.32</v>
      </c>
      <c r="N9731">
        <v>2371.33</v>
      </c>
    </row>
    <row r="9732" spans="1:14" x14ac:dyDescent="0.25">
      <c r="A9732" s="1">
        <v>45798</v>
      </c>
      <c r="B9732">
        <v>40898</v>
      </c>
      <c r="C9732" t="s">
        <v>133</v>
      </c>
      <c r="D9732" t="s">
        <v>41</v>
      </c>
      <c r="E9732" t="s">
        <v>16</v>
      </c>
      <c r="F9732" t="s">
        <v>55</v>
      </c>
      <c r="G9732" t="s">
        <v>18</v>
      </c>
      <c r="H9732" t="s">
        <v>33</v>
      </c>
      <c r="I9732" t="s">
        <v>21</v>
      </c>
      <c r="J9732">
        <v>46</v>
      </c>
      <c r="K9732">
        <v>365.24</v>
      </c>
      <c r="L9732">
        <v>36.520000000000003</v>
      </c>
      <c r="M9732">
        <v>401.76</v>
      </c>
      <c r="N9732">
        <v>220.34</v>
      </c>
    </row>
    <row r="9733" spans="1:14" x14ac:dyDescent="0.25">
      <c r="A9733" s="1">
        <v>45798</v>
      </c>
      <c r="B9733">
        <v>40898</v>
      </c>
      <c r="C9733" t="s">
        <v>133</v>
      </c>
      <c r="D9733" t="s">
        <v>41</v>
      </c>
      <c r="E9733" t="s">
        <v>16</v>
      </c>
      <c r="F9733" t="s">
        <v>55</v>
      </c>
      <c r="G9733" t="s">
        <v>18</v>
      </c>
      <c r="H9733" t="s">
        <v>29</v>
      </c>
      <c r="I9733" t="s">
        <v>20</v>
      </c>
      <c r="J9733">
        <v>292</v>
      </c>
      <c r="K9733">
        <v>2227.96</v>
      </c>
      <c r="L9733">
        <v>222.8</v>
      </c>
      <c r="M9733">
        <v>2450.7600000000002</v>
      </c>
      <c r="N9733">
        <v>1343.2</v>
      </c>
    </row>
    <row r="9734" spans="1:14" x14ac:dyDescent="0.25">
      <c r="A9734" s="1">
        <v>45798</v>
      </c>
      <c r="B9734">
        <v>40898</v>
      </c>
      <c r="C9734" t="s">
        <v>133</v>
      </c>
      <c r="D9734" t="s">
        <v>41</v>
      </c>
      <c r="E9734" t="s">
        <v>16</v>
      </c>
      <c r="F9734" t="s">
        <v>55</v>
      </c>
      <c r="G9734" t="s">
        <v>22</v>
      </c>
      <c r="H9734" t="s">
        <v>29</v>
      </c>
      <c r="I9734" t="s">
        <v>20</v>
      </c>
      <c r="J9734">
        <v>267</v>
      </c>
      <c r="K9734">
        <v>2181.39</v>
      </c>
      <c r="L9734">
        <v>218.14</v>
      </c>
      <c r="M9734">
        <v>2399.5299999999997</v>
      </c>
      <c r="N9734">
        <v>1212.1799999999998</v>
      </c>
    </row>
    <row r="9735" spans="1:14" x14ac:dyDescent="0.25">
      <c r="A9735" s="1">
        <v>45798</v>
      </c>
      <c r="B9735">
        <v>40898</v>
      </c>
      <c r="C9735" t="s">
        <v>133</v>
      </c>
      <c r="D9735" t="s">
        <v>41</v>
      </c>
      <c r="E9735" t="s">
        <v>16</v>
      </c>
      <c r="F9735" t="s">
        <v>55</v>
      </c>
      <c r="G9735" t="s">
        <v>25</v>
      </c>
      <c r="H9735" t="s">
        <v>19</v>
      </c>
      <c r="I9735" t="s">
        <v>26</v>
      </c>
      <c r="J9735">
        <v>148</v>
      </c>
      <c r="K9735">
        <v>1869.24</v>
      </c>
      <c r="L9735">
        <v>186.92</v>
      </c>
      <c r="M9735">
        <v>2056.16</v>
      </c>
      <c r="N9735">
        <v>914.64</v>
      </c>
    </row>
    <row r="9736" spans="1:14" x14ac:dyDescent="0.25">
      <c r="A9736" s="1">
        <v>45798</v>
      </c>
      <c r="B9736">
        <v>40899</v>
      </c>
      <c r="C9736" t="s">
        <v>73</v>
      </c>
      <c r="D9736" t="s">
        <v>15</v>
      </c>
      <c r="E9736" t="s">
        <v>16</v>
      </c>
      <c r="F9736" t="s">
        <v>55</v>
      </c>
      <c r="G9736" t="s">
        <v>25</v>
      </c>
      <c r="H9736" t="s">
        <v>29</v>
      </c>
      <c r="I9736" t="s">
        <v>20</v>
      </c>
      <c r="J9736">
        <v>338</v>
      </c>
      <c r="K9736">
        <v>3241.42</v>
      </c>
      <c r="L9736">
        <v>324.14</v>
      </c>
      <c r="M9736">
        <v>3565.56</v>
      </c>
      <c r="N9736">
        <v>1673.1000000000001</v>
      </c>
    </row>
    <row r="9737" spans="1:14" x14ac:dyDescent="0.25">
      <c r="A9737" s="1">
        <v>45798</v>
      </c>
      <c r="B9737">
        <v>40899</v>
      </c>
      <c r="C9737" t="s">
        <v>73</v>
      </c>
      <c r="D9737" t="s">
        <v>15</v>
      </c>
      <c r="E9737" t="s">
        <v>16</v>
      </c>
      <c r="F9737" t="s">
        <v>55</v>
      </c>
      <c r="G9737" t="s">
        <v>25</v>
      </c>
      <c r="H9737" t="s">
        <v>29</v>
      </c>
      <c r="I9737" t="s">
        <v>20</v>
      </c>
      <c r="J9737">
        <v>93</v>
      </c>
      <c r="K9737">
        <v>891.87</v>
      </c>
      <c r="L9737">
        <v>89.19</v>
      </c>
      <c r="M9737">
        <v>981.06</v>
      </c>
      <c r="N9737">
        <v>460.35</v>
      </c>
    </row>
    <row r="9738" spans="1:14" x14ac:dyDescent="0.25">
      <c r="A9738" s="1">
        <v>45798</v>
      </c>
      <c r="B9738">
        <v>40899</v>
      </c>
      <c r="C9738" t="s">
        <v>73</v>
      </c>
      <c r="D9738" t="s">
        <v>15</v>
      </c>
      <c r="E9738" t="s">
        <v>16</v>
      </c>
      <c r="F9738" t="s">
        <v>55</v>
      </c>
      <c r="G9738" t="s">
        <v>25</v>
      </c>
      <c r="H9738" t="s">
        <v>19</v>
      </c>
      <c r="I9738" t="s">
        <v>20</v>
      </c>
      <c r="J9738">
        <v>197</v>
      </c>
      <c r="K9738">
        <v>2444.77</v>
      </c>
      <c r="L9738">
        <v>244.48</v>
      </c>
      <c r="M9738">
        <v>2689.25</v>
      </c>
      <c r="N9738">
        <v>1260.8</v>
      </c>
    </row>
    <row r="9739" spans="1:14" x14ac:dyDescent="0.25">
      <c r="A9739" s="1">
        <v>45798</v>
      </c>
      <c r="B9739">
        <v>40899</v>
      </c>
      <c r="C9739" t="s">
        <v>73</v>
      </c>
      <c r="D9739" t="s">
        <v>15</v>
      </c>
      <c r="E9739" t="s">
        <v>16</v>
      </c>
      <c r="F9739" t="s">
        <v>55</v>
      </c>
      <c r="G9739" t="s">
        <v>18</v>
      </c>
      <c r="H9739" t="s">
        <v>19</v>
      </c>
      <c r="I9739" t="s">
        <v>21</v>
      </c>
      <c r="J9739">
        <v>441</v>
      </c>
      <c r="K9739">
        <v>5080.32</v>
      </c>
      <c r="L9739">
        <v>508.03</v>
      </c>
      <c r="M9739">
        <v>5588.3499999999995</v>
      </c>
      <c r="N9739">
        <v>3170.79</v>
      </c>
    </row>
    <row r="9740" spans="1:14" x14ac:dyDescent="0.25">
      <c r="A9740" s="1">
        <v>45798</v>
      </c>
      <c r="B9740">
        <v>40899</v>
      </c>
      <c r="C9740" t="s">
        <v>73</v>
      </c>
      <c r="D9740" t="s">
        <v>15</v>
      </c>
      <c r="E9740" t="s">
        <v>16</v>
      </c>
      <c r="F9740" t="s">
        <v>55</v>
      </c>
      <c r="G9740" t="s">
        <v>22</v>
      </c>
      <c r="H9740" t="s">
        <v>33</v>
      </c>
      <c r="I9740" t="s">
        <v>20</v>
      </c>
      <c r="J9740">
        <v>442</v>
      </c>
      <c r="K9740">
        <v>3589.04</v>
      </c>
      <c r="L9740">
        <v>358.9</v>
      </c>
      <c r="M9740">
        <v>3947.94</v>
      </c>
      <c r="N9740">
        <v>2077.4</v>
      </c>
    </row>
    <row r="9741" spans="1:14" x14ac:dyDescent="0.25">
      <c r="A9741" s="1">
        <v>45798</v>
      </c>
      <c r="B9741">
        <v>40900</v>
      </c>
      <c r="C9741" t="s">
        <v>132</v>
      </c>
      <c r="D9741" t="s">
        <v>15</v>
      </c>
      <c r="E9741" t="s">
        <v>45</v>
      </c>
      <c r="F9741" t="s">
        <v>55</v>
      </c>
      <c r="G9741" t="s">
        <v>25</v>
      </c>
      <c r="H9741" t="s">
        <v>33</v>
      </c>
      <c r="I9741" t="s">
        <v>20</v>
      </c>
      <c r="J9741">
        <v>158</v>
      </c>
      <c r="K9741">
        <v>1426.74</v>
      </c>
      <c r="L9741">
        <v>142.66999999999999</v>
      </c>
      <c r="M9741">
        <v>1569.41</v>
      </c>
      <c r="N9741">
        <v>736.28</v>
      </c>
    </row>
    <row r="9742" spans="1:14" x14ac:dyDescent="0.25">
      <c r="A9742" s="1">
        <v>45798</v>
      </c>
      <c r="B9742">
        <v>40900</v>
      </c>
      <c r="C9742" t="s">
        <v>132</v>
      </c>
      <c r="D9742" t="s">
        <v>15</v>
      </c>
      <c r="E9742" t="s">
        <v>45</v>
      </c>
      <c r="F9742" t="s">
        <v>55</v>
      </c>
      <c r="G9742" t="s">
        <v>18</v>
      </c>
      <c r="H9742" t="s">
        <v>19</v>
      </c>
      <c r="I9742" t="s">
        <v>24</v>
      </c>
      <c r="J9742">
        <v>298</v>
      </c>
      <c r="K9742">
        <v>3170.72</v>
      </c>
      <c r="L9742">
        <v>317.07</v>
      </c>
      <c r="M9742">
        <v>3487.79</v>
      </c>
      <c r="N9742">
        <v>1978.7199999999998</v>
      </c>
    </row>
    <row r="9743" spans="1:14" x14ac:dyDescent="0.25">
      <c r="A9743" s="1">
        <v>45798</v>
      </c>
      <c r="B9743">
        <v>40900</v>
      </c>
      <c r="C9743" t="s">
        <v>132</v>
      </c>
      <c r="D9743" t="s">
        <v>15</v>
      </c>
      <c r="E9743" t="s">
        <v>45</v>
      </c>
      <c r="F9743" t="s">
        <v>55</v>
      </c>
      <c r="G9743" t="s">
        <v>22</v>
      </c>
      <c r="H9743" t="s">
        <v>29</v>
      </c>
      <c r="I9743" t="s">
        <v>26</v>
      </c>
      <c r="J9743">
        <v>435</v>
      </c>
      <c r="K9743">
        <v>4028.1</v>
      </c>
      <c r="L9743">
        <v>402.81</v>
      </c>
      <c r="M9743">
        <v>4430.91</v>
      </c>
      <c r="N9743">
        <v>2331.6</v>
      </c>
    </row>
    <row r="9744" spans="1:14" x14ac:dyDescent="0.25">
      <c r="A9744" s="1">
        <v>45798</v>
      </c>
      <c r="B9744">
        <v>40900</v>
      </c>
      <c r="C9744" t="s">
        <v>132</v>
      </c>
      <c r="D9744" t="s">
        <v>15</v>
      </c>
      <c r="E9744" t="s">
        <v>45</v>
      </c>
      <c r="F9744" t="s">
        <v>55</v>
      </c>
      <c r="G9744" t="s">
        <v>22</v>
      </c>
      <c r="H9744" t="s">
        <v>19</v>
      </c>
      <c r="I9744" t="s">
        <v>26</v>
      </c>
      <c r="J9744">
        <v>477</v>
      </c>
      <c r="K9744">
        <v>5719.23</v>
      </c>
      <c r="L9744">
        <v>571.91999999999996</v>
      </c>
      <c r="M9744">
        <v>6291.15</v>
      </c>
      <c r="N9744">
        <v>3310.3799999999997</v>
      </c>
    </row>
    <row r="9745" spans="1:14" x14ac:dyDescent="0.25">
      <c r="A9745" s="1">
        <v>45798</v>
      </c>
      <c r="B9745">
        <v>40900</v>
      </c>
      <c r="C9745" t="s">
        <v>132</v>
      </c>
      <c r="D9745" t="s">
        <v>15</v>
      </c>
      <c r="E9745" t="s">
        <v>45</v>
      </c>
      <c r="F9745" t="s">
        <v>55</v>
      </c>
      <c r="G9745" t="s">
        <v>22</v>
      </c>
      <c r="H9745" t="s">
        <v>19</v>
      </c>
      <c r="I9745" t="s">
        <v>24</v>
      </c>
      <c r="J9745">
        <v>131</v>
      </c>
      <c r="K9745">
        <v>1493.4</v>
      </c>
      <c r="L9745">
        <v>149.34</v>
      </c>
      <c r="M9745">
        <v>1642.74</v>
      </c>
      <c r="N9745">
        <v>864.60000000000014</v>
      </c>
    </row>
    <row r="9746" spans="1:14" x14ac:dyDescent="0.25">
      <c r="A9746" s="1">
        <v>45798</v>
      </c>
      <c r="B9746">
        <v>40901</v>
      </c>
      <c r="C9746" t="s">
        <v>107</v>
      </c>
      <c r="D9746" t="s">
        <v>15</v>
      </c>
      <c r="E9746" t="s">
        <v>36</v>
      </c>
      <c r="F9746" t="s">
        <v>55</v>
      </c>
      <c r="G9746" t="s">
        <v>22</v>
      </c>
      <c r="H9746" t="s">
        <v>33</v>
      </c>
      <c r="I9746" t="s">
        <v>21</v>
      </c>
      <c r="J9746">
        <v>353</v>
      </c>
      <c r="K9746">
        <v>3169.94</v>
      </c>
      <c r="L9746">
        <v>316.99</v>
      </c>
      <c r="M9746">
        <v>3486.9300000000003</v>
      </c>
      <c r="N9746">
        <v>1835.6000000000001</v>
      </c>
    </row>
    <row r="9747" spans="1:14" x14ac:dyDescent="0.25">
      <c r="A9747" s="1">
        <v>45798</v>
      </c>
      <c r="B9747">
        <v>40901</v>
      </c>
      <c r="C9747" t="s">
        <v>107</v>
      </c>
      <c r="D9747" t="s">
        <v>15</v>
      </c>
      <c r="E9747" t="s">
        <v>36</v>
      </c>
      <c r="F9747" t="s">
        <v>55</v>
      </c>
      <c r="G9747" t="s">
        <v>18</v>
      </c>
      <c r="H9747" t="s">
        <v>19</v>
      </c>
      <c r="I9747" t="s">
        <v>24</v>
      </c>
      <c r="J9747">
        <v>236</v>
      </c>
      <c r="K9747">
        <v>2511.04</v>
      </c>
      <c r="L9747">
        <v>251.1</v>
      </c>
      <c r="M9747">
        <v>2762.14</v>
      </c>
      <c r="N9747">
        <v>1567.04</v>
      </c>
    </row>
    <row r="9748" spans="1:14" x14ac:dyDescent="0.25">
      <c r="A9748" s="1">
        <v>45798</v>
      </c>
      <c r="B9748">
        <v>40901</v>
      </c>
      <c r="C9748" t="s">
        <v>107</v>
      </c>
      <c r="D9748" t="s">
        <v>15</v>
      </c>
      <c r="E9748" t="s">
        <v>36</v>
      </c>
      <c r="F9748" t="s">
        <v>55</v>
      </c>
      <c r="G9748" t="s">
        <v>22</v>
      </c>
      <c r="H9748" t="s">
        <v>19</v>
      </c>
      <c r="I9748" t="s">
        <v>21</v>
      </c>
      <c r="J9748">
        <v>477</v>
      </c>
      <c r="K9748">
        <v>5886.18</v>
      </c>
      <c r="L9748">
        <v>588.62</v>
      </c>
      <c r="M9748">
        <v>6474.8</v>
      </c>
      <c r="N9748">
        <v>3405.78</v>
      </c>
    </row>
    <row r="9749" spans="1:14" x14ac:dyDescent="0.25">
      <c r="A9749" s="1">
        <v>45798</v>
      </c>
      <c r="B9749">
        <v>40901</v>
      </c>
      <c r="C9749" t="s">
        <v>107</v>
      </c>
      <c r="D9749" t="s">
        <v>15</v>
      </c>
      <c r="E9749" t="s">
        <v>36</v>
      </c>
      <c r="F9749" t="s">
        <v>55</v>
      </c>
      <c r="G9749" t="s">
        <v>18</v>
      </c>
      <c r="H9749" t="s">
        <v>23</v>
      </c>
      <c r="I9749" t="s">
        <v>26</v>
      </c>
      <c r="J9749">
        <v>228</v>
      </c>
      <c r="K9749">
        <v>2088.48</v>
      </c>
      <c r="L9749">
        <v>208.85</v>
      </c>
      <c r="M9749">
        <v>2297.33</v>
      </c>
      <c r="N9749">
        <v>1304.1600000000001</v>
      </c>
    </row>
    <row r="9750" spans="1:14" x14ac:dyDescent="0.25">
      <c r="A9750" s="1">
        <v>45798</v>
      </c>
      <c r="B9750">
        <v>40901</v>
      </c>
      <c r="C9750" t="s">
        <v>107</v>
      </c>
      <c r="D9750" t="s">
        <v>15</v>
      </c>
      <c r="E9750" t="s">
        <v>36</v>
      </c>
      <c r="F9750" t="s">
        <v>55</v>
      </c>
      <c r="G9750" t="s">
        <v>18</v>
      </c>
      <c r="H9750" t="s">
        <v>29</v>
      </c>
      <c r="I9750" t="s">
        <v>20</v>
      </c>
      <c r="J9750">
        <v>382</v>
      </c>
      <c r="K9750">
        <v>3078.92</v>
      </c>
      <c r="L9750">
        <v>307.89</v>
      </c>
      <c r="M9750">
        <v>3386.81</v>
      </c>
      <c r="N9750">
        <v>1921.46</v>
      </c>
    </row>
    <row r="9751" spans="1:14" x14ac:dyDescent="0.25">
      <c r="A9751" s="1">
        <v>45799</v>
      </c>
      <c r="B9751">
        <v>40902</v>
      </c>
      <c r="C9751" t="s">
        <v>133</v>
      </c>
      <c r="D9751" t="s">
        <v>41</v>
      </c>
      <c r="E9751" t="s">
        <v>16</v>
      </c>
      <c r="F9751" t="s">
        <v>66</v>
      </c>
      <c r="G9751" t="s">
        <v>22</v>
      </c>
      <c r="H9751" t="s">
        <v>29</v>
      </c>
      <c r="I9751" t="s">
        <v>30</v>
      </c>
      <c r="J9751">
        <v>199</v>
      </c>
      <c r="K9751">
        <v>1677.57</v>
      </c>
      <c r="L9751">
        <v>167.76</v>
      </c>
      <c r="M9751">
        <v>1845.33</v>
      </c>
      <c r="N9751">
        <v>931.31999999999994</v>
      </c>
    </row>
    <row r="9752" spans="1:14" x14ac:dyDescent="0.25">
      <c r="A9752" s="1">
        <v>45799</v>
      </c>
      <c r="B9752">
        <v>40902</v>
      </c>
      <c r="C9752" t="s">
        <v>133</v>
      </c>
      <c r="D9752" t="s">
        <v>41</v>
      </c>
      <c r="E9752" t="s">
        <v>16</v>
      </c>
      <c r="F9752" t="s">
        <v>66</v>
      </c>
      <c r="G9752" t="s">
        <v>18</v>
      </c>
      <c r="H9752" t="s">
        <v>19</v>
      </c>
      <c r="I9752" t="s">
        <v>20</v>
      </c>
      <c r="J9752">
        <v>131</v>
      </c>
      <c r="K9752">
        <v>1292.97</v>
      </c>
      <c r="L9752">
        <v>129.30000000000001</v>
      </c>
      <c r="M9752">
        <v>1422.27</v>
      </c>
      <c r="N9752">
        <v>779.45</v>
      </c>
    </row>
    <row r="9753" spans="1:14" x14ac:dyDescent="0.25">
      <c r="A9753" s="1">
        <v>45799</v>
      </c>
      <c r="B9753">
        <v>40902</v>
      </c>
      <c r="C9753" t="s">
        <v>133</v>
      </c>
      <c r="D9753" t="s">
        <v>41</v>
      </c>
      <c r="E9753" t="s">
        <v>16</v>
      </c>
      <c r="F9753" t="s">
        <v>66</v>
      </c>
      <c r="G9753" t="s">
        <v>25</v>
      </c>
      <c r="H9753" t="s">
        <v>23</v>
      </c>
      <c r="I9753" t="s">
        <v>26</v>
      </c>
      <c r="J9753">
        <v>429</v>
      </c>
      <c r="K9753">
        <v>4431.57</v>
      </c>
      <c r="L9753">
        <v>443.16</v>
      </c>
      <c r="M9753">
        <v>4874.7299999999996</v>
      </c>
      <c r="N9753">
        <v>2166.4499999999998</v>
      </c>
    </row>
    <row r="9754" spans="1:14" x14ac:dyDescent="0.25">
      <c r="A9754" s="1">
        <v>45799</v>
      </c>
      <c r="B9754">
        <v>40902</v>
      </c>
      <c r="C9754" t="s">
        <v>133</v>
      </c>
      <c r="D9754" t="s">
        <v>41</v>
      </c>
      <c r="E9754" t="s">
        <v>16</v>
      </c>
      <c r="F9754" t="s">
        <v>66</v>
      </c>
      <c r="G9754" t="s">
        <v>25</v>
      </c>
      <c r="H9754" t="s">
        <v>33</v>
      </c>
      <c r="I9754" t="s">
        <v>20</v>
      </c>
      <c r="J9754">
        <v>363</v>
      </c>
      <c r="K9754">
        <v>3103.65</v>
      </c>
      <c r="L9754">
        <v>310.37</v>
      </c>
      <c r="M9754">
        <v>3414.02</v>
      </c>
      <c r="N9754">
        <v>1517.3400000000001</v>
      </c>
    </row>
    <row r="9755" spans="1:14" x14ac:dyDescent="0.25">
      <c r="A9755" s="1">
        <v>45799</v>
      </c>
      <c r="B9755">
        <v>40902</v>
      </c>
      <c r="C9755" t="s">
        <v>133</v>
      </c>
      <c r="D9755" t="s">
        <v>41</v>
      </c>
      <c r="E9755" t="s">
        <v>16</v>
      </c>
      <c r="F9755" t="s">
        <v>66</v>
      </c>
      <c r="G9755" t="s">
        <v>22</v>
      </c>
      <c r="H9755" t="s">
        <v>23</v>
      </c>
      <c r="I9755" t="s">
        <v>30</v>
      </c>
      <c r="J9755">
        <v>223</v>
      </c>
      <c r="K9755">
        <v>1991.39</v>
      </c>
      <c r="L9755">
        <v>199.14</v>
      </c>
      <c r="M9755">
        <v>2190.5300000000002</v>
      </c>
      <c r="N9755">
        <v>1106.08</v>
      </c>
    </row>
    <row r="9756" spans="1:14" x14ac:dyDescent="0.25">
      <c r="A9756" s="1">
        <v>45799</v>
      </c>
      <c r="B9756">
        <v>40903</v>
      </c>
      <c r="C9756" t="s">
        <v>63</v>
      </c>
      <c r="D9756" t="s">
        <v>28</v>
      </c>
      <c r="E9756" t="s">
        <v>36</v>
      </c>
      <c r="F9756" t="s">
        <v>66</v>
      </c>
      <c r="G9756" t="s">
        <v>18</v>
      </c>
      <c r="H9756" t="s">
        <v>19</v>
      </c>
      <c r="I9756" t="s">
        <v>30</v>
      </c>
      <c r="J9756">
        <v>341</v>
      </c>
      <c r="K9756">
        <v>3280.42</v>
      </c>
      <c r="L9756">
        <v>328.04</v>
      </c>
      <c r="M9756">
        <v>3608.46</v>
      </c>
      <c r="N9756">
        <v>1902.78</v>
      </c>
    </row>
    <row r="9757" spans="1:14" x14ac:dyDescent="0.25">
      <c r="A9757" s="1">
        <v>45799</v>
      </c>
      <c r="B9757">
        <v>40903</v>
      </c>
      <c r="C9757" t="s">
        <v>63</v>
      </c>
      <c r="D9757" t="s">
        <v>28</v>
      </c>
      <c r="E9757" t="s">
        <v>36</v>
      </c>
      <c r="F9757" t="s">
        <v>66</v>
      </c>
      <c r="G9757" t="s">
        <v>22</v>
      </c>
      <c r="H9757" t="s">
        <v>23</v>
      </c>
      <c r="I9757" t="s">
        <v>30</v>
      </c>
      <c r="J9757">
        <v>482</v>
      </c>
      <c r="K9757">
        <v>4063.26</v>
      </c>
      <c r="L9757">
        <v>406.33</v>
      </c>
      <c r="M9757">
        <v>4469.59</v>
      </c>
      <c r="N9757">
        <v>2149.7200000000003</v>
      </c>
    </row>
    <row r="9758" spans="1:14" x14ac:dyDescent="0.25">
      <c r="A9758" s="1">
        <v>45799</v>
      </c>
      <c r="B9758">
        <v>40903</v>
      </c>
      <c r="C9758" t="s">
        <v>63</v>
      </c>
      <c r="D9758" t="s">
        <v>28</v>
      </c>
      <c r="E9758" t="s">
        <v>36</v>
      </c>
      <c r="F9758" t="s">
        <v>66</v>
      </c>
      <c r="G9758" t="s">
        <v>22</v>
      </c>
      <c r="H9758" t="s">
        <v>19</v>
      </c>
      <c r="I9758" t="s">
        <v>21</v>
      </c>
      <c r="J9758">
        <v>25</v>
      </c>
      <c r="K9758">
        <v>276</v>
      </c>
      <c r="L9758">
        <v>27.6</v>
      </c>
      <c r="M9758">
        <v>303.60000000000002</v>
      </c>
      <c r="N9758">
        <v>146</v>
      </c>
    </row>
    <row r="9759" spans="1:14" x14ac:dyDescent="0.25">
      <c r="A9759" s="1">
        <v>45799</v>
      </c>
      <c r="B9759">
        <v>40903</v>
      </c>
      <c r="C9759" t="s">
        <v>63</v>
      </c>
      <c r="D9759" t="s">
        <v>28</v>
      </c>
      <c r="E9759" t="s">
        <v>36</v>
      </c>
      <c r="F9759" t="s">
        <v>66</v>
      </c>
      <c r="G9759" t="s">
        <v>22</v>
      </c>
      <c r="H9759" t="s">
        <v>29</v>
      </c>
      <c r="I9759" t="s">
        <v>20</v>
      </c>
      <c r="J9759">
        <v>254</v>
      </c>
      <c r="K9759">
        <v>1960.88</v>
      </c>
      <c r="L9759">
        <v>196.09</v>
      </c>
      <c r="M9759">
        <v>2156.9700000000003</v>
      </c>
      <c r="N9759">
        <v>1038.8600000000001</v>
      </c>
    </row>
    <row r="9760" spans="1:14" x14ac:dyDescent="0.25">
      <c r="A9760" s="1">
        <v>45799</v>
      </c>
      <c r="B9760">
        <v>40903</v>
      </c>
      <c r="C9760" t="s">
        <v>63</v>
      </c>
      <c r="D9760" t="s">
        <v>28</v>
      </c>
      <c r="E9760" t="s">
        <v>36</v>
      </c>
      <c r="F9760" t="s">
        <v>66</v>
      </c>
      <c r="G9760" t="s">
        <v>22</v>
      </c>
      <c r="H9760" t="s">
        <v>23</v>
      </c>
      <c r="I9760" t="s">
        <v>26</v>
      </c>
      <c r="J9760">
        <v>460</v>
      </c>
      <c r="K9760">
        <v>4038.8</v>
      </c>
      <c r="L9760">
        <v>403.88</v>
      </c>
      <c r="M9760">
        <v>4442.68</v>
      </c>
      <c r="N9760">
        <v>2139</v>
      </c>
    </row>
    <row r="9761" spans="1:14" x14ac:dyDescent="0.25">
      <c r="A9761" s="1">
        <v>45799</v>
      </c>
      <c r="B9761">
        <v>40904</v>
      </c>
      <c r="C9761" t="s">
        <v>86</v>
      </c>
      <c r="D9761" t="s">
        <v>35</v>
      </c>
      <c r="E9761" t="s">
        <v>42</v>
      </c>
      <c r="F9761" t="s">
        <v>66</v>
      </c>
      <c r="G9761" t="s">
        <v>18</v>
      </c>
      <c r="H9761" t="s">
        <v>33</v>
      </c>
      <c r="I9761" t="s">
        <v>26</v>
      </c>
      <c r="J9761">
        <v>422</v>
      </c>
      <c r="K9761">
        <v>2713.46</v>
      </c>
      <c r="L9761">
        <v>271.35000000000002</v>
      </c>
      <c r="M9761">
        <v>2984.81</v>
      </c>
      <c r="N9761">
        <v>1422.14</v>
      </c>
    </row>
    <row r="9762" spans="1:14" x14ac:dyDescent="0.25">
      <c r="A9762" s="1">
        <v>45799</v>
      </c>
      <c r="B9762">
        <v>40904</v>
      </c>
      <c r="C9762" t="s">
        <v>86</v>
      </c>
      <c r="D9762" t="s">
        <v>35</v>
      </c>
      <c r="E9762" t="s">
        <v>42</v>
      </c>
      <c r="F9762" t="s">
        <v>66</v>
      </c>
      <c r="G9762" t="s">
        <v>22</v>
      </c>
      <c r="H9762" t="s">
        <v>33</v>
      </c>
      <c r="I9762" t="s">
        <v>24</v>
      </c>
      <c r="J9762">
        <v>379</v>
      </c>
      <c r="K9762">
        <v>2482.4499999999998</v>
      </c>
      <c r="L9762">
        <v>248.25</v>
      </c>
      <c r="M9762">
        <v>2730.7</v>
      </c>
      <c r="N9762">
        <v>1159.7399999999998</v>
      </c>
    </row>
    <row r="9763" spans="1:14" x14ac:dyDescent="0.25">
      <c r="A9763" s="1">
        <v>45799</v>
      </c>
      <c r="B9763">
        <v>40904</v>
      </c>
      <c r="C9763" t="s">
        <v>86</v>
      </c>
      <c r="D9763" t="s">
        <v>35</v>
      </c>
      <c r="E9763" t="s">
        <v>42</v>
      </c>
      <c r="F9763" t="s">
        <v>66</v>
      </c>
      <c r="G9763" t="s">
        <v>18</v>
      </c>
      <c r="H9763" t="s">
        <v>33</v>
      </c>
      <c r="I9763" t="s">
        <v>21</v>
      </c>
      <c r="J9763">
        <v>189</v>
      </c>
      <c r="K9763">
        <v>1251.18</v>
      </c>
      <c r="L9763">
        <v>125.12</v>
      </c>
      <c r="M9763">
        <v>1376.3000000000002</v>
      </c>
      <c r="N9763">
        <v>655.83</v>
      </c>
    </row>
    <row r="9764" spans="1:14" x14ac:dyDescent="0.25">
      <c r="A9764" s="1">
        <v>45799</v>
      </c>
      <c r="B9764">
        <v>40904</v>
      </c>
      <c r="C9764" t="s">
        <v>86</v>
      </c>
      <c r="D9764" t="s">
        <v>35</v>
      </c>
      <c r="E9764" t="s">
        <v>42</v>
      </c>
      <c r="F9764" t="s">
        <v>66</v>
      </c>
      <c r="G9764" t="s">
        <v>18</v>
      </c>
      <c r="H9764" t="s">
        <v>33</v>
      </c>
      <c r="I9764" t="s">
        <v>24</v>
      </c>
      <c r="J9764">
        <v>399</v>
      </c>
      <c r="K9764">
        <v>2437.89</v>
      </c>
      <c r="L9764">
        <v>243.79</v>
      </c>
      <c r="M9764">
        <v>2681.68</v>
      </c>
      <c r="N9764">
        <v>1276.7999999999997</v>
      </c>
    </row>
    <row r="9765" spans="1:14" x14ac:dyDescent="0.25">
      <c r="A9765" s="1">
        <v>45799</v>
      </c>
      <c r="B9765">
        <v>40904</v>
      </c>
      <c r="C9765" t="s">
        <v>86</v>
      </c>
      <c r="D9765" t="s">
        <v>35</v>
      </c>
      <c r="E9765" t="s">
        <v>42</v>
      </c>
      <c r="F9765" t="s">
        <v>66</v>
      </c>
      <c r="G9765" t="s">
        <v>18</v>
      </c>
      <c r="H9765" t="s">
        <v>33</v>
      </c>
      <c r="I9765" t="s">
        <v>24</v>
      </c>
      <c r="J9765">
        <v>54</v>
      </c>
      <c r="K9765">
        <v>329.94</v>
      </c>
      <c r="L9765">
        <v>32.99</v>
      </c>
      <c r="M9765">
        <v>362.93</v>
      </c>
      <c r="N9765">
        <v>172.79999999999998</v>
      </c>
    </row>
    <row r="9766" spans="1:14" x14ac:dyDescent="0.25">
      <c r="A9766" s="1">
        <v>45799</v>
      </c>
      <c r="B9766">
        <v>40905</v>
      </c>
      <c r="C9766" t="s">
        <v>117</v>
      </c>
      <c r="D9766" t="s">
        <v>44</v>
      </c>
      <c r="E9766" t="s">
        <v>36</v>
      </c>
      <c r="F9766" t="s">
        <v>66</v>
      </c>
      <c r="G9766" t="s">
        <v>22</v>
      </c>
      <c r="H9766" t="s">
        <v>29</v>
      </c>
      <c r="I9766" t="s">
        <v>21</v>
      </c>
      <c r="J9766">
        <v>285</v>
      </c>
      <c r="K9766">
        <v>2288.5500000000002</v>
      </c>
      <c r="L9766">
        <v>228.86</v>
      </c>
      <c r="M9766">
        <v>2517.4100000000003</v>
      </c>
      <c r="N9766">
        <v>1142.8500000000004</v>
      </c>
    </row>
    <row r="9767" spans="1:14" x14ac:dyDescent="0.25">
      <c r="A9767" s="1">
        <v>45799</v>
      </c>
      <c r="B9767">
        <v>40905</v>
      </c>
      <c r="C9767" t="s">
        <v>117</v>
      </c>
      <c r="D9767" t="s">
        <v>44</v>
      </c>
      <c r="E9767" t="s">
        <v>36</v>
      </c>
      <c r="F9767" t="s">
        <v>66</v>
      </c>
      <c r="G9767" t="s">
        <v>25</v>
      </c>
      <c r="H9767" t="s">
        <v>29</v>
      </c>
      <c r="I9767" t="s">
        <v>20</v>
      </c>
      <c r="J9767">
        <v>53</v>
      </c>
      <c r="K9767">
        <v>427.71</v>
      </c>
      <c r="L9767">
        <v>42.77</v>
      </c>
      <c r="M9767">
        <v>470.47999999999996</v>
      </c>
      <c r="N9767">
        <v>181.79</v>
      </c>
    </row>
    <row r="9768" spans="1:14" x14ac:dyDescent="0.25">
      <c r="A9768" s="1">
        <v>45799</v>
      </c>
      <c r="B9768">
        <v>40905</v>
      </c>
      <c r="C9768" t="s">
        <v>117</v>
      </c>
      <c r="D9768" t="s">
        <v>44</v>
      </c>
      <c r="E9768" t="s">
        <v>36</v>
      </c>
      <c r="F9768" t="s">
        <v>66</v>
      </c>
      <c r="G9768" t="s">
        <v>22</v>
      </c>
      <c r="H9768" t="s">
        <v>29</v>
      </c>
      <c r="I9768" t="s">
        <v>24</v>
      </c>
      <c r="J9768">
        <v>34</v>
      </c>
      <c r="K9768">
        <v>252.28</v>
      </c>
      <c r="L9768">
        <v>25.23</v>
      </c>
      <c r="M9768">
        <v>277.51</v>
      </c>
      <c r="N9768">
        <v>126.14</v>
      </c>
    </row>
    <row r="9769" spans="1:14" x14ac:dyDescent="0.25">
      <c r="A9769" s="1">
        <v>45799</v>
      </c>
      <c r="B9769">
        <v>40905</v>
      </c>
      <c r="C9769" t="s">
        <v>117</v>
      </c>
      <c r="D9769" t="s">
        <v>44</v>
      </c>
      <c r="E9769" t="s">
        <v>36</v>
      </c>
      <c r="F9769" t="s">
        <v>66</v>
      </c>
      <c r="G9769" t="s">
        <v>18</v>
      </c>
      <c r="H9769" t="s">
        <v>23</v>
      </c>
      <c r="I9769" t="s">
        <v>30</v>
      </c>
      <c r="J9769">
        <v>57</v>
      </c>
      <c r="K9769">
        <v>422.37</v>
      </c>
      <c r="L9769">
        <v>42.24</v>
      </c>
      <c r="M9769">
        <v>464.61</v>
      </c>
      <c r="N9769">
        <v>233.7</v>
      </c>
    </row>
    <row r="9770" spans="1:14" x14ac:dyDescent="0.25">
      <c r="A9770" s="1">
        <v>45799</v>
      </c>
      <c r="B9770">
        <v>40905</v>
      </c>
      <c r="C9770" t="s">
        <v>117</v>
      </c>
      <c r="D9770" t="s">
        <v>44</v>
      </c>
      <c r="E9770" t="s">
        <v>36</v>
      </c>
      <c r="F9770" t="s">
        <v>66</v>
      </c>
      <c r="G9770" t="s">
        <v>18</v>
      </c>
      <c r="H9770" t="s">
        <v>29</v>
      </c>
      <c r="I9770" t="s">
        <v>20</v>
      </c>
      <c r="J9770">
        <v>242</v>
      </c>
      <c r="K9770">
        <v>1640.76</v>
      </c>
      <c r="L9770">
        <v>164.08</v>
      </c>
      <c r="M9770">
        <v>1804.84</v>
      </c>
      <c r="N9770">
        <v>907.5</v>
      </c>
    </row>
    <row r="9771" spans="1:14" x14ac:dyDescent="0.25">
      <c r="A9771" s="1">
        <v>45799</v>
      </c>
      <c r="B9771">
        <v>40906</v>
      </c>
      <c r="C9771" t="s">
        <v>99</v>
      </c>
      <c r="D9771" t="s">
        <v>28</v>
      </c>
      <c r="E9771" t="s">
        <v>39</v>
      </c>
      <c r="F9771" t="s">
        <v>66</v>
      </c>
      <c r="G9771" t="s">
        <v>22</v>
      </c>
      <c r="H9771" t="s">
        <v>23</v>
      </c>
      <c r="I9771" t="s">
        <v>26</v>
      </c>
      <c r="J9771">
        <v>489</v>
      </c>
      <c r="K9771">
        <v>4293.42</v>
      </c>
      <c r="L9771">
        <v>429.34</v>
      </c>
      <c r="M9771">
        <v>4722.76</v>
      </c>
      <c r="N9771">
        <v>2273.8500000000004</v>
      </c>
    </row>
    <row r="9772" spans="1:14" x14ac:dyDescent="0.25">
      <c r="A9772" s="1">
        <v>45799</v>
      </c>
      <c r="B9772">
        <v>40906</v>
      </c>
      <c r="C9772" t="s">
        <v>99</v>
      </c>
      <c r="D9772" t="s">
        <v>28</v>
      </c>
      <c r="E9772" t="s">
        <v>39</v>
      </c>
      <c r="F9772" t="s">
        <v>66</v>
      </c>
      <c r="G9772" t="s">
        <v>18</v>
      </c>
      <c r="H9772" t="s">
        <v>19</v>
      </c>
      <c r="I9772" t="s">
        <v>20</v>
      </c>
      <c r="J9772">
        <v>31</v>
      </c>
      <c r="K9772">
        <v>288.92</v>
      </c>
      <c r="L9772">
        <v>28.89</v>
      </c>
      <c r="M9772">
        <v>317.81</v>
      </c>
      <c r="N9772">
        <v>167.40000000000003</v>
      </c>
    </row>
    <row r="9773" spans="1:14" x14ac:dyDescent="0.25">
      <c r="A9773" s="1">
        <v>45799</v>
      </c>
      <c r="B9773">
        <v>40906</v>
      </c>
      <c r="C9773" t="s">
        <v>99</v>
      </c>
      <c r="D9773" t="s">
        <v>28</v>
      </c>
      <c r="E9773" t="s">
        <v>39</v>
      </c>
      <c r="F9773" t="s">
        <v>66</v>
      </c>
      <c r="G9773" t="s">
        <v>18</v>
      </c>
      <c r="H9773" t="s">
        <v>29</v>
      </c>
      <c r="I9773" t="s">
        <v>26</v>
      </c>
      <c r="J9773">
        <v>494</v>
      </c>
      <c r="K9773">
        <v>3823.56</v>
      </c>
      <c r="L9773">
        <v>382.36</v>
      </c>
      <c r="M9773">
        <v>4205.92</v>
      </c>
      <c r="N9773">
        <v>2218.06</v>
      </c>
    </row>
    <row r="9774" spans="1:14" x14ac:dyDescent="0.25">
      <c r="A9774" s="1">
        <v>45799</v>
      </c>
      <c r="B9774">
        <v>40906</v>
      </c>
      <c r="C9774" t="s">
        <v>99</v>
      </c>
      <c r="D9774" t="s">
        <v>28</v>
      </c>
      <c r="E9774" t="s">
        <v>39</v>
      </c>
      <c r="F9774" t="s">
        <v>66</v>
      </c>
      <c r="G9774" t="s">
        <v>22</v>
      </c>
      <c r="H9774" t="s">
        <v>23</v>
      </c>
      <c r="I9774" t="s">
        <v>26</v>
      </c>
      <c r="J9774">
        <v>278</v>
      </c>
      <c r="K9774">
        <v>2440.84</v>
      </c>
      <c r="L9774">
        <v>244.08</v>
      </c>
      <c r="M9774">
        <v>2684.92</v>
      </c>
      <c r="N9774">
        <v>1292.7000000000003</v>
      </c>
    </row>
    <row r="9775" spans="1:14" x14ac:dyDescent="0.25">
      <c r="A9775" s="1">
        <v>45799</v>
      </c>
      <c r="B9775">
        <v>40906</v>
      </c>
      <c r="C9775" t="s">
        <v>99</v>
      </c>
      <c r="D9775" t="s">
        <v>28</v>
      </c>
      <c r="E9775" t="s">
        <v>39</v>
      </c>
      <c r="F9775" t="s">
        <v>66</v>
      </c>
      <c r="G9775" t="s">
        <v>25</v>
      </c>
      <c r="H9775" t="s">
        <v>33</v>
      </c>
      <c r="I9775" t="s">
        <v>30</v>
      </c>
      <c r="J9775">
        <v>125</v>
      </c>
      <c r="K9775">
        <v>1041.25</v>
      </c>
      <c r="L9775">
        <v>104.13</v>
      </c>
      <c r="M9775">
        <v>1145.3800000000001</v>
      </c>
      <c r="N9775">
        <v>477.5</v>
      </c>
    </row>
    <row r="9776" spans="1:14" x14ac:dyDescent="0.25">
      <c r="A9776" s="1">
        <v>45799</v>
      </c>
      <c r="B9776">
        <v>40907</v>
      </c>
      <c r="C9776" t="s">
        <v>27</v>
      </c>
      <c r="D9776" t="s">
        <v>28</v>
      </c>
      <c r="E9776" t="s">
        <v>16</v>
      </c>
      <c r="F9776" t="s">
        <v>66</v>
      </c>
      <c r="G9776" t="s">
        <v>22</v>
      </c>
      <c r="H9776" t="s">
        <v>19</v>
      </c>
      <c r="I9776" t="s">
        <v>20</v>
      </c>
      <c r="J9776">
        <v>475</v>
      </c>
      <c r="K9776">
        <v>4750</v>
      </c>
      <c r="L9776">
        <v>475</v>
      </c>
      <c r="M9776">
        <v>5225</v>
      </c>
      <c r="N9776">
        <v>2517.5</v>
      </c>
    </row>
    <row r="9777" spans="1:14" x14ac:dyDescent="0.25">
      <c r="A9777" s="1">
        <v>45799</v>
      </c>
      <c r="B9777">
        <v>40907</v>
      </c>
      <c r="C9777" t="s">
        <v>27</v>
      </c>
      <c r="D9777" t="s">
        <v>28</v>
      </c>
      <c r="E9777" t="s">
        <v>16</v>
      </c>
      <c r="F9777" t="s">
        <v>66</v>
      </c>
      <c r="G9777" t="s">
        <v>18</v>
      </c>
      <c r="H9777" t="s">
        <v>29</v>
      </c>
      <c r="I9777" t="s">
        <v>26</v>
      </c>
      <c r="J9777">
        <v>34</v>
      </c>
      <c r="K9777">
        <v>263.16000000000003</v>
      </c>
      <c r="L9777">
        <v>26.32</v>
      </c>
      <c r="M9777">
        <v>289.48</v>
      </c>
      <c r="N9777">
        <v>152.66000000000003</v>
      </c>
    </row>
    <row r="9778" spans="1:14" x14ac:dyDescent="0.25">
      <c r="A9778" s="1">
        <v>45799</v>
      </c>
      <c r="B9778">
        <v>40907</v>
      </c>
      <c r="C9778" t="s">
        <v>27</v>
      </c>
      <c r="D9778" t="s">
        <v>28</v>
      </c>
      <c r="E9778" t="s">
        <v>16</v>
      </c>
      <c r="F9778" t="s">
        <v>66</v>
      </c>
      <c r="G9778" t="s">
        <v>22</v>
      </c>
      <c r="H9778" t="s">
        <v>19</v>
      </c>
      <c r="I9778" t="s">
        <v>30</v>
      </c>
      <c r="J9778">
        <v>436</v>
      </c>
      <c r="K9778">
        <v>4495.16</v>
      </c>
      <c r="L9778">
        <v>449.52</v>
      </c>
      <c r="M9778">
        <v>4944.68</v>
      </c>
      <c r="N9778">
        <v>2380.56</v>
      </c>
    </row>
    <row r="9779" spans="1:14" x14ac:dyDescent="0.25">
      <c r="A9779" s="1">
        <v>45799</v>
      </c>
      <c r="B9779">
        <v>40907</v>
      </c>
      <c r="C9779" t="s">
        <v>27</v>
      </c>
      <c r="D9779" t="s">
        <v>28</v>
      </c>
      <c r="E9779" t="s">
        <v>16</v>
      </c>
      <c r="F9779" t="s">
        <v>66</v>
      </c>
      <c r="G9779" t="s">
        <v>22</v>
      </c>
      <c r="H9779" t="s">
        <v>29</v>
      </c>
      <c r="I9779" t="s">
        <v>26</v>
      </c>
      <c r="J9779">
        <v>27</v>
      </c>
      <c r="K9779">
        <v>223.83</v>
      </c>
      <c r="L9779">
        <v>22.38</v>
      </c>
      <c r="M9779">
        <v>246.21</v>
      </c>
      <c r="N9779">
        <v>118.53000000000002</v>
      </c>
    </row>
    <row r="9780" spans="1:14" x14ac:dyDescent="0.25">
      <c r="A9780" s="1">
        <v>45799</v>
      </c>
      <c r="B9780">
        <v>40907</v>
      </c>
      <c r="C9780" t="s">
        <v>27</v>
      </c>
      <c r="D9780" t="s">
        <v>28</v>
      </c>
      <c r="E9780" t="s">
        <v>16</v>
      </c>
      <c r="F9780" t="s">
        <v>66</v>
      </c>
      <c r="G9780" t="s">
        <v>25</v>
      </c>
      <c r="H9780" t="s">
        <v>33</v>
      </c>
      <c r="I9780" t="s">
        <v>24</v>
      </c>
      <c r="J9780">
        <v>326</v>
      </c>
      <c r="K9780">
        <v>2689.5</v>
      </c>
      <c r="L9780">
        <v>268.95</v>
      </c>
      <c r="M9780">
        <v>2958.45</v>
      </c>
      <c r="N9780">
        <v>1235.54</v>
      </c>
    </row>
    <row r="9781" spans="1:14" x14ac:dyDescent="0.25">
      <c r="A9781" s="1">
        <v>45800</v>
      </c>
      <c r="B9781">
        <v>40908</v>
      </c>
      <c r="C9781" t="s">
        <v>80</v>
      </c>
      <c r="D9781" t="s">
        <v>35</v>
      </c>
      <c r="E9781" t="s">
        <v>36</v>
      </c>
      <c r="F9781" t="s">
        <v>66</v>
      </c>
      <c r="G9781" t="s">
        <v>22</v>
      </c>
      <c r="H9781" t="s">
        <v>29</v>
      </c>
      <c r="I9781" t="s">
        <v>30</v>
      </c>
      <c r="J9781">
        <v>472</v>
      </c>
      <c r="K9781">
        <v>3318.16</v>
      </c>
      <c r="L9781">
        <v>331.82</v>
      </c>
      <c r="M9781">
        <v>3649.98</v>
      </c>
      <c r="N9781">
        <v>1548.1599999999999</v>
      </c>
    </row>
    <row r="9782" spans="1:14" x14ac:dyDescent="0.25">
      <c r="A9782" s="1">
        <v>45800</v>
      </c>
      <c r="B9782">
        <v>40908</v>
      </c>
      <c r="C9782" t="s">
        <v>80</v>
      </c>
      <c r="D9782" t="s">
        <v>35</v>
      </c>
      <c r="E9782" t="s">
        <v>36</v>
      </c>
      <c r="F9782" t="s">
        <v>66</v>
      </c>
      <c r="G9782" t="s">
        <v>22</v>
      </c>
      <c r="H9782" t="s">
        <v>33</v>
      </c>
      <c r="I9782" t="s">
        <v>21</v>
      </c>
      <c r="J9782">
        <v>80</v>
      </c>
      <c r="K9782">
        <v>567.20000000000005</v>
      </c>
      <c r="L9782">
        <v>56.72</v>
      </c>
      <c r="M9782">
        <v>623.92000000000007</v>
      </c>
      <c r="N9782">
        <v>264.80000000000007</v>
      </c>
    </row>
    <row r="9783" spans="1:14" x14ac:dyDescent="0.25">
      <c r="A9783" s="1">
        <v>45800</v>
      </c>
      <c r="B9783">
        <v>40908</v>
      </c>
      <c r="C9783" t="s">
        <v>80</v>
      </c>
      <c r="D9783" t="s">
        <v>35</v>
      </c>
      <c r="E9783" t="s">
        <v>36</v>
      </c>
      <c r="F9783" t="s">
        <v>66</v>
      </c>
      <c r="G9783" t="s">
        <v>18</v>
      </c>
      <c r="H9783" t="s">
        <v>19</v>
      </c>
      <c r="I9783" t="s">
        <v>21</v>
      </c>
      <c r="J9783">
        <v>461</v>
      </c>
      <c r="K9783">
        <v>4195.1000000000004</v>
      </c>
      <c r="L9783">
        <v>419.51</v>
      </c>
      <c r="M9783">
        <v>4614.6100000000006</v>
      </c>
      <c r="N9783">
        <v>2198.9700000000003</v>
      </c>
    </row>
    <row r="9784" spans="1:14" x14ac:dyDescent="0.25">
      <c r="A9784" s="1">
        <v>45800</v>
      </c>
      <c r="B9784">
        <v>40908</v>
      </c>
      <c r="C9784" t="s">
        <v>80</v>
      </c>
      <c r="D9784" t="s">
        <v>35</v>
      </c>
      <c r="E9784" t="s">
        <v>36</v>
      </c>
      <c r="F9784" t="s">
        <v>66</v>
      </c>
      <c r="G9784" t="s">
        <v>25</v>
      </c>
      <c r="H9784" t="s">
        <v>29</v>
      </c>
      <c r="I9784" t="s">
        <v>24</v>
      </c>
      <c r="J9784">
        <v>416</v>
      </c>
      <c r="K9784">
        <v>3215.68</v>
      </c>
      <c r="L9784">
        <v>321.57</v>
      </c>
      <c r="M9784">
        <v>3537.25</v>
      </c>
      <c r="N9784">
        <v>1243.8399999999997</v>
      </c>
    </row>
    <row r="9785" spans="1:14" x14ac:dyDescent="0.25">
      <c r="A9785" s="1">
        <v>45800</v>
      </c>
      <c r="B9785">
        <v>40908</v>
      </c>
      <c r="C9785" t="s">
        <v>80</v>
      </c>
      <c r="D9785" t="s">
        <v>35</v>
      </c>
      <c r="E9785" t="s">
        <v>36</v>
      </c>
      <c r="F9785" t="s">
        <v>66</v>
      </c>
      <c r="G9785" t="s">
        <v>25</v>
      </c>
      <c r="H9785" t="s">
        <v>29</v>
      </c>
      <c r="I9785" t="s">
        <v>30</v>
      </c>
      <c r="J9785">
        <v>359</v>
      </c>
      <c r="K9785">
        <v>2803.79</v>
      </c>
      <c r="L9785">
        <v>280.38</v>
      </c>
      <c r="M9785">
        <v>3084.17</v>
      </c>
      <c r="N9785">
        <v>1084.18</v>
      </c>
    </row>
    <row r="9786" spans="1:14" x14ac:dyDescent="0.25">
      <c r="A9786" s="1">
        <v>45800</v>
      </c>
      <c r="B9786">
        <v>40909</v>
      </c>
      <c r="C9786" t="s">
        <v>142</v>
      </c>
      <c r="D9786" t="s">
        <v>28</v>
      </c>
      <c r="E9786" t="s">
        <v>16</v>
      </c>
      <c r="F9786" t="s">
        <v>66</v>
      </c>
      <c r="G9786" t="s">
        <v>22</v>
      </c>
      <c r="H9786" t="s">
        <v>29</v>
      </c>
      <c r="I9786" t="s">
        <v>30</v>
      </c>
      <c r="J9786">
        <v>469</v>
      </c>
      <c r="K9786">
        <v>3733.24</v>
      </c>
      <c r="L9786">
        <v>373.32</v>
      </c>
      <c r="M9786">
        <v>4106.5599999999995</v>
      </c>
      <c r="N9786">
        <v>1974.4899999999998</v>
      </c>
    </row>
    <row r="9787" spans="1:14" x14ac:dyDescent="0.25">
      <c r="A9787" s="1">
        <v>45800</v>
      </c>
      <c r="B9787">
        <v>40909</v>
      </c>
      <c r="C9787" t="s">
        <v>142</v>
      </c>
      <c r="D9787" t="s">
        <v>28</v>
      </c>
      <c r="E9787" t="s">
        <v>16</v>
      </c>
      <c r="F9787" t="s">
        <v>66</v>
      </c>
      <c r="G9787" t="s">
        <v>18</v>
      </c>
      <c r="H9787" t="s">
        <v>23</v>
      </c>
      <c r="I9787" t="s">
        <v>21</v>
      </c>
      <c r="J9787">
        <v>85</v>
      </c>
      <c r="K9787">
        <v>716.55</v>
      </c>
      <c r="L9787">
        <v>71.66</v>
      </c>
      <c r="M9787">
        <v>788.20999999999992</v>
      </c>
      <c r="N9787">
        <v>415.65</v>
      </c>
    </row>
    <row r="9788" spans="1:14" x14ac:dyDescent="0.25">
      <c r="A9788" s="1">
        <v>45800</v>
      </c>
      <c r="B9788">
        <v>40909</v>
      </c>
      <c r="C9788" t="s">
        <v>142</v>
      </c>
      <c r="D9788" t="s">
        <v>28</v>
      </c>
      <c r="E9788" t="s">
        <v>16</v>
      </c>
      <c r="F9788" t="s">
        <v>66</v>
      </c>
      <c r="G9788" t="s">
        <v>25</v>
      </c>
      <c r="H9788" t="s">
        <v>19</v>
      </c>
      <c r="I9788" t="s">
        <v>21</v>
      </c>
      <c r="J9788">
        <v>118</v>
      </c>
      <c r="K9788">
        <v>1447.86</v>
      </c>
      <c r="L9788">
        <v>144.79</v>
      </c>
      <c r="M9788">
        <v>1592.6499999999999</v>
      </c>
      <c r="N9788">
        <v>664.33999999999992</v>
      </c>
    </row>
    <row r="9789" spans="1:14" x14ac:dyDescent="0.25">
      <c r="A9789" s="1">
        <v>45800</v>
      </c>
      <c r="B9789">
        <v>40909</v>
      </c>
      <c r="C9789" t="s">
        <v>142</v>
      </c>
      <c r="D9789" t="s">
        <v>28</v>
      </c>
      <c r="E9789" t="s">
        <v>16</v>
      </c>
      <c r="F9789" t="s">
        <v>66</v>
      </c>
      <c r="G9789" t="s">
        <v>22</v>
      </c>
      <c r="H9789" t="s">
        <v>29</v>
      </c>
      <c r="I9789" t="s">
        <v>30</v>
      </c>
      <c r="J9789">
        <v>224</v>
      </c>
      <c r="K9789">
        <v>1783.04</v>
      </c>
      <c r="L9789">
        <v>178.3</v>
      </c>
      <c r="M9789">
        <v>1961.34</v>
      </c>
      <c r="N9789">
        <v>943.04</v>
      </c>
    </row>
    <row r="9790" spans="1:14" x14ac:dyDescent="0.25">
      <c r="A9790" s="1">
        <v>45800</v>
      </c>
      <c r="B9790">
        <v>40909</v>
      </c>
      <c r="C9790" t="s">
        <v>142</v>
      </c>
      <c r="D9790" t="s">
        <v>28</v>
      </c>
      <c r="E9790" t="s">
        <v>16</v>
      </c>
      <c r="F9790" t="s">
        <v>66</v>
      </c>
      <c r="G9790" t="s">
        <v>25</v>
      </c>
      <c r="H9790" t="s">
        <v>23</v>
      </c>
      <c r="I9790" t="s">
        <v>21</v>
      </c>
      <c r="J9790">
        <v>251</v>
      </c>
      <c r="K9790">
        <v>2520.04</v>
      </c>
      <c r="L9790">
        <v>252</v>
      </c>
      <c r="M9790">
        <v>2772.04</v>
      </c>
      <c r="N9790">
        <v>1157.1100000000001</v>
      </c>
    </row>
    <row r="9791" spans="1:14" x14ac:dyDescent="0.25">
      <c r="A9791" s="1">
        <v>45800</v>
      </c>
      <c r="B9791">
        <v>40910</v>
      </c>
      <c r="C9791" t="s">
        <v>99</v>
      </c>
      <c r="D9791" t="s">
        <v>28</v>
      </c>
      <c r="E9791" t="s">
        <v>39</v>
      </c>
      <c r="F9791" t="s">
        <v>66</v>
      </c>
      <c r="G9791" t="s">
        <v>25</v>
      </c>
      <c r="H9791" t="s">
        <v>33</v>
      </c>
      <c r="I9791" t="s">
        <v>24</v>
      </c>
      <c r="J9791">
        <v>242</v>
      </c>
      <c r="K9791">
        <v>1996.5</v>
      </c>
      <c r="L9791">
        <v>199.65</v>
      </c>
      <c r="M9791">
        <v>2196.15</v>
      </c>
      <c r="N9791">
        <v>917.18000000000006</v>
      </c>
    </row>
    <row r="9792" spans="1:14" x14ac:dyDescent="0.25">
      <c r="A9792" s="1">
        <v>45800</v>
      </c>
      <c r="B9792">
        <v>40910</v>
      </c>
      <c r="C9792" t="s">
        <v>99</v>
      </c>
      <c r="D9792" t="s">
        <v>28</v>
      </c>
      <c r="E9792" t="s">
        <v>39</v>
      </c>
      <c r="F9792" t="s">
        <v>66</v>
      </c>
      <c r="G9792" t="s">
        <v>25</v>
      </c>
      <c r="H9792" t="s">
        <v>23</v>
      </c>
      <c r="I9792" t="s">
        <v>24</v>
      </c>
      <c r="J9792">
        <v>282</v>
      </c>
      <c r="K9792">
        <v>2614.14</v>
      </c>
      <c r="L9792">
        <v>261.41000000000003</v>
      </c>
      <c r="M9792">
        <v>2875.5499999999997</v>
      </c>
      <c r="N9792">
        <v>1198.5</v>
      </c>
    </row>
    <row r="9793" spans="1:14" x14ac:dyDescent="0.25">
      <c r="A9793" s="1">
        <v>45800</v>
      </c>
      <c r="B9793">
        <v>40910</v>
      </c>
      <c r="C9793" t="s">
        <v>99</v>
      </c>
      <c r="D9793" t="s">
        <v>28</v>
      </c>
      <c r="E9793" t="s">
        <v>39</v>
      </c>
      <c r="F9793" t="s">
        <v>66</v>
      </c>
      <c r="G9793" t="s">
        <v>25</v>
      </c>
      <c r="H9793" t="s">
        <v>23</v>
      </c>
      <c r="I9793" t="s">
        <v>24</v>
      </c>
      <c r="J9793">
        <v>226</v>
      </c>
      <c r="K9793">
        <v>2095.02</v>
      </c>
      <c r="L9793">
        <v>209.5</v>
      </c>
      <c r="M9793">
        <v>2304.52</v>
      </c>
      <c r="N9793">
        <v>960.5</v>
      </c>
    </row>
    <row r="9794" spans="1:14" x14ac:dyDescent="0.25">
      <c r="A9794" s="1">
        <v>45800</v>
      </c>
      <c r="B9794">
        <v>40910</v>
      </c>
      <c r="C9794" t="s">
        <v>99</v>
      </c>
      <c r="D9794" t="s">
        <v>28</v>
      </c>
      <c r="E9794" t="s">
        <v>39</v>
      </c>
      <c r="F9794" t="s">
        <v>66</v>
      </c>
      <c r="G9794" t="s">
        <v>25</v>
      </c>
      <c r="H9794" t="s">
        <v>23</v>
      </c>
      <c r="I9794" t="s">
        <v>21</v>
      </c>
      <c r="J9794">
        <v>383</v>
      </c>
      <c r="K9794">
        <v>3845.32</v>
      </c>
      <c r="L9794">
        <v>384.53</v>
      </c>
      <c r="M9794">
        <v>4229.8500000000004</v>
      </c>
      <c r="N9794">
        <v>1765.63</v>
      </c>
    </row>
    <row r="9795" spans="1:14" x14ac:dyDescent="0.25">
      <c r="A9795" s="1">
        <v>45800</v>
      </c>
      <c r="B9795">
        <v>40910</v>
      </c>
      <c r="C9795" t="s">
        <v>99</v>
      </c>
      <c r="D9795" t="s">
        <v>28</v>
      </c>
      <c r="E9795" t="s">
        <v>39</v>
      </c>
      <c r="F9795" t="s">
        <v>66</v>
      </c>
      <c r="G9795" t="s">
        <v>25</v>
      </c>
      <c r="H9795" t="s">
        <v>33</v>
      </c>
      <c r="I9795" t="s">
        <v>21</v>
      </c>
      <c r="J9795">
        <v>196</v>
      </c>
      <c r="K9795">
        <v>1750.28</v>
      </c>
      <c r="L9795">
        <v>175.03</v>
      </c>
      <c r="M9795">
        <v>1925.31</v>
      </c>
      <c r="N9795">
        <v>803.59999999999991</v>
      </c>
    </row>
    <row r="9796" spans="1:14" x14ac:dyDescent="0.25">
      <c r="A9796" s="1">
        <v>45800</v>
      </c>
      <c r="B9796">
        <v>40911</v>
      </c>
      <c r="C9796" t="s">
        <v>99</v>
      </c>
      <c r="D9796" t="s">
        <v>28</v>
      </c>
      <c r="E9796" t="s">
        <v>39</v>
      </c>
      <c r="F9796" t="s">
        <v>66</v>
      </c>
      <c r="G9796" t="s">
        <v>25</v>
      </c>
      <c r="H9796" t="s">
        <v>19</v>
      </c>
      <c r="I9796" t="s">
        <v>30</v>
      </c>
      <c r="J9796">
        <v>170</v>
      </c>
      <c r="K9796">
        <v>1948.2</v>
      </c>
      <c r="L9796">
        <v>194.82</v>
      </c>
      <c r="M9796">
        <v>2143.02</v>
      </c>
      <c r="N9796">
        <v>894.2</v>
      </c>
    </row>
    <row r="9797" spans="1:14" x14ac:dyDescent="0.25">
      <c r="A9797" s="1">
        <v>45800</v>
      </c>
      <c r="B9797">
        <v>40911</v>
      </c>
      <c r="C9797" t="s">
        <v>99</v>
      </c>
      <c r="D9797" t="s">
        <v>28</v>
      </c>
      <c r="E9797" t="s">
        <v>39</v>
      </c>
      <c r="F9797" t="s">
        <v>66</v>
      </c>
      <c r="G9797" t="s">
        <v>18</v>
      </c>
      <c r="H9797" t="s">
        <v>23</v>
      </c>
      <c r="I9797" t="s">
        <v>24</v>
      </c>
      <c r="J9797">
        <v>249</v>
      </c>
      <c r="K9797">
        <v>1939.71</v>
      </c>
      <c r="L9797">
        <v>193.97</v>
      </c>
      <c r="M9797">
        <v>2133.6799999999998</v>
      </c>
      <c r="N9797">
        <v>1125.48</v>
      </c>
    </row>
    <row r="9798" spans="1:14" x14ac:dyDescent="0.25">
      <c r="A9798" s="1">
        <v>45800</v>
      </c>
      <c r="B9798">
        <v>40911</v>
      </c>
      <c r="C9798" t="s">
        <v>99</v>
      </c>
      <c r="D9798" t="s">
        <v>28</v>
      </c>
      <c r="E9798" t="s">
        <v>39</v>
      </c>
      <c r="F9798" t="s">
        <v>66</v>
      </c>
      <c r="G9798" t="s">
        <v>25</v>
      </c>
      <c r="H9798" t="s">
        <v>29</v>
      </c>
      <c r="I9798" t="s">
        <v>26</v>
      </c>
      <c r="J9798">
        <v>231</v>
      </c>
      <c r="K9798">
        <v>2127.5100000000002</v>
      </c>
      <c r="L9798">
        <v>212.75</v>
      </c>
      <c r="M9798">
        <v>2340.2600000000002</v>
      </c>
      <c r="N9798">
        <v>974.82000000000016</v>
      </c>
    </row>
    <row r="9799" spans="1:14" x14ac:dyDescent="0.25">
      <c r="A9799" s="1">
        <v>45800</v>
      </c>
      <c r="B9799">
        <v>40911</v>
      </c>
      <c r="C9799" t="s">
        <v>99</v>
      </c>
      <c r="D9799" t="s">
        <v>28</v>
      </c>
      <c r="E9799" t="s">
        <v>39</v>
      </c>
      <c r="F9799" t="s">
        <v>66</v>
      </c>
      <c r="G9799" t="s">
        <v>22</v>
      </c>
      <c r="H9799" t="s">
        <v>23</v>
      </c>
      <c r="I9799" t="s">
        <v>30</v>
      </c>
      <c r="J9799">
        <v>444</v>
      </c>
      <c r="K9799">
        <v>3742.92</v>
      </c>
      <c r="L9799">
        <v>374.29</v>
      </c>
      <c r="M9799">
        <v>4117.21</v>
      </c>
      <c r="N9799">
        <v>1980.24</v>
      </c>
    </row>
    <row r="9800" spans="1:14" x14ac:dyDescent="0.25">
      <c r="A9800" s="1">
        <v>45800</v>
      </c>
      <c r="B9800">
        <v>40911</v>
      </c>
      <c r="C9800" t="s">
        <v>99</v>
      </c>
      <c r="D9800" t="s">
        <v>28</v>
      </c>
      <c r="E9800" t="s">
        <v>39</v>
      </c>
      <c r="F9800" t="s">
        <v>66</v>
      </c>
      <c r="G9800" t="s">
        <v>22</v>
      </c>
      <c r="H9800" t="s">
        <v>29</v>
      </c>
      <c r="I9800" t="s">
        <v>21</v>
      </c>
      <c r="J9800">
        <v>381</v>
      </c>
      <c r="K9800">
        <v>3249.93</v>
      </c>
      <c r="L9800">
        <v>324.99</v>
      </c>
      <c r="M9800">
        <v>3574.92</v>
      </c>
      <c r="N9800">
        <v>1718.31</v>
      </c>
    </row>
    <row r="9801" spans="1:14" x14ac:dyDescent="0.25">
      <c r="A9801" s="1">
        <v>45800</v>
      </c>
      <c r="B9801">
        <v>40912</v>
      </c>
      <c r="C9801" t="s">
        <v>61</v>
      </c>
      <c r="D9801" t="s">
        <v>28</v>
      </c>
      <c r="E9801" t="s">
        <v>36</v>
      </c>
      <c r="F9801" t="s">
        <v>66</v>
      </c>
      <c r="G9801" t="s">
        <v>18</v>
      </c>
      <c r="H9801" t="s">
        <v>19</v>
      </c>
      <c r="I9801" t="s">
        <v>26</v>
      </c>
      <c r="J9801">
        <v>180</v>
      </c>
      <c r="K9801">
        <v>1801.8</v>
      </c>
      <c r="L9801">
        <v>180.18</v>
      </c>
      <c r="M9801">
        <v>1981.98</v>
      </c>
      <c r="N9801">
        <v>1044</v>
      </c>
    </row>
    <row r="9802" spans="1:14" x14ac:dyDescent="0.25">
      <c r="A9802" s="1">
        <v>45800</v>
      </c>
      <c r="B9802">
        <v>40912</v>
      </c>
      <c r="C9802" t="s">
        <v>61</v>
      </c>
      <c r="D9802" t="s">
        <v>28</v>
      </c>
      <c r="E9802" t="s">
        <v>36</v>
      </c>
      <c r="F9802" t="s">
        <v>66</v>
      </c>
      <c r="G9802" t="s">
        <v>22</v>
      </c>
      <c r="H9802" t="s">
        <v>33</v>
      </c>
      <c r="I9802" t="s">
        <v>30</v>
      </c>
      <c r="J9802">
        <v>229</v>
      </c>
      <c r="K9802">
        <v>1717.5</v>
      </c>
      <c r="L9802">
        <v>171.75</v>
      </c>
      <c r="M9802">
        <v>1889.25</v>
      </c>
      <c r="N9802">
        <v>909.13</v>
      </c>
    </row>
    <row r="9803" spans="1:14" x14ac:dyDescent="0.25">
      <c r="A9803" s="1">
        <v>45800</v>
      </c>
      <c r="B9803">
        <v>40912</v>
      </c>
      <c r="C9803" t="s">
        <v>61</v>
      </c>
      <c r="D9803" t="s">
        <v>28</v>
      </c>
      <c r="E9803" t="s">
        <v>36</v>
      </c>
      <c r="F9803" t="s">
        <v>66</v>
      </c>
      <c r="G9803" t="s">
        <v>25</v>
      </c>
      <c r="H9803" t="s">
        <v>33</v>
      </c>
      <c r="I9803" t="s">
        <v>30</v>
      </c>
      <c r="J9803">
        <v>71</v>
      </c>
      <c r="K9803">
        <v>591.42999999999995</v>
      </c>
      <c r="L9803">
        <v>59.14</v>
      </c>
      <c r="M9803">
        <v>650.56999999999994</v>
      </c>
      <c r="N9803">
        <v>271.21999999999997</v>
      </c>
    </row>
    <row r="9804" spans="1:14" x14ac:dyDescent="0.25">
      <c r="A9804" s="1">
        <v>45800</v>
      </c>
      <c r="B9804">
        <v>40912</v>
      </c>
      <c r="C9804" t="s">
        <v>61</v>
      </c>
      <c r="D9804" t="s">
        <v>28</v>
      </c>
      <c r="E9804" t="s">
        <v>36</v>
      </c>
      <c r="F9804" t="s">
        <v>66</v>
      </c>
      <c r="G9804" t="s">
        <v>18</v>
      </c>
      <c r="H9804" t="s">
        <v>29</v>
      </c>
      <c r="I9804" t="s">
        <v>26</v>
      </c>
      <c r="J9804">
        <v>215</v>
      </c>
      <c r="K9804">
        <v>1664.1</v>
      </c>
      <c r="L9804">
        <v>166.41</v>
      </c>
      <c r="M9804">
        <v>1830.51</v>
      </c>
      <c r="N9804">
        <v>965.34999999999991</v>
      </c>
    </row>
    <row r="9805" spans="1:14" x14ac:dyDescent="0.25">
      <c r="A9805" s="1">
        <v>45800</v>
      </c>
      <c r="B9805">
        <v>40912</v>
      </c>
      <c r="C9805" t="s">
        <v>61</v>
      </c>
      <c r="D9805" t="s">
        <v>28</v>
      </c>
      <c r="E9805" t="s">
        <v>36</v>
      </c>
      <c r="F9805" t="s">
        <v>66</v>
      </c>
      <c r="G9805" t="s">
        <v>22</v>
      </c>
      <c r="H9805" t="s">
        <v>23</v>
      </c>
      <c r="I9805" t="s">
        <v>24</v>
      </c>
      <c r="J9805">
        <v>417</v>
      </c>
      <c r="K9805">
        <v>3481.95</v>
      </c>
      <c r="L9805">
        <v>348.2</v>
      </c>
      <c r="M9805">
        <v>3830.1499999999996</v>
      </c>
      <c r="N9805">
        <v>1843.1399999999996</v>
      </c>
    </row>
    <row r="9806" spans="1:14" x14ac:dyDescent="0.25">
      <c r="A9806" s="1">
        <v>45800</v>
      </c>
      <c r="B9806">
        <v>40913</v>
      </c>
      <c r="C9806" t="s">
        <v>87</v>
      </c>
      <c r="D9806" t="s">
        <v>28</v>
      </c>
      <c r="E9806" t="s">
        <v>36</v>
      </c>
      <c r="F9806" t="s">
        <v>66</v>
      </c>
      <c r="G9806" t="s">
        <v>22</v>
      </c>
      <c r="H9806" t="s">
        <v>33</v>
      </c>
      <c r="I9806" t="s">
        <v>20</v>
      </c>
      <c r="J9806">
        <v>411</v>
      </c>
      <c r="K9806">
        <v>2987.97</v>
      </c>
      <c r="L9806">
        <v>298.8</v>
      </c>
      <c r="M9806">
        <v>3286.77</v>
      </c>
      <c r="N9806">
        <v>1582.35</v>
      </c>
    </row>
    <row r="9807" spans="1:14" x14ac:dyDescent="0.25">
      <c r="A9807" s="1">
        <v>45800</v>
      </c>
      <c r="B9807">
        <v>40913</v>
      </c>
      <c r="C9807" t="s">
        <v>87</v>
      </c>
      <c r="D9807" t="s">
        <v>28</v>
      </c>
      <c r="E9807" t="s">
        <v>36</v>
      </c>
      <c r="F9807" t="s">
        <v>66</v>
      </c>
      <c r="G9807" t="s">
        <v>25</v>
      </c>
      <c r="H9807" t="s">
        <v>23</v>
      </c>
      <c r="I9807" t="s">
        <v>24</v>
      </c>
      <c r="J9807">
        <v>257</v>
      </c>
      <c r="K9807">
        <v>2382.39</v>
      </c>
      <c r="L9807">
        <v>238.24</v>
      </c>
      <c r="M9807">
        <v>2620.63</v>
      </c>
      <c r="N9807">
        <v>1092.25</v>
      </c>
    </row>
    <row r="9808" spans="1:14" x14ac:dyDescent="0.25">
      <c r="A9808" s="1">
        <v>45800</v>
      </c>
      <c r="B9808">
        <v>40913</v>
      </c>
      <c r="C9808" t="s">
        <v>87</v>
      </c>
      <c r="D9808" t="s">
        <v>28</v>
      </c>
      <c r="E9808" t="s">
        <v>36</v>
      </c>
      <c r="F9808" t="s">
        <v>66</v>
      </c>
      <c r="G9808" t="s">
        <v>18</v>
      </c>
      <c r="H9808" t="s">
        <v>29</v>
      </c>
      <c r="I9808" t="s">
        <v>21</v>
      </c>
      <c r="J9808">
        <v>466</v>
      </c>
      <c r="K9808">
        <v>3709.36</v>
      </c>
      <c r="L9808">
        <v>370.94</v>
      </c>
      <c r="M9808">
        <v>4080.3</v>
      </c>
      <c r="N9808">
        <v>2148.2600000000002</v>
      </c>
    </row>
    <row r="9809" spans="1:14" x14ac:dyDescent="0.25">
      <c r="A9809" s="1">
        <v>45800</v>
      </c>
      <c r="B9809">
        <v>40913</v>
      </c>
      <c r="C9809" t="s">
        <v>87</v>
      </c>
      <c r="D9809" t="s">
        <v>28</v>
      </c>
      <c r="E9809" t="s">
        <v>36</v>
      </c>
      <c r="F9809" t="s">
        <v>66</v>
      </c>
      <c r="G9809" t="s">
        <v>18</v>
      </c>
      <c r="H9809" t="s">
        <v>23</v>
      </c>
      <c r="I9809" t="s">
        <v>20</v>
      </c>
      <c r="J9809">
        <v>161</v>
      </c>
      <c r="K9809">
        <v>1228.43</v>
      </c>
      <c r="L9809">
        <v>122.84</v>
      </c>
      <c r="M9809">
        <v>1351.27</v>
      </c>
      <c r="N9809">
        <v>711.62000000000012</v>
      </c>
    </row>
    <row r="9810" spans="1:14" x14ac:dyDescent="0.25">
      <c r="A9810" s="1">
        <v>45800</v>
      </c>
      <c r="B9810">
        <v>40913</v>
      </c>
      <c r="C9810" t="s">
        <v>87</v>
      </c>
      <c r="D9810" t="s">
        <v>28</v>
      </c>
      <c r="E9810" t="s">
        <v>36</v>
      </c>
      <c r="F9810" t="s">
        <v>66</v>
      </c>
      <c r="G9810" t="s">
        <v>22</v>
      </c>
      <c r="H9810" t="s">
        <v>33</v>
      </c>
      <c r="I9810" t="s">
        <v>20</v>
      </c>
      <c r="J9810">
        <v>100</v>
      </c>
      <c r="K9810">
        <v>727</v>
      </c>
      <c r="L9810">
        <v>72.7</v>
      </c>
      <c r="M9810">
        <v>799.7</v>
      </c>
      <c r="N9810">
        <v>385</v>
      </c>
    </row>
    <row r="9811" spans="1:14" x14ac:dyDescent="0.25">
      <c r="A9811" s="1">
        <v>45801</v>
      </c>
      <c r="B9811">
        <v>40914</v>
      </c>
      <c r="C9811" t="s">
        <v>106</v>
      </c>
      <c r="D9811" t="s">
        <v>35</v>
      </c>
      <c r="E9811" t="s">
        <v>39</v>
      </c>
      <c r="F9811" t="s">
        <v>17</v>
      </c>
      <c r="G9811" t="s">
        <v>25</v>
      </c>
      <c r="H9811" t="s">
        <v>23</v>
      </c>
      <c r="I9811" t="s">
        <v>24</v>
      </c>
      <c r="J9811">
        <v>48</v>
      </c>
      <c r="K9811">
        <v>392.64</v>
      </c>
      <c r="L9811">
        <v>39.26</v>
      </c>
      <c r="M9811">
        <v>431.9</v>
      </c>
      <c r="N9811">
        <v>151.68</v>
      </c>
    </row>
    <row r="9812" spans="1:14" x14ac:dyDescent="0.25">
      <c r="A9812" s="1">
        <v>45801</v>
      </c>
      <c r="B9812">
        <v>40914</v>
      </c>
      <c r="C9812" t="s">
        <v>106</v>
      </c>
      <c r="D9812" t="s">
        <v>35</v>
      </c>
      <c r="E9812" t="s">
        <v>39</v>
      </c>
      <c r="F9812" t="s">
        <v>17</v>
      </c>
      <c r="G9812" t="s">
        <v>18</v>
      </c>
      <c r="H9812" t="s">
        <v>19</v>
      </c>
      <c r="I9812" t="s">
        <v>30</v>
      </c>
      <c r="J9812">
        <v>134</v>
      </c>
      <c r="K9812">
        <v>1137.6600000000001</v>
      </c>
      <c r="L9812">
        <v>113.77</v>
      </c>
      <c r="M9812">
        <v>1251.43</v>
      </c>
      <c r="N9812">
        <v>596.30000000000007</v>
      </c>
    </row>
    <row r="9813" spans="1:14" x14ac:dyDescent="0.25">
      <c r="A9813" s="1">
        <v>45801</v>
      </c>
      <c r="B9813">
        <v>40914</v>
      </c>
      <c r="C9813" t="s">
        <v>106</v>
      </c>
      <c r="D9813" t="s">
        <v>35</v>
      </c>
      <c r="E9813" t="s">
        <v>39</v>
      </c>
      <c r="F9813" t="s">
        <v>17</v>
      </c>
      <c r="G9813" t="s">
        <v>25</v>
      </c>
      <c r="H9813" t="s">
        <v>33</v>
      </c>
      <c r="I9813" t="s">
        <v>26</v>
      </c>
      <c r="J9813">
        <v>71</v>
      </c>
      <c r="K9813">
        <v>543.15</v>
      </c>
      <c r="L9813">
        <v>54.32</v>
      </c>
      <c r="M9813">
        <v>597.47</v>
      </c>
      <c r="N9813">
        <v>210.15999999999997</v>
      </c>
    </row>
    <row r="9814" spans="1:14" x14ac:dyDescent="0.25">
      <c r="A9814" s="1">
        <v>45801</v>
      </c>
      <c r="B9814">
        <v>40914</v>
      </c>
      <c r="C9814" t="s">
        <v>106</v>
      </c>
      <c r="D9814" t="s">
        <v>35</v>
      </c>
      <c r="E9814" t="s">
        <v>39</v>
      </c>
      <c r="F9814" t="s">
        <v>17</v>
      </c>
      <c r="G9814" t="s">
        <v>18</v>
      </c>
      <c r="H9814" t="s">
        <v>19</v>
      </c>
      <c r="I9814" t="s">
        <v>21</v>
      </c>
      <c r="J9814">
        <v>440</v>
      </c>
      <c r="K9814">
        <v>4004</v>
      </c>
      <c r="L9814">
        <v>400.4</v>
      </c>
      <c r="M9814">
        <v>4404.3999999999996</v>
      </c>
      <c r="N9814">
        <v>2098.8000000000002</v>
      </c>
    </row>
    <row r="9815" spans="1:14" x14ac:dyDescent="0.25">
      <c r="A9815" s="1">
        <v>45801</v>
      </c>
      <c r="B9815">
        <v>40914</v>
      </c>
      <c r="C9815" t="s">
        <v>106</v>
      </c>
      <c r="D9815" t="s">
        <v>35</v>
      </c>
      <c r="E9815" t="s">
        <v>39</v>
      </c>
      <c r="F9815" t="s">
        <v>17</v>
      </c>
      <c r="G9815" t="s">
        <v>22</v>
      </c>
      <c r="H9815" t="s">
        <v>29</v>
      </c>
      <c r="I9815" t="s">
        <v>30</v>
      </c>
      <c r="J9815">
        <v>420</v>
      </c>
      <c r="K9815">
        <v>2952.6</v>
      </c>
      <c r="L9815">
        <v>295.26</v>
      </c>
      <c r="M9815">
        <v>3247.8599999999997</v>
      </c>
      <c r="N9815">
        <v>1377.6</v>
      </c>
    </row>
    <row r="9816" spans="1:14" x14ac:dyDescent="0.25">
      <c r="A9816" s="1">
        <v>45801</v>
      </c>
      <c r="B9816">
        <v>40915</v>
      </c>
      <c r="C9816" t="s">
        <v>123</v>
      </c>
      <c r="D9816" t="s">
        <v>35</v>
      </c>
      <c r="E9816" t="s">
        <v>16</v>
      </c>
      <c r="F9816" t="s">
        <v>17</v>
      </c>
      <c r="G9816" t="s">
        <v>22</v>
      </c>
      <c r="H9816" t="s">
        <v>23</v>
      </c>
      <c r="I9816" t="s">
        <v>21</v>
      </c>
      <c r="J9816">
        <v>462</v>
      </c>
      <c r="K9816">
        <v>3682.14</v>
      </c>
      <c r="L9816">
        <v>368.21</v>
      </c>
      <c r="M9816">
        <v>4050.35</v>
      </c>
      <c r="N9816">
        <v>1718.6399999999999</v>
      </c>
    </row>
    <row r="9817" spans="1:14" x14ac:dyDescent="0.25">
      <c r="A9817" s="1">
        <v>45801</v>
      </c>
      <c r="B9817">
        <v>40915</v>
      </c>
      <c r="C9817" t="s">
        <v>123</v>
      </c>
      <c r="D9817" t="s">
        <v>35</v>
      </c>
      <c r="E9817" t="s">
        <v>16</v>
      </c>
      <c r="F9817" t="s">
        <v>17</v>
      </c>
      <c r="G9817" t="s">
        <v>25</v>
      </c>
      <c r="H9817" t="s">
        <v>33</v>
      </c>
      <c r="I9817" t="s">
        <v>21</v>
      </c>
      <c r="J9817">
        <v>381</v>
      </c>
      <c r="K9817">
        <v>3002.28</v>
      </c>
      <c r="L9817">
        <v>300.23</v>
      </c>
      <c r="M9817">
        <v>3302.51</v>
      </c>
      <c r="N9817">
        <v>1162.0500000000002</v>
      </c>
    </row>
    <row r="9818" spans="1:14" x14ac:dyDescent="0.25">
      <c r="A9818" s="1">
        <v>45801</v>
      </c>
      <c r="B9818">
        <v>40915</v>
      </c>
      <c r="C9818" t="s">
        <v>123</v>
      </c>
      <c r="D9818" t="s">
        <v>35</v>
      </c>
      <c r="E9818" t="s">
        <v>16</v>
      </c>
      <c r="F9818" t="s">
        <v>17</v>
      </c>
      <c r="G9818" t="s">
        <v>18</v>
      </c>
      <c r="H9818" t="s">
        <v>23</v>
      </c>
      <c r="I9818" t="s">
        <v>26</v>
      </c>
      <c r="J9818">
        <v>487</v>
      </c>
      <c r="K9818">
        <v>3521.01</v>
      </c>
      <c r="L9818">
        <v>352.1</v>
      </c>
      <c r="M9818">
        <v>3873.11</v>
      </c>
      <c r="N9818">
        <v>1845.7300000000002</v>
      </c>
    </row>
    <row r="9819" spans="1:14" x14ac:dyDescent="0.25">
      <c r="A9819" s="1">
        <v>45801</v>
      </c>
      <c r="B9819">
        <v>40915</v>
      </c>
      <c r="C9819" t="s">
        <v>123</v>
      </c>
      <c r="D9819" t="s">
        <v>35</v>
      </c>
      <c r="E9819" t="s">
        <v>16</v>
      </c>
      <c r="F9819" t="s">
        <v>17</v>
      </c>
      <c r="G9819" t="s">
        <v>18</v>
      </c>
      <c r="H9819" t="s">
        <v>23</v>
      </c>
      <c r="I9819" t="s">
        <v>30</v>
      </c>
      <c r="J9819">
        <v>90</v>
      </c>
      <c r="K9819">
        <v>625.5</v>
      </c>
      <c r="L9819">
        <v>62.55</v>
      </c>
      <c r="M9819">
        <v>688.05</v>
      </c>
      <c r="N9819">
        <v>327.60000000000002</v>
      </c>
    </row>
    <row r="9820" spans="1:14" x14ac:dyDescent="0.25">
      <c r="A9820" s="1">
        <v>45801</v>
      </c>
      <c r="B9820">
        <v>40915</v>
      </c>
      <c r="C9820" t="s">
        <v>123</v>
      </c>
      <c r="D9820" t="s">
        <v>35</v>
      </c>
      <c r="E9820" t="s">
        <v>16</v>
      </c>
      <c r="F9820" t="s">
        <v>17</v>
      </c>
      <c r="G9820" t="s">
        <v>25</v>
      </c>
      <c r="H9820" t="s">
        <v>23</v>
      </c>
      <c r="I9820" t="s">
        <v>30</v>
      </c>
      <c r="J9820">
        <v>449</v>
      </c>
      <c r="K9820">
        <v>3713.23</v>
      </c>
      <c r="L9820">
        <v>371.32</v>
      </c>
      <c r="M9820">
        <v>4084.55</v>
      </c>
      <c r="N9820">
        <v>1436.7999999999997</v>
      </c>
    </row>
    <row r="9821" spans="1:14" x14ac:dyDescent="0.25">
      <c r="A9821" s="1">
        <v>45801</v>
      </c>
      <c r="B9821">
        <v>40916</v>
      </c>
      <c r="C9821" t="s">
        <v>120</v>
      </c>
      <c r="D9821" t="s">
        <v>44</v>
      </c>
      <c r="E9821" t="s">
        <v>45</v>
      </c>
      <c r="F9821" t="s">
        <v>17</v>
      </c>
      <c r="G9821" t="s">
        <v>18</v>
      </c>
      <c r="H9821" t="s">
        <v>19</v>
      </c>
      <c r="I9821" t="s">
        <v>20</v>
      </c>
      <c r="J9821">
        <v>392</v>
      </c>
      <c r="K9821">
        <v>3441.76</v>
      </c>
      <c r="L9821">
        <v>344.18</v>
      </c>
      <c r="M9821">
        <v>3785.94</v>
      </c>
      <c r="N9821">
        <v>1905.1200000000003</v>
      </c>
    </row>
    <row r="9822" spans="1:14" x14ac:dyDescent="0.25">
      <c r="A9822" s="1">
        <v>45801</v>
      </c>
      <c r="B9822">
        <v>40916</v>
      </c>
      <c r="C9822" t="s">
        <v>120</v>
      </c>
      <c r="D9822" t="s">
        <v>44</v>
      </c>
      <c r="E9822" t="s">
        <v>45</v>
      </c>
      <c r="F9822" t="s">
        <v>17</v>
      </c>
      <c r="G9822" t="s">
        <v>22</v>
      </c>
      <c r="H9822" t="s">
        <v>29</v>
      </c>
      <c r="I9822" t="s">
        <v>20</v>
      </c>
      <c r="J9822">
        <v>317</v>
      </c>
      <c r="K9822">
        <v>2301.42</v>
      </c>
      <c r="L9822">
        <v>230.14</v>
      </c>
      <c r="M9822">
        <v>2531.56</v>
      </c>
      <c r="N9822">
        <v>1150.71</v>
      </c>
    </row>
    <row r="9823" spans="1:14" x14ac:dyDescent="0.25">
      <c r="A9823" s="1">
        <v>45801</v>
      </c>
      <c r="B9823">
        <v>40916</v>
      </c>
      <c r="C9823" t="s">
        <v>120</v>
      </c>
      <c r="D9823" t="s">
        <v>44</v>
      </c>
      <c r="E9823" t="s">
        <v>45</v>
      </c>
      <c r="F9823" t="s">
        <v>17</v>
      </c>
      <c r="G9823" t="s">
        <v>25</v>
      </c>
      <c r="H9823" t="s">
        <v>23</v>
      </c>
      <c r="I9823" t="s">
        <v>21</v>
      </c>
      <c r="J9823">
        <v>477</v>
      </c>
      <c r="K9823">
        <v>4507.6499999999996</v>
      </c>
      <c r="L9823">
        <v>450.77</v>
      </c>
      <c r="M9823">
        <v>4958.42</v>
      </c>
      <c r="N9823">
        <v>1917.54</v>
      </c>
    </row>
    <row r="9824" spans="1:14" x14ac:dyDescent="0.25">
      <c r="A9824" s="1">
        <v>45801</v>
      </c>
      <c r="B9824">
        <v>40916</v>
      </c>
      <c r="C9824" t="s">
        <v>120</v>
      </c>
      <c r="D9824" t="s">
        <v>44</v>
      </c>
      <c r="E9824" t="s">
        <v>45</v>
      </c>
      <c r="F9824" t="s">
        <v>17</v>
      </c>
      <c r="G9824" t="s">
        <v>22</v>
      </c>
      <c r="H9824" t="s">
        <v>23</v>
      </c>
      <c r="I9824" t="s">
        <v>24</v>
      </c>
      <c r="J9824">
        <v>91</v>
      </c>
      <c r="K9824">
        <v>715.26</v>
      </c>
      <c r="L9824">
        <v>71.53</v>
      </c>
      <c r="M9824">
        <v>786.79</v>
      </c>
      <c r="N9824">
        <v>357.63</v>
      </c>
    </row>
    <row r="9825" spans="1:14" x14ac:dyDescent="0.25">
      <c r="A9825" s="1">
        <v>45801</v>
      </c>
      <c r="B9825">
        <v>40916</v>
      </c>
      <c r="C9825" t="s">
        <v>120</v>
      </c>
      <c r="D9825" t="s">
        <v>44</v>
      </c>
      <c r="E9825" t="s">
        <v>45</v>
      </c>
      <c r="F9825" t="s">
        <v>17</v>
      </c>
      <c r="G9825" t="s">
        <v>18</v>
      </c>
      <c r="H9825" t="s">
        <v>33</v>
      </c>
      <c r="I9825" t="s">
        <v>26</v>
      </c>
      <c r="J9825">
        <v>118</v>
      </c>
      <c r="K9825">
        <v>809.48</v>
      </c>
      <c r="L9825">
        <v>80.95</v>
      </c>
      <c r="M9825">
        <v>890.43000000000006</v>
      </c>
      <c r="N9825">
        <v>448.40000000000003</v>
      </c>
    </row>
    <row r="9826" spans="1:14" x14ac:dyDescent="0.25">
      <c r="A9826" s="1">
        <v>45801</v>
      </c>
      <c r="B9826">
        <v>40917</v>
      </c>
      <c r="C9826" t="s">
        <v>79</v>
      </c>
      <c r="D9826" t="s">
        <v>44</v>
      </c>
      <c r="E9826" t="s">
        <v>36</v>
      </c>
      <c r="F9826" t="s">
        <v>17</v>
      </c>
      <c r="G9826" t="s">
        <v>22</v>
      </c>
      <c r="H9826" t="s">
        <v>29</v>
      </c>
      <c r="I9826" t="s">
        <v>21</v>
      </c>
      <c r="J9826">
        <v>354</v>
      </c>
      <c r="K9826">
        <v>2842.62</v>
      </c>
      <c r="L9826">
        <v>284.26</v>
      </c>
      <c r="M9826">
        <v>3126.88</v>
      </c>
      <c r="N9826">
        <v>1419.54</v>
      </c>
    </row>
    <row r="9827" spans="1:14" x14ac:dyDescent="0.25">
      <c r="A9827" s="1">
        <v>45801</v>
      </c>
      <c r="B9827">
        <v>40917</v>
      </c>
      <c r="C9827" t="s">
        <v>79</v>
      </c>
      <c r="D9827" t="s">
        <v>44</v>
      </c>
      <c r="E9827" t="s">
        <v>36</v>
      </c>
      <c r="F9827" t="s">
        <v>17</v>
      </c>
      <c r="G9827" t="s">
        <v>25</v>
      </c>
      <c r="H9827" t="s">
        <v>33</v>
      </c>
      <c r="I9827" t="s">
        <v>21</v>
      </c>
      <c r="J9827">
        <v>195</v>
      </c>
      <c r="K9827">
        <v>1638</v>
      </c>
      <c r="L9827">
        <v>163.80000000000001</v>
      </c>
      <c r="M9827">
        <v>1801.8</v>
      </c>
      <c r="N9827">
        <v>696.15</v>
      </c>
    </row>
    <row r="9828" spans="1:14" x14ac:dyDescent="0.25">
      <c r="A9828" s="1">
        <v>45801</v>
      </c>
      <c r="B9828">
        <v>40917</v>
      </c>
      <c r="C9828" t="s">
        <v>79</v>
      </c>
      <c r="D9828" t="s">
        <v>44</v>
      </c>
      <c r="E9828" t="s">
        <v>36</v>
      </c>
      <c r="F9828" t="s">
        <v>17</v>
      </c>
      <c r="G9828" t="s">
        <v>18</v>
      </c>
      <c r="H9828" t="s">
        <v>23</v>
      </c>
      <c r="I9828" t="s">
        <v>24</v>
      </c>
      <c r="J9828">
        <v>480</v>
      </c>
      <c r="K9828">
        <v>3523.2</v>
      </c>
      <c r="L9828">
        <v>352.32</v>
      </c>
      <c r="M9828">
        <v>3875.52</v>
      </c>
      <c r="N9828">
        <v>1953.6</v>
      </c>
    </row>
    <row r="9829" spans="1:14" x14ac:dyDescent="0.25">
      <c r="A9829" s="1">
        <v>45801</v>
      </c>
      <c r="B9829">
        <v>40917</v>
      </c>
      <c r="C9829" t="s">
        <v>79</v>
      </c>
      <c r="D9829" t="s">
        <v>44</v>
      </c>
      <c r="E9829" t="s">
        <v>36</v>
      </c>
      <c r="F9829" t="s">
        <v>17</v>
      </c>
      <c r="G9829" t="s">
        <v>18</v>
      </c>
      <c r="H9829" t="s">
        <v>29</v>
      </c>
      <c r="I9829" t="s">
        <v>24</v>
      </c>
      <c r="J9829">
        <v>368</v>
      </c>
      <c r="K9829">
        <v>2550.2399999999998</v>
      </c>
      <c r="L9829">
        <v>255.02</v>
      </c>
      <c r="M9829">
        <v>2805.2599999999998</v>
      </c>
      <c r="N9829">
        <v>1413.12</v>
      </c>
    </row>
    <row r="9830" spans="1:14" x14ac:dyDescent="0.25">
      <c r="A9830" s="1">
        <v>45801</v>
      </c>
      <c r="B9830">
        <v>40917</v>
      </c>
      <c r="C9830" t="s">
        <v>79</v>
      </c>
      <c r="D9830" t="s">
        <v>44</v>
      </c>
      <c r="E9830" t="s">
        <v>36</v>
      </c>
      <c r="F9830" t="s">
        <v>17</v>
      </c>
      <c r="G9830" t="s">
        <v>22</v>
      </c>
      <c r="H9830" t="s">
        <v>33</v>
      </c>
      <c r="I9830" t="s">
        <v>21</v>
      </c>
      <c r="J9830">
        <v>263</v>
      </c>
      <c r="K9830">
        <v>1988.28</v>
      </c>
      <c r="L9830">
        <v>198.83</v>
      </c>
      <c r="M9830">
        <v>2187.11</v>
      </c>
      <c r="N9830">
        <v>994.14</v>
      </c>
    </row>
    <row r="9831" spans="1:14" x14ac:dyDescent="0.25">
      <c r="A9831" s="1">
        <v>45801</v>
      </c>
      <c r="B9831">
        <v>40918</v>
      </c>
      <c r="C9831" t="s">
        <v>119</v>
      </c>
      <c r="D9831" t="s">
        <v>41</v>
      </c>
      <c r="E9831" t="s">
        <v>39</v>
      </c>
      <c r="F9831" t="s">
        <v>17</v>
      </c>
      <c r="G9831" t="s">
        <v>22</v>
      </c>
      <c r="H9831" t="s">
        <v>33</v>
      </c>
      <c r="I9831" t="s">
        <v>20</v>
      </c>
      <c r="J9831">
        <v>225</v>
      </c>
      <c r="K9831">
        <v>1732.5</v>
      </c>
      <c r="L9831">
        <v>173.25</v>
      </c>
      <c r="M9831">
        <v>1905.75</v>
      </c>
      <c r="N9831">
        <v>963</v>
      </c>
    </row>
    <row r="9832" spans="1:14" x14ac:dyDescent="0.25">
      <c r="A9832" s="1">
        <v>45801</v>
      </c>
      <c r="B9832">
        <v>40918</v>
      </c>
      <c r="C9832" t="s">
        <v>119</v>
      </c>
      <c r="D9832" t="s">
        <v>41</v>
      </c>
      <c r="E9832" t="s">
        <v>39</v>
      </c>
      <c r="F9832" t="s">
        <v>17</v>
      </c>
      <c r="G9832" t="s">
        <v>22</v>
      </c>
      <c r="H9832" t="s">
        <v>33</v>
      </c>
      <c r="I9832" t="s">
        <v>20</v>
      </c>
      <c r="J9832">
        <v>390</v>
      </c>
      <c r="K9832">
        <v>3003</v>
      </c>
      <c r="L9832">
        <v>300.3</v>
      </c>
      <c r="M9832">
        <v>3303.3</v>
      </c>
      <c r="N9832">
        <v>1669.2</v>
      </c>
    </row>
    <row r="9833" spans="1:14" x14ac:dyDescent="0.25">
      <c r="A9833" s="1">
        <v>45801</v>
      </c>
      <c r="B9833">
        <v>40918</v>
      </c>
      <c r="C9833" t="s">
        <v>119</v>
      </c>
      <c r="D9833" t="s">
        <v>41</v>
      </c>
      <c r="E9833" t="s">
        <v>39</v>
      </c>
      <c r="F9833" t="s">
        <v>17</v>
      </c>
      <c r="G9833" t="s">
        <v>22</v>
      </c>
      <c r="H9833" t="s">
        <v>23</v>
      </c>
      <c r="I9833" t="s">
        <v>21</v>
      </c>
      <c r="J9833">
        <v>110</v>
      </c>
      <c r="K9833">
        <v>1052.7</v>
      </c>
      <c r="L9833">
        <v>105.27</v>
      </c>
      <c r="M9833">
        <v>1157.97</v>
      </c>
      <c r="N9833">
        <v>585.20000000000005</v>
      </c>
    </row>
    <row r="9834" spans="1:14" x14ac:dyDescent="0.25">
      <c r="A9834" s="1">
        <v>45801</v>
      </c>
      <c r="B9834">
        <v>40918</v>
      </c>
      <c r="C9834" t="s">
        <v>119</v>
      </c>
      <c r="D9834" t="s">
        <v>41</v>
      </c>
      <c r="E9834" t="s">
        <v>39</v>
      </c>
      <c r="F9834" t="s">
        <v>17</v>
      </c>
      <c r="G9834" t="s">
        <v>25</v>
      </c>
      <c r="H9834" t="s">
        <v>29</v>
      </c>
      <c r="I9834" t="s">
        <v>24</v>
      </c>
      <c r="J9834">
        <v>24</v>
      </c>
      <c r="K9834">
        <v>222.72</v>
      </c>
      <c r="L9834">
        <v>22.27</v>
      </c>
      <c r="M9834">
        <v>244.99</v>
      </c>
      <c r="N9834">
        <v>108.96</v>
      </c>
    </row>
    <row r="9835" spans="1:14" x14ac:dyDescent="0.25">
      <c r="A9835" s="1">
        <v>45801</v>
      </c>
      <c r="B9835">
        <v>40918</v>
      </c>
      <c r="C9835" t="s">
        <v>119</v>
      </c>
      <c r="D9835" t="s">
        <v>41</v>
      </c>
      <c r="E9835" t="s">
        <v>39</v>
      </c>
      <c r="F9835" t="s">
        <v>17</v>
      </c>
      <c r="G9835" t="s">
        <v>18</v>
      </c>
      <c r="H9835" t="s">
        <v>33</v>
      </c>
      <c r="I9835" t="s">
        <v>26</v>
      </c>
      <c r="J9835">
        <v>165</v>
      </c>
      <c r="K9835">
        <v>1272.1500000000001</v>
      </c>
      <c r="L9835">
        <v>127.22</v>
      </c>
      <c r="M9835">
        <v>1399.3700000000001</v>
      </c>
      <c r="N9835">
        <v>767.25</v>
      </c>
    </row>
    <row r="9836" spans="1:14" x14ac:dyDescent="0.25">
      <c r="A9836" s="1">
        <v>45801</v>
      </c>
      <c r="B9836">
        <v>40919</v>
      </c>
      <c r="C9836" t="s">
        <v>130</v>
      </c>
      <c r="D9836" t="s">
        <v>28</v>
      </c>
      <c r="E9836" t="s">
        <v>16</v>
      </c>
      <c r="F9836" t="s">
        <v>17</v>
      </c>
      <c r="G9836" t="s">
        <v>22</v>
      </c>
      <c r="H9836" t="s">
        <v>23</v>
      </c>
      <c r="I9836" t="s">
        <v>30</v>
      </c>
      <c r="J9836">
        <v>125</v>
      </c>
      <c r="K9836">
        <v>1053.75</v>
      </c>
      <c r="L9836">
        <v>105.38</v>
      </c>
      <c r="M9836">
        <v>1159.1300000000001</v>
      </c>
      <c r="N9836">
        <v>557.5</v>
      </c>
    </row>
    <row r="9837" spans="1:14" x14ac:dyDescent="0.25">
      <c r="A9837" s="1">
        <v>45801</v>
      </c>
      <c r="B9837">
        <v>40919</v>
      </c>
      <c r="C9837" t="s">
        <v>130</v>
      </c>
      <c r="D9837" t="s">
        <v>28</v>
      </c>
      <c r="E9837" t="s">
        <v>16</v>
      </c>
      <c r="F9837" t="s">
        <v>17</v>
      </c>
      <c r="G9837" t="s">
        <v>25</v>
      </c>
      <c r="H9837" t="s">
        <v>29</v>
      </c>
      <c r="I9837" t="s">
        <v>20</v>
      </c>
      <c r="J9837">
        <v>302</v>
      </c>
      <c r="K9837">
        <v>2591.16</v>
      </c>
      <c r="L9837">
        <v>259.12</v>
      </c>
      <c r="M9837">
        <v>2850.2799999999997</v>
      </c>
      <c r="N9837">
        <v>1189.8799999999999</v>
      </c>
    </row>
    <row r="9838" spans="1:14" x14ac:dyDescent="0.25">
      <c r="A9838" s="1">
        <v>45801</v>
      </c>
      <c r="B9838">
        <v>40919</v>
      </c>
      <c r="C9838" t="s">
        <v>130</v>
      </c>
      <c r="D9838" t="s">
        <v>28</v>
      </c>
      <c r="E9838" t="s">
        <v>16</v>
      </c>
      <c r="F9838" t="s">
        <v>17</v>
      </c>
      <c r="G9838" t="s">
        <v>18</v>
      </c>
      <c r="H9838" t="s">
        <v>19</v>
      </c>
      <c r="I9838" t="s">
        <v>30</v>
      </c>
      <c r="J9838">
        <v>105</v>
      </c>
      <c r="K9838">
        <v>1010.1</v>
      </c>
      <c r="L9838">
        <v>101.01</v>
      </c>
      <c r="M9838">
        <v>1111.1100000000001</v>
      </c>
      <c r="N9838">
        <v>585.90000000000009</v>
      </c>
    </row>
    <row r="9839" spans="1:14" x14ac:dyDescent="0.25">
      <c r="A9839" s="1">
        <v>45801</v>
      </c>
      <c r="B9839">
        <v>40919</v>
      </c>
      <c r="C9839" t="s">
        <v>130</v>
      </c>
      <c r="D9839" t="s">
        <v>28</v>
      </c>
      <c r="E9839" t="s">
        <v>16</v>
      </c>
      <c r="F9839" t="s">
        <v>17</v>
      </c>
      <c r="G9839" t="s">
        <v>18</v>
      </c>
      <c r="H9839" t="s">
        <v>33</v>
      </c>
      <c r="I9839" t="s">
        <v>20</v>
      </c>
      <c r="J9839">
        <v>319</v>
      </c>
      <c r="K9839">
        <v>2162.8200000000002</v>
      </c>
      <c r="L9839">
        <v>216.28</v>
      </c>
      <c r="M9839">
        <v>2379.1000000000004</v>
      </c>
      <c r="N9839">
        <v>1253.67</v>
      </c>
    </row>
    <row r="9840" spans="1:14" x14ac:dyDescent="0.25">
      <c r="A9840" s="1">
        <v>45801</v>
      </c>
      <c r="B9840">
        <v>40919</v>
      </c>
      <c r="C9840" t="s">
        <v>130</v>
      </c>
      <c r="D9840" t="s">
        <v>28</v>
      </c>
      <c r="E9840" t="s">
        <v>16</v>
      </c>
      <c r="F9840" t="s">
        <v>17</v>
      </c>
      <c r="G9840" t="s">
        <v>25</v>
      </c>
      <c r="H9840" t="s">
        <v>29</v>
      </c>
      <c r="I9840" t="s">
        <v>21</v>
      </c>
      <c r="J9840">
        <v>345</v>
      </c>
      <c r="K9840">
        <v>3274.05</v>
      </c>
      <c r="L9840">
        <v>327.41000000000003</v>
      </c>
      <c r="M9840">
        <v>3601.46</v>
      </c>
      <c r="N9840">
        <v>1504.2000000000003</v>
      </c>
    </row>
    <row r="9841" spans="1:14" x14ac:dyDescent="0.25">
      <c r="A9841" s="1">
        <v>45802</v>
      </c>
      <c r="B9841">
        <v>40920</v>
      </c>
      <c r="C9841" t="s">
        <v>14</v>
      </c>
      <c r="D9841" t="s">
        <v>15</v>
      </c>
      <c r="E9841" t="s">
        <v>16</v>
      </c>
      <c r="F9841" t="s">
        <v>17</v>
      </c>
      <c r="G9841" t="s">
        <v>25</v>
      </c>
      <c r="H9841" t="s">
        <v>33</v>
      </c>
      <c r="I9841" t="s">
        <v>20</v>
      </c>
      <c r="J9841">
        <v>242</v>
      </c>
      <c r="K9841">
        <v>2185.2600000000002</v>
      </c>
      <c r="L9841">
        <v>218.53</v>
      </c>
      <c r="M9841">
        <v>2403.7900000000004</v>
      </c>
      <c r="N9841">
        <v>1127.7200000000003</v>
      </c>
    </row>
    <row r="9842" spans="1:14" x14ac:dyDescent="0.25">
      <c r="A9842" s="1">
        <v>45802</v>
      </c>
      <c r="B9842">
        <v>40920</v>
      </c>
      <c r="C9842" t="s">
        <v>14</v>
      </c>
      <c r="D9842" t="s">
        <v>15</v>
      </c>
      <c r="E9842" t="s">
        <v>16</v>
      </c>
      <c r="F9842" t="s">
        <v>17</v>
      </c>
      <c r="G9842" t="s">
        <v>18</v>
      </c>
      <c r="H9842" t="s">
        <v>19</v>
      </c>
      <c r="I9842" t="s">
        <v>24</v>
      </c>
      <c r="J9842">
        <v>321</v>
      </c>
      <c r="K9842">
        <v>3415.44</v>
      </c>
      <c r="L9842">
        <v>341.54</v>
      </c>
      <c r="M9842">
        <v>3756.98</v>
      </c>
      <c r="N9842">
        <v>2131.44</v>
      </c>
    </row>
    <row r="9843" spans="1:14" x14ac:dyDescent="0.25">
      <c r="A9843" s="1">
        <v>45802</v>
      </c>
      <c r="B9843">
        <v>40920</v>
      </c>
      <c r="C9843" t="s">
        <v>14</v>
      </c>
      <c r="D9843" t="s">
        <v>15</v>
      </c>
      <c r="E9843" t="s">
        <v>16</v>
      </c>
      <c r="F9843" t="s">
        <v>17</v>
      </c>
      <c r="G9843" t="s">
        <v>18</v>
      </c>
      <c r="H9843" t="s">
        <v>23</v>
      </c>
      <c r="I9843" t="s">
        <v>21</v>
      </c>
      <c r="J9843">
        <v>441</v>
      </c>
      <c r="K9843">
        <v>4154.22</v>
      </c>
      <c r="L9843">
        <v>415.42</v>
      </c>
      <c r="M9843">
        <v>4569.6400000000003</v>
      </c>
      <c r="N9843">
        <v>2593.08</v>
      </c>
    </row>
    <row r="9844" spans="1:14" x14ac:dyDescent="0.25">
      <c r="A9844" s="1">
        <v>45802</v>
      </c>
      <c r="B9844">
        <v>40920</v>
      </c>
      <c r="C9844" t="s">
        <v>14</v>
      </c>
      <c r="D9844" t="s">
        <v>15</v>
      </c>
      <c r="E9844" t="s">
        <v>16</v>
      </c>
      <c r="F9844" t="s">
        <v>17</v>
      </c>
      <c r="G9844" t="s">
        <v>22</v>
      </c>
      <c r="H9844" t="s">
        <v>23</v>
      </c>
      <c r="I9844" t="s">
        <v>21</v>
      </c>
      <c r="J9844">
        <v>81</v>
      </c>
      <c r="K9844">
        <v>818.1</v>
      </c>
      <c r="L9844">
        <v>81.81</v>
      </c>
      <c r="M9844">
        <v>899.91000000000008</v>
      </c>
      <c r="N9844">
        <v>473.85</v>
      </c>
    </row>
    <row r="9845" spans="1:14" x14ac:dyDescent="0.25">
      <c r="A9845" s="1">
        <v>45802</v>
      </c>
      <c r="B9845">
        <v>40920</v>
      </c>
      <c r="C9845" t="s">
        <v>14</v>
      </c>
      <c r="D9845" t="s">
        <v>15</v>
      </c>
      <c r="E9845" t="s">
        <v>16</v>
      </c>
      <c r="F9845" t="s">
        <v>17</v>
      </c>
      <c r="G9845" t="s">
        <v>22</v>
      </c>
      <c r="H9845" t="s">
        <v>23</v>
      </c>
      <c r="I9845" t="s">
        <v>26</v>
      </c>
      <c r="J9845">
        <v>101</v>
      </c>
      <c r="K9845">
        <v>990.81</v>
      </c>
      <c r="L9845">
        <v>99.08</v>
      </c>
      <c r="M9845">
        <v>1089.8899999999999</v>
      </c>
      <c r="N9845">
        <v>573.67999999999995</v>
      </c>
    </row>
    <row r="9846" spans="1:14" x14ac:dyDescent="0.25">
      <c r="A9846" s="1">
        <v>45802</v>
      </c>
      <c r="B9846">
        <v>40921</v>
      </c>
      <c r="C9846" t="s">
        <v>125</v>
      </c>
      <c r="D9846" t="s">
        <v>15</v>
      </c>
      <c r="E9846" t="s">
        <v>32</v>
      </c>
      <c r="F9846" t="s">
        <v>17</v>
      </c>
      <c r="G9846" t="s">
        <v>18</v>
      </c>
      <c r="H9846" t="s">
        <v>23</v>
      </c>
      <c r="I9846" t="s">
        <v>21</v>
      </c>
      <c r="J9846">
        <v>56</v>
      </c>
      <c r="K9846">
        <v>527.52</v>
      </c>
      <c r="L9846">
        <v>52.75</v>
      </c>
      <c r="M9846">
        <v>580.27</v>
      </c>
      <c r="N9846">
        <v>329.28</v>
      </c>
    </row>
    <row r="9847" spans="1:14" x14ac:dyDescent="0.25">
      <c r="A9847" s="1">
        <v>45802</v>
      </c>
      <c r="B9847">
        <v>40921</v>
      </c>
      <c r="C9847" t="s">
        <v>125</v>
      </c>
      <c r="D9847" t="s">
        <v>15</v>
      </c>
      <c r="E9847" t="s">
        <v>32</v>
      </c>
      <c r="F9847" t="s">
        <v>17</v>
      </c>
      <c r="G9847" t="s">
        <v>18</v>
      </c>
      <c r="H9847" t="s">
        <v>23</v>
      </c>
      <c r="I9847" t="s">
        <v>21</v>
      </c>
      <c r="J9847">
        <v>192</v>
      </c>
      <c r="K9847">
        <v>1808.64</v>
      </c>
      <c r="L9847">
        <v>180.86</v>
      </c>
      <c r="M9847">
        <v>1989.5</v>
      </c>
      <c r="N9847">
        <v>1128.96</v>
      </c>
    </row>
    <row r="9848" spans="1:14" x14ac:dyDescent="0.25">
      <c r="A9848" s="1">
        <v>45802</v>
      </c>
      <c r="B9848">
        <v>40921</v>
      </c>
      <c r="C9848" t="s">
        <v>125</v>
      </c>
      <c r="D9848" t="s">
        <v>15</v>
      </c>
      <c r="E9848" t="s">
        <v>32</v>
      </c>
      <c r="F9848" t="s">
        <v>17</v>
      </c>
      <c r="G9848" t="s">
        <v>18</v>
      </c>
      <c r="H9848" t="s">
        <v>23</v>
      </c>
      <c r="I9848" t="s">
        <v>30</v>
      </c>
      <c r="J9848">
        <v>234</v>
      </c>
      <c r="K9848">
        <v>2059.1999999999998</v>
      </c>
      <c r="L9848">
        <v>205.92</v>
      </c>
      <c r="M9848">
        <v>2265.12</v>
      </c>
      <c r="N9848">
        <v>1284.6599999999999</v>
      </c>
    </row>
    <row r="9849" spans="1:14" x14ac:dyDescent="0.25">
      <c r="A9849" s="1">
        <v>45802</v>
      </c>
      <c r="B9849">
        <v>40921</v>
      </c>
      <c r="C9849" t="s">
        <v>125</v>
      </c>
      <c r="D9849" t="s">
        <v>15</v>
      </c>
      <c r="E9849" t="s">
        <v>32</v>
      </c>
      <c r="F9849" t="s">
        <v>17</v>
      </c>
      <c r="G9849" t="s">
        <v>25</v>
      </c>
      <c r="H9849" t="s">
        <v>19</v>
      </c>
      <c r="I9849" t="s">
        <v>20</v>
      </c>
      <c r="J9849">
        <v>258</v>
      </c>
      <c r="K9849">
        <v>3201.78</v>
      </c>
      <c r="L9849">
        <v>320.18</v>
      </c>
      <c r="M9849">
        <v>3521.96</v>
      </c>
      <c r="N9849">
        <v>1651.2000000000003</v>
      </c>
    </row>
    <row r="9850" spans="1:14" x14ac:dyDescent="0.25">
      <c r="A9850" s="1">
        <v>45802</v>
      </c>
      <c r="B9850">
        <v>40921</v>
      </c>
      <c r="C9850" t="s">
        <v>125</v>
      </c>
      <c r="D9850" t="s">
        <v>15</v>
      </c>
      <c r="E9850" t="s">
        <v>32</v>
      </c>
      <c r="F9850" t="s">
        <v>17</v>
      </c>
      <c r="G9850" t="s">
        <v>25</v>
      </c>
      <c r="H9850" t="s">
        <v>29</v>
      </c>
      <c r="I9850" t="s">
        <v>20</v>
      </c>
      <c r="J9850">
        <v>454</v>
      </c>
      <c r="K9850">
        <v>4353.8599999999997</v>
      </c>
      <c r="L9850">
        <v>435.39</v>
      </c>
      <c r="M9850">
        <v>4789.25</v>
      </c>
      <c r="N9850">
        <v>2247.2999999999997</v>
      </c>
    </row>
    <row r="9851" spans="1:14" x14ac:dyDescent="0.25">
      <c r="A9851" s="1">
        <v>45802</v>
      </c>
      <c r="B9851">
        <v>40922</v>
      </c>
      <c r="C9851" t="s">
        <v>68</v>
      </c>
      <c r="D9851" t="s">
        <v>35</v>
      </c>
      <c r="E9851" t="s">
        <v>32</v>
      </c>
      <c r="F9851" t="s">
        <v>17</v>
      </c>
      <c r="G9851" t="s">
        <v>22</v>
      </c>
      <c r="H9851" t="s">
        <v>19</v>
      </c>
      <c r="I9851" t="s">
        <v>20</v>
      </c>
      <c r="J9851">
        <v>338</v>
      </c>
      <c r="K9851">
        <v>2981.16</v>
      </c>
      <c r="L9851">
        <v>298.12</v>
      </c>
      <c r="M9851">
        <v>3279.2799999999997</v>
      </c>
      <c r="N9851">
        <v>1392.5599999999997</v>
      </c>
    </row>
    <row r="9852" spans="1:14" x14ac:dyDescent="0.25">
      <c r="A9852" s="1">
        <v>45802</v>
      </c>
      <c r="B9852">
        <v>40922</v>
      </c>
      <c r="C9852" t="s">
        <v>68</v>
      </c>
      <c r="D9852" t="s">
        <v>35</v>
      </c>
      <c r="E9852" t="s">
        <v>32</v>
      </c>
      <c r="F9852" t="s">
        <v>17</v>
      </c>
      <c r="G9852" t="s">
        <v>22</v>
      </c>
      <c r="H9852" t="s">
        <v>23</v>
      </c>
      <c r="I9852" t="s">
        <v>20</v>
      </c>
      <c r="J9852">
        <v>447</v>
      </c>
      <c r="K9852">
        <v>3227.34</v>
      </c>
      <c r="L9852">
        <v>322.73</v>
      </c>
      <c r="M9852">
        <v>3550.07</v>
      </c>
      <c r="N9852">
        <v>1506.39</v>
      </c>
    </row>
    <row r="9853" spans="1:14" x14ac:dyDescent="0.25">
      <c r="A9853" s="1">
        <v>45802</v>
      </c>
      <c r="B9853">
        <v>40922</v>
      </c>
      <c r="C9853" t="s">
        <v>68</v>
      </c>
      <c r="D9853" t="s">
        <v>35</v>
      </c>
      <c r="E9853" t="s">
        <v>32</v>
      </c>
      <c r="F9853" t="s">
        <v>17</v>
      </c>
      <c r="G9853" t="s">
        <v>22</v>
      </c>
      <c r="H9853" t="s">
        <v>29</v>
      </c>
      <c r="I9853" t="s">
        <v>24</v>
      </c>
      <c r="J9853">
        <v>244</v>
      </c>
      <c r="K9853">
        <v>1698.24</v>
      </c>
      <c r="L9853">
        <v>169.82</v>
      </c>
      <c r="M9853">
        <v>1868.06</v>
      </c>
      <c r="N9853">
        <v>793</v>
      </c>
    </row>
    <row r="9854" spans="1:14" x14ac:dyDescent="0.25">
      <c r="A9854" s="1">
        <v>45802</v>
      </c>
      <c r="B9854">
        <v>40922</v>
      </c>
      <c r="C9854" t="s">
        <v>68</v>
      </c>
      <c r="D9854" t="s">
        <v>35</v>
      </c>
      <c r="E9854" t="s">
        <v>32</v>
      </c>
      <c r="F9854" t="s">
        <v>17</v>
      </c>
      <c r="G9854" t="s">
        <v>18</v>
      </c>
      <c r="H9854" t="s">
        <v>33</v>
      </c>
      <c r="I9854" t="s">
        <v>26</v>
      </c>
      <c r="J9854">
        <v>498</v>
      </c>
      <c r="K9854">
        <v>3202.14</v>
      </c>
      <c r="L9854">
        <v>320.20999999999998</v>
      </c>
      <c r="M9854">
        <v>3522.35</v>
      </c>
      <c r="N9854">
        <v>1678.2599999999998</v>
      </c>
    </row>
    <row r="9855" spans="1:14" x14ac:dyDescent="0.25">
      <c r="A9855" s="1">
        <v>45802</v>
      </c>
      <c r="B9855">
        <v>40922</v>
      </c>
      <c r="C9855" t="s">
        <v>68</v>
      </c>
      <c r="D9855" t="s">
        <v>35</v>
      </c>
      <c r="E9855" t="s">
        <v>32</v>
      </c>
      <c r="F9855" t="s">
        <v>17</v>
      </c>
      <c r="G9855" t="s">
        <v>22</v>
      </c>
      <c r="H9855" t="s">
        <v>33</v>
      </c>
      <c r="I9855" t="s">
        <v>21</v>
      </c>
      <c r="J9855">
        <v>301</v>
      </c>
      <c r="K9855">
        <v>2134.09</v>
      </c>
      <c r="L9855">
        <v>213.41</v>
      </c>
      <c r="M9855">
        <v>2347.5</v>
      </c>
      <c r="N9855">
        <v>996.31000000000017</v>
      </c>
    </row>
    <row r="9856" spans="1:14" x14ac:dyDescent="0.25">
      <c r="A9856" s="1">
        <v>45802</v>
      </c>
      <c r="B9856">
        <v>40923</v>
      </c>
      <c r="C9856" t="s">
        <v>69</v>
      </c>
      <c r="D9856" t="s">
        <v>28</v>
      </c>
      <c r="E9856" t="s">
        <v>42</v>
      </c>
      <c r="F9856" t="s">
        <v>17</v>
      </c>
      <c r="G9856" t="s">
        <v>18</v>
      </c>
      <c r="H9856" t="s">
        <v>19</v>
      </c>
      <c r="I9856" t="s">
        <v>30</v>
      </c>
      <c r="J9856">
        <v>441</v>
      </c>
      <c r="K9856">
        <v>4242.42</v>
      </c>
      <c r="L9856">
        <v>424.24</v>
      </c>
      <c r="M9856">
        <v>4666.66</v>
      </c>
      <c r="N9856">
        <v>2460.7799999999997</v>
      </c>
    </row>
    <row r="9857" spans="1:14" x14ac:dyDescent="0.25">
      <c r="A9857" s="1">
        <v>45802</v>
      </c>
      <c r="B9857">
        <v>40923</v>
      </c>
      <c r="C9857" t="s">
        <v>69</v>
      </c>
      <c r="D9857" t="s">
        <v>28</v>
      </c>
      <c r="E9857" t="s">
        <v>42</v>
      </c>
      <c r="F9857" t="s">
        <v>17</v>
      </c>
      <c r="G9857" t="s">
        <v>25</v>
      </c>
      <c r="H9857" t="s">
        <v>33</v>
      </c>
      <c r="I9857" t="s">
        <v>20</v>
      </c>
      <c r="J9857">
        <v>459</v>
      </c>
      <c r="K9857">
        <v>3708.72</v>
      </c>
      <c r="L9857">
        <v>370.87</v>
      </c>
      <c r="M9857">
        <v>4079.5899999999997</v>
      </c>
      <c r="N9857">
        <v>1702.8899999999996</v>
      </c>
    </row>
    <row r="9858" spans="1:14" x14ac:dyDescent="0.25">
      <c r="A9858" s="1">
        <v>45802</v>
      </c>
      <c r="B9858">
        <v>40923</v>
      </c>
      <c r="C9858" t="s">
        <v>69</v>
      </c>
      <c r="D9858" t="s">
        <v>28</v>
      </c>
      <c r="E9858" t="s">
        <v>42</v>
      </c>
      <c r="F9858" t="s">
        <v>17</v>
      </c>
      <c r="G9858" t="s">
        <v>25</v>
      </c>
      <c r="H9858" t="s">
        <v>19</v>
      </c>
      <c r="I9858" t="s">
        <v>30</v>
      </c>
      <c r="J9858">
        <v>41</v>
      </c>
      <c r="K9858">
        <v>469.86</v>
      </c>
      <c r="L9858">
        <v>46.99</v>
      </c>
      <c r="M9858">
        <v>516.85</v>
      </c>
      <c r="N9858">
        <v>215.66</v>
      </c>
    </row>
    <row r="9859" spans="1:14" x14ac:dyDescent="0.25">
      <c r="A9859" s="1">
        <v>45802</v>
      </c>
      <c r="B9859">
        <v>40923</v>
      </c>
      <c r="C9859" t="s">
        <v>69</v>
      </c>
      <c r="D9859" t="s">
        <v>28</v>
      </c>
      <c r="E9859" t="s">
        <v>42</v>
      </c>
      <c r="F9859" t="s">
        <v>17</v>
      </c>
      <c r="G9859" t="s">
        <v>25</v>
      </c>
      <c r="H9859" t="s">
        <v>23</v>
      </c>
      <c r="I9859" t="s">
        <v>26</v>
      </c>
      <c r="J9859">
        <v>314</v>
      </c>
      <c r="K9859">
        <v>3064.64</v>
      </c>
      <c r="L9859">
        <v>306.45999999999998</v>
      </c>
      <c r="M9859">
        <v>3371.1</v>
      </c>
      <c r="N9859">
        <v>1406.7199999999998</v>
      </c>
    </row>
    <row r="9860" spans="1:14" x14ac:dyDescent="0.25">
      <c r="A9860" s="1">
        <v>45802</v>
      </c>
      <c r="B9860">
        <v>40923</v>
      </c>
      <c r="C9860" t="s">
        <v>69</v>
      </c>
      <c r="D9860" t="s">
        <v>28</v>
      </c>
      <c r="E9860" t="s">
        <v>42</v>
      </c>
      <c r="F9860" t="s">
        <v>17</v>
      </c>
      <c r="G9860" t="s">
        <v>18</v>
      </c>
      <c r="H9860" t="s">
        <v>19</v>
      </c>
      <c r="I9860" t="s">
        <v>20</v>
      </c>
      <c r="J9860">
        <v>149</v>
      </c>
      <c r="K9860">
        <v>1388.68</v>
      </c>
      <c r="L9860">
        <v>138.87</v>
      </c>
      <c r="M9860">
        <v>1527.5500000000002</v>
      </c>
      <c r="N9860">
        <v>804.6</v>
      </c>
    </row>
    <row r="9861" spans="1:14" x14ac:dyDescent="0.25">
      <c r="A9861" s="1">
        <v>45802</v>
      </c>
      <c r="B9861">
        <v>40924</v>
      </c>
      <c r="C9861" t="s">
        <v>101</v>
      </c>
      <c r="D9861" t="s">
        <v>44</v>
      </c>
      <c r="E9861" t="s">
        <v>42</v>
      </c>
      <c r="F9861" t="s">
        <v>17</v>
      </c>
      <c r="G9861" t="s">
        <v>18</v>
      </c>
      <c r="H9861" t="s">
        <v>33</v>
      </c>
      <c r="I9861" t="s">
        <v>20</v>
      </c>
      <c r="J9861">
        <v>422</v>
      </c>
      <c r="K9861">
        <v>2692.36</v>
      </c>
      <c r="L9861">
        <v>269.24</v>
      </c>
      <c r="M9861">
        <v>2961.6000000000004</v>
      </c>
      <c r="N9861">
        <v>1489.66</v>
      </c>
    </row>
    <row r="9862" spans="1:14" x14ac:dyDescent="0.25">
      <c r="A9862" s="1">
        <v>45802</v>
      </c>
      <c r="B9862">
        <v>40924</v>
      </c>
      <c r="C9862" t="s">
        <v>101</v>
      </c>
      <c r="D9862" t="s">
        <v>44</v>
      </c>
      <c r="E9862" t="s">
        <v>42</v>
      </c>
      <c r="F9862" t="s">
        <v>17</v>
      </c>
      <c r="G9862" t="s">
        <v>25</v>
      </c>
      <c r="H9862" t="s">
        <v>23</v>
      </c>
      <c r="I9862" t="s">
        <v>20</v>
      </c>
      <c r="J9862">
        <v>36</v>
      </c>
      <c r="K9862">
        <v>307.8</v>
      </c>
      <c r="L9862">
        <v>30.78</v>
      </c>
      <c r="M9862">
        <v>338.58000000000004</v>
      </c>
      <c r="N9862">
        <v>130.68</v>
      </c>
    </row>
    <row r="9863" spans="1:14" x14ac:dyDescent="0.25">
      <c r="A9863" s="1">
        <v>45802</v>
      </c>
      <c r="B9863">
        <v>40924</v>
      </c>
      <c r="C9863" t="s">
        <v>101</v>
      </c>
      <c r="D9863" t="s">
        <v>44</v>
      </c>
      <c r="E9863" t="s">
        <v>42</v>
      </c>
      <c r="F9863" t="s">
        <v>17</v>
      </c>
      <c r="G9863" t="s">
        <v>22</v>
      </c>
      <c r="H9863" t="s">
        <v>19</v>
      </c>
      <c r="I9863" t="s">
        <v>24</v>
      </c>
      <c r="J9863">
        <v>227</v>
      </c>
      <c r="K9863">
        <v>2179.1999999999998</v>
      </c>
      <c r="L9863">
        <v>217.92</v>
      </c>
      <c r="M9863">
        <v>2397.12</v>
      </c>
      <c r="N9863">
        <v>1089.5999999999999</v>
      </c>
    </row>
    <row r="9864" spans="1:14" x14ac:dyDescent="0.25">
      <c r="A9864" s="1">
        <v>45802</v>
      </c>
      <c r="B9864">
        <v>40924</v>
      </c>
      <c r="C9864" t="s">
        <v>101</v>
      </c>
      <c r="D9864" t="s">
        <v>44</v>
      </c>
      <c r="E9864" t="s">
        <v>42</v>
      </c>
      <c r="F9864" t="s">
        <v>17</v>
      </c>
      <c r="G9864" t="s">
        <v>25</v>
      </c>
      <c r="H9864" t="s">
        <v>33</v>
      </c>
      <c r="I9864" t="s">
        <v>21</v>
      </c>
      <c r="J9864">
        <v>62</v>
      </c>
      <c r="K9864">
        <v>520.79999999999995</v>
      </c>
      <c r="L9864">
        <v>52.08</v>
      </c>
      <c r="M9864">
        <v>572.88</v>
      </c>
      <c r="N9864">
        <v>221.33999999999997</v>
      </c>
    </row>
    <row r="9865" spans="1:14" x14ac:dyDescent="0.25">
      <c r="A9865" s="1">
        <v>45802</v>
      </c>
      <c r="B9865">
        <v>40924</v>
      </c>
      <c r="C9865" t="s">
        <v>101</v>
      </c>
      <c r="D9865" t="s">
        <v>44</v>
      </c>
      <c r="E9865" t="s">
        <v>42</v>
      </c>
      <c r="F9865" t="s">
        <v>17</v>
      </c>
      <c r="G9865" t="s">
        <v>25</v>
      </c>
      <c r="H9865" t="s">
        <v>19</v>
      </c>
      <c r="I9865" t="s">
        <v>30</v>
      </c>
      <c r="J9865">
        <v>321</v>
      </c>
      <c r="K9865">
        <v>3460.38</v>
      </c>
      <c r="L9865">
        <v>346.04</v>
      </c>
      <c r="M9865">
        <v>3806.42</v>
      </c>
      <c r="N9865">
        <v>1470.18</v>
      </c>
    </row>
    <row r="9866" spans="1:14" x14ac:dyDescent="0.25">
      <c r="A9866" s="1">
        <v>45802</v>
      </c>
      <c r="B9866">
        <v>40925</v>
      </c>
      <c r="C9866" t="s">
        <v>48</v>
      </c>
      <c r="D9866" t="s">
        <v>44</v>
      </c>
      <c r="E9866" t="s">
        <v>39</v>
      </c>
      <c r="F9866" t="s">
        <v>17</v>
      </c>
      <c r="G9866" t="s">
        <v>25</v>
      </c>
      <c r="H9866" t="s">
        <v>19</v>
      </c>
      <c r="I9866" t="s">
        <v>20</v>
      </c>
      <c r="J9866">
        <v>210</v>
      </c>
      <c r="K9866">
        <v>2194.5</v>
      </c>
      <c r="L9866">
        <v>219.45</v>
      </c>
      <c r="M9866">
        <v>2413.9499999999998</v>
      </c>
      <c r="N9866">
        <v>932.40000000000009</v>
      </c>
    </row>
    <row r="9867" spans="1:14" x14ac:dyDescent="0.25">
      <c r="A9867" s="1">
        <v>45802</v>
      </c>
      <c r="B9867">
        <v>40925</v>
      </c>
      <c r="C9867" t="s">
        <v>48</v>
      </c>
      <c r="D9867" t="s">
        <v>44</v>
      </c>
      <c r="E9867" t="s">
        <v>39</v>
      </c>
      <c r="F9867" t="s">
        <v>17</v>
      </c>
      <c r="G9867" t="s">
        <v>25</v>
      </c>
      <c r="H9867" t="s">
        <v>23</v>
      </c>
      <c r="I9867" t="s">
        <v>24</v>
      </c>
      <c r="J9867">
        <v>222</v>
      </c>
      <c r="K9867">
        <v>1938.06</v>
      </c>
      <c r="L9867">
        <v>193.81</v>
      </c>
      <c r="M9867">
        <v>2131.87</v>
      </c>
      <c r="N9867">
        <v>823.62000000000012</v>
      </c>
    </row>
    <row r="9868" spans="1:14" x14ac:dyDescent="0.25">
      <c r="A9868" s="1">
        <v>45802</v>
      </c>
      <c r="B9868">
        <v>40925</v>
      </c>
      <c r="C9868" t="s">
        <v>48</v>
      </c>
      <c r="D9868" t="s">
        <v>44</v>
      </c>
      <c r="E9868" t="s">
        <v>39</v>
      </c>
      <c r="F9868" t="s">
        <v>17</v>
      </c>
      <c r="G9868" t="s">
        <v>18</v>
      </c>
      <c r="H9868" t="s">
        <v>33</v>
      </c>
      <c r="I9868" t="s">
        <v>20</v>
      </c>
      <c r="J9868">
        <v>341</v>
      </c>
      <c r="K9868">
        <v>2175.58</v>
      </c>
      <c r="L9868">
        <v>217.56</v>
      </c>
      <c r="M9868">
        <v>2393.14</v>
      </c>
      <c r="N9868">
        <v>1203.73</v>
      </c>
    </row>
    <row r="9869" spans="1:14" x14ac:dyDescent="0.25">
      <c r="A9869" s="1">
        <v>45802</v>
      </c>
      <c r="B9869">
        <v>40925</v>
      </c>
      <c r="C9869" t="s">
        <v>48</v>
      </c>
      <c r="D9869" t="s">
        <v>44</v>
      </c>
      <c r="E9869" t="s">
        <v>39</v>
      </c>
      <c r="F9869" t="s">
        <v>17</v>
      </c>
      <c r="G9869" t="s">
        <v>18</v>
      </c>
      <c r="H9869" t="s">
        <v>19</v>
      </c>
      <c r="I9869" t="s">
        <v>26</v>
      </c>
      <c r="J9869">
        <v>275</v>
      </c>
      <c r="K9869">
        <v>2590.5</v>
      </c>
      <c r="L9869">
        <v>259.05</v>
      </c>
      <c r="M9869">
        <v>2849.55</v>
      </c>
      <c r="N9869">
        <v>1432.75</v>
      </c>
    </row>
    <row r="9870" spans="1:14" x14ac:dyDescent="0.25">
      <c r="A9870" s="1">
        <v>45802</v>
      </c>
      <c r="B9870">
        <v>40925</v>
      </c>
      <c r="C9870" t="s">
        <v>48</v>
      </c>
      <c r="D9870" t="s">
        <v>44</v>
      </c>
      <c r="E9870" t="s">
        <v>39</v>
      </c>
      <c r="F9870" t="s">
        <v>17</v>
      </c>
      <c r="G9870" t="s">
        <v>18</v>
      </c>
      <c r="H9870" t="s">
        <v>29</v>
      </c>
      <c r="I9870" t="s">
        <v>26</v>
      </c>
      <c r="J9870">
        <v>375</v>
      </c>
      <c r="K9870">
        <v>2730</v>
      </c>
      <c r="L9870">
        <v>273</v>
      </c>
      <c r="M9870">
        <v>3003</v>
      </c>
      <c r="N9870">
        <v>1511.25</v>
      </c>
    </row>
    <row r="9871" spans="1:14" x14ac:dyDescent="0.25">
      <c r="A9871" s="1">
        <v>45803</v>
      </c>
      <c r="B9871">
        <v>40926</v>
      </c>
      <c r="C9871" t="s">
        <v>34</v>
      </c>
      <c r="D9871" t="s">
        <v>35</v>
      </c>
      <c r="E9871" t="s">
        <v>36</v>
      </c>
      <c r="F9871" t="s">
        <v>50</v>
      </c>
      <c r="G9871" t="s">
        <v>18</v>
      </c>
      <c r="H9871" t="s">
        <v>23</v>
      </c>
      <c r="I9871" t="s">
        <v>21</v>
      </c>
      <c r="J9871">
        <v>234</v>
      </c>
      <c r="K9871">
        <v>1740.96</v>
      </c>
      <c r="L9871">
        <v>174.1</v>
      </c>
      <c r="M9871">
        <v>1915.06</v>
      </c>
      <c r="N9871">
        <v>912.6</v>
      </c>
    </row>
    <row r="9872" spans="1:14" x14ac:dyDescent="0.25">
      <c r="A9872" s="1">
        <v>45803</v>
      </c>
      <c r="B9872">
        <v>40926</v>
      </c>
      <c r="C9872" t="s">
        <v>34</v>
      </c>
      <c r="D9872" t="s">
        <v>35</v>
      </c>
      <c r="E9872" t="s">
        <v>36</v>
      </c>
      <c r="F9872" t="s">
        <v>50</v>
      </c>
      <c r="G9872" t="s">
        <v>25</v>
      </c>
      <c r="H9872" t="s">
        <v>29</v>
      </c>
      <c r="I9872" t="s">
        <v>26</v>
      </c>
      <c r="J9872">
        <v>373</v>
      </c>
      <c r="K9872">
        <v>3032.49</v>
      </c>
      <c r="L9872">
        <v>303.25</v>
      </c>
      <c r="M9872">
        <v>3335.74</v>
      </c>
      <c r="N9872">
        <v>1171.2199999999998</v>
      </c>
    </row>
    <row r="9873" spans="1:14" x14ac:dyDescent="0.25">
      <c r="A9873" s="1">
        <v>45803</v>
      </c>
      <c r="B9873">
        <v>40926</v>
      </c>
      <c r="C9873" t="s">
        <v>34</v>
      </c>
      <c r="D9873" t="s">
        <v>35</v>
      </c>
      <c r="E9873" t="s">
        <v>36</v>
      </c>
      <c r="F9873" t="s">
        <v>50</v>
      </c>
      <c r="G9873" t="s">
        <v>18</v>
      </c>
      <c r="H9873" t="s">
        <v>29</v>
      </c>
      <c r="I9873" t="s">
        <v>20</v>
      </c>
      <c r="J9873">
        <v>85</v>
      </c>
      <c r="K9873">
        <v>540.6</v>
      </c>
      <c r="L9873">
        <v>54.06</v>
      </c>
      <c r="M9873">
        <v>594.66000000000008</v>
      </c>
      <c r="N9873">
        <v>283.05</v>
      </c>
    </row>
    <row r="9874" spans="1:14" x14ac:dyDescent="0.25">
      <c r="A9874" s="1">
        <v>45803</v>
      </c>
      <c r="B9874">
        <v>40926</v>
      </c>
      <c r="C9874" t="s">
        <v>34</v>
      </c>
      <c r="D9874" t="s">
        <v>35</v>
      </c>
      <c r="E9874" t="s">
        <v>36</v>
      </c>
      <c r="F9874" t="s">
        <v>50</v>
      </c>
      <c r="G9874" t="s">
        <v>25</v>
      </c>
      <c r="H9874" t="s">
        <v>29</v>
      </c>
      <c r="I9874" t="s">
        <v>30</v>
      </c>
      <c r="J9874">
        <v>437</v>
      </c>
      <c r="K9874">
        <v>3412.97</v>
      </c>
      <c r="L9874">
        <v>341.3</v>
      </c>
      <c r="M9874">
        <v>3754.27</v>
      </c>
      <c r="N9874">
        <v>1319.7399999999998</v>
      </c>
    </row>
    <row r="9875" spans="1:14" x14ac:dyDescent="0.25">
      <c r="A9875" s="1">
        <v>45803</v>
      </c>
      <c r="B9875">
        <v>40926</v>
      </c>
      <c r="C9875" t="s">
        <v>34</v>
      </c>
      <c r="D9875" t="s">
        <v>35</v>
      </c>
      <c r="E9875" t="s">
        <v>36</v>
      </c>
      <c r="F9875" t="s">
        <v>50</v>
      </c>
      <c r="G9875" t="s">
        <v>18</v>
      </c>
      <c r="H9875" t="s">
        <v>23</v>
      </c>
      <c r="I9875" t="s">
        <v>30</v>
      </c>
      <c r="J9875">
        <v>209</v>
      </c>
      <c r="K9875">
        <v>1452.55</v>
      </c>
      <c r="L9875">
        <v>145.26</v>
      </c>
      <c r="M9875">
        <v>1597.81</v>
      </c>
      <c r="N9875">
        <v>760.76</v>
      </c>
    </row>
    <row r="9876" spans="1:14" x14ac:dyDescent="0.25">
      <c r="A9876" s="1">
        <v>45803</v>
      </c>
      <c r="B9876">
        <v>40927</v>
      </c>
      <c r="C9876" t="s">
        <v>144</v>
      </c>
      <c r="D9876" t="s">
        <v>15</v>
      </c>
      <c r="E9876" t="s">
        <v>42</v>
      </c>
      <c r="F9876" t="s">
        <v>50</v>
      </c>
      <c r="G9876" t="s">
        <v>22</v>
      </c>
      <c r="H9876" t="s">
        <v>19</v>
      </c>
      <c r="I9876" t="s">
        <v>21</v>
      </c>
      <c r="J9876">
        <v>359</v>
      </c>
      <c r="K9876">
        <v>4430.0600000000004</v>
      </c>
      <c r="L9876">
        <v>443.01</v>
      </c>
      <c r="M9876">
        <v>4873.0700000000006</v>
      </c>
      <c r="N9876">
        <v>2563.2600000000002</v>
      </c>
    </row>
    <row r="9877" spans="1:14" x14ac:dyDescent="0.25">
      <c r="A9877" s="1">
        <v>45803</v>
      </c>
      <c r="B9877">
        <v>40927</v>
      </c>
      <c r="C9877" t="s">
        <v>144</v>
      </c>
      <c r="D9877" t="s">
        <v>15</v>
      </c>
      <c r="E9877" t="s">
        <v>42</v>
      </c>
      <c r="F9877" t="s">
        <v>50</v>
      </c>
      <c r="G9877" t="s">
        <v>25</v>
      </c>
      <c r="H9877" t="s">
        <v>29</v>
      </c>
      <c r="I9877" t="s">
        <v>30</v>
      </c>
      <c r="J9877">
        <v>381</v>
      </c>
      <c r="K9877">
        <v>3768.09</v>
      </c>
      <c r="L9877">
        <v>376.81</v>
      </c>
      <c r="M9877">
        <v>4144.9000000000005</v>
      </c>
      <c r="N9877">
        <v>1943.1000000000001</v>
      </c>
    </row>
    <row r="9878" spans="1:14" x14ac:dyDescent="0.25">
      <c r="A9878" s="1">
        <v>45803</v>
      </c>
      <c r="B9878">
        <v>40927</v>
      </c>
      <c r="C9878" t="s">
        <v>144</v>
      </c>
      <c r="D9878" t="s">
        <v>15</v>
      </c>
      <c r="E9878" t="s">
        <v>42</v>
      </c>
      <c r="F9878" t="s">
        <v>50</v>
      </c>
      <c r="G9878" t="s">
        <v>18</v>
      </c>
      <c r="H9878" t="s">
        <v>29</v>
      </c>
      <c r="I9878" t="s">
        <v>20</v>
      </c>
      <c r="J9878">
        <v>72</v>
      </c>
      <c r="K9878">
        <v>580.32000000000005</v>
      </c>
      <c r="L9878">
        <v>58.03</v>
      </c>
      <c r="M9878">
        <v>638.35</v>
      </c>
      <c r="N9878">
        <v>362.16000000000008</v>
      </c>
    </row>
    <row r="9879" spans="1:14" x14ac:dyDescent="0.25">
      <c r="A9879" s="1">
        <v>45803</v>
      </c>
      <c r="B9879">
        <v>40927</v>
      </c>
      <c r="C9879" t="s">
        <v>144</v>
      </c>
      <c r="D9879" t="s">
        <v>15</v>
      </c>
      <c r="E9879" t="s">
        <v>42</v>
      </c>
      <c r="F9879" t="s">
        <v>50</v>
      </c>
      <c r="G9879" t="s">
        <v>18</v>
      </c>
      <c r="H9879" t="s">
        <v>33</v>
      </c>
      <c r="I9879" t="s">
        <v>24</v>
      </c>
      <c r="J9879">
        <v>69</v>
      </c>
      <c r="K9879">
        <v>534.05999999999995</v>
      </c>
      <c r="L9879">
        <v>53.41</v>
      </c>
      <c r="M9879">
        <v>587.46999999999991</v>
      </c>
      <c r="N9879">
        <v>333.26999999999992</v>
      </c>
    </row>
    <row r="9880" spans="1:14" x14ac:dyDescent="0.25">
      <c r="A9880" s="1">
        <v>45803</v>
      </c>
      <c r="B9880">
        <v>40927</v>
      </c>
      <c r="C9880" t="s">
        <v>144</v>
      </c>
      <c r="D9880" t="s">
        <v>15</v>
      </c>
      <c r="E9880" t="s">
        <v>42</v>
      </c>
      <c r="F9880" t="s">
        <v>50</v>
      </c>
      <c r="G9880" t="s">
        <v>18</v>
      </c>
      <c r="H9880" t="s">
        <v>33</v>
      </c>
      <c r="I9880" t="s">
        <v>30</v>
      </c>
      <c r="J9880">
        <v>490</v>
      </c>
      <c r="K9880">
        <v>3831.8</v>
      </c>
      <c r="L9880">
        <v>383.18</v>
      </c>
      <c r="M9880">
        <v>4214.9800000000005</v>
      </c>
      <c r="N9880">
        <v>2391.2000000000003</v>
      </c>
    </row>
    <row r="9881" spans="1:14" x14ac:dyDescent="0.25">
      <c r="A9881" s="1">
        <v>45803</v>
      </c>
      <c r="B9881">
        <v>40928</v>
      </c>
      <c r="C9881" t="s">
        <v>110</v>
      </c>
      <c r="D9881" t="s">
        <v>35</v>
      </c>
      <c r="E9881" t="s">
        <v>16</v>
      </c>
      <c r="F9881" t="s">
        <v>50</v>
      </c>
      <c r="G9881" t="s">
        <v>18</v>
      </c>
      <c r="H9881" t="s">
        <v>23</v>
      </c>
      <c r="I9881" t="s">
        <v>24</v>
      </c>
      <c r="J9881">
        <v>320</v>
      </c>
      <c r="K9881">
        <v>2201.6</v>
      </c>
      <c r="L9881">
        <v>220.16</v>
      </c>
      <c r="M9881">
        <v>2421.7599999999998</v>
      </c>
      <c r="N9881">
        <v>1155.1999999999998</v>
      </c>
    </row>
    <row r="9882" spans="1:14" x14ac:dyDescent="0.25">
      <c r="A9882" s="1">
        <v>45803</v>
      </c>
      <c r="B9882">
        <v>40928</v>
      </c>
      <c r="C9882" t="s">
        <v>110</v>
      </c>
      <c r="D9882" t="s">
        <v>35</v>
      </c>
      <c r="E9882" t="s">
        <v>16</v>
      </c>
      <c r="F9882" t="s">
        <v>50</v>
      </c>
      <c r="G9882" t="s">
        <v>22</v>
      </c>
      <c r="H9882" t="s">
        <v>23</v>
      </c>
      <c r="I9882" t="s">
        <v>30</v>
      </c>
      <c r="J9882">
        <v>51</v>
      </c>
      <c r="K9882">
        <v>379.44</v>
      </c>
      <c r="L9882">
        <v>37.94</v>
      </c>
      <c r="M9882">
        <v>417.38</v>
      </c>
      <c r="N9882">
        <v>176.97</v>
      </c>
    </row>
    <row r="9883" spans="1:14" x14ac:dyDescent="0.25">
      <c r="A9883" s="1">
        <v>45803</v>
      </c>
      <c r="B9883">
        <v>40928</v>
      </c>
      <c r="C9883" t="s">
        <v>110</v>
      </c>
      <c r="D9883" t="s">
        <v>35</v>
      </c>
      <c r="E9883" t="s">
        <v>16</v>
      </c>
      <c r="F9883" t="s">
        <v>50</v>
      </c>
      <c r="G9883" t="s">
        <v>22</v>
      </c>
      <c r="H9883" t="s">
        <v>23</v>
      </c>
      <c r="I9883" t="s">
        <v>21</v>
      </c>
      <c r="J9883">
        <v>498</v>
      </c>
      <c r="K9883">
        <v>3969.06</v>
      </c>
      <c r="L9883">
        <v>396.91</v>
      </c>
      <c r="M9883">
        <v>4365.97</v>
      </c>
      <c r="N9883">
        <v>1852.56</v>
      </c>
    </row>
    <row r="9884" spans="1:14" x14ac:dyDescent="0.25">
      <c r="A9884" s="1">
        <v>45803</v>
      </c>
      <c r="B9884">
        <v>40928</v>
      </c>
      <c r="C9884" t="s">
        <v>110</v>
      </c>
      <c r="D9884" t="s">
        <v>35</v>
      </c>
      <c r="E9884" t="s">
        <v>16</v>
      </c>
      <c r="F9884" t="s">
        <v>50</v>
      </c>
      <c r="G9884" t="s">
        <v>18</v>
      </c>
      <c r="H9884" t="s">
        <v>19</v>
      </c>
      <c r="I9884" t="s">
        <v>26</v>
      </c>
      <c r="J9884">
        <v>295</v>
      </c>
      <c r="K9884">
        <v>2607.8000000000002</v>
      </c>
      <c r="L9884">
        <v>260.77999999999997</v>
      </c>
      <c r="M9884">
        <v>2868.58</v>
      </c>
      <c r="N9884">
        <v>1365.8500000000001</v>
      </c>
    </row>
    <row r="9885" spans="1:14" x14ac:dyDescent="0.25">
      <c r="A9885" s="1">
        <v>45803</v>
      </c>
      <c r="B9885">
        <v>40928</v>
      </c>
      <c r="C9885" t="s">
        <v>110</v>
      </c>
      <c r="D9885" t="s">
        <v>35</v>
      </c>
      <c r="E9885" t="s">
        <v>16</v>
      </c>
      <c r="F9885" t="s">
        <v>50</v>
      </c>
      <c r="G9885" t="s">
        <v>22</v>
      </c>
      <c r="H9885" t="s">
        <v>29</v>
      </c>
      <c r="I9885" t="s">
        <v>24</v>
      </c>
      <c r="J9885">
        <v>256</v>
      </c>
      <c r="K9885">
        <v>1781.76</v>
      </c>
      <c r="L9885">
        <v>178.18</v>
      </c>
      <c r="M9885">
        <v>1959.94</v>
      </c>
      <c r="N9885">
        <v>832</v>
      </c>
    </row>
    <row r="9886" spans="1:14" x14ac:dyDescent="0.25">
      <c r="A9886" s="1">
        <v>45803</v>
      </c>
      <c r="B9886">
        <v>40929</v>
      </c>
      <c r="C9886" t="s">
        <v>141</v>
      </c>
      <c r="D9886" t="s">
        <v>44</v>
      </c>
      <c r="E9886" t="s">
        <v>45</v>
      </c>
      <c r="F9886" t="s">
        <v>50</v>
      </c>
      <c r="G9886" t="s">
        <v>18</v>
      </c>
      <c r="H9886" t="s">
        <v>19</v>
      </c>
      <c r="I9886" t="s">
        <v>20</v>
      </c>
      <c r="J9886">
        <v>178</v>
      </c>
      <c r="K9886">
        <v>1562.84</v>
      </c>
      <c r="L9886">
        <v>156.28</v>
      </c>
      <c r="M9886">
        <v>1719.12</v>
      </c>
      <c r="N9886">
        <v>865.07999999999993</v>
      </c>
    </row>
    <row r="9887" spans="1:14" x14ac:dyDescent="0.25">
      <c r="A9887" s="1">
        <v>45803</v>
      </c>
      <c r="B9887">
        <v>40929</v>
      </c>
      <c r="C9887" t="s">
        <v>141</v>
      </c>
      <c r="D9887" t="s">
        <v>44</v>
      </c>
      <c r="E9887" t="s">
        <v>45</v>
      </c>
      <c r="F9887" t="s">
        <v>50</v>
      </c>
      <c r="G9887" t="s">
        <v>18</v>
      </c>
      <c r="H9887" t="s">
        <v>33</v>
      </c>
      <c r="I9887" t="s">
        <v>30</v>
      </c>
      <c r="J9887">
        <v>357</v>
      </c>
      <c r="K9887">
        <v>2349.06</v>
      </c>
      <c r="L9887">
        <v>234.91</v>
      </c>
      <c r="M9887">
        <v>2583.9699999999998</v>
      </c>
      <c r="N9887">
        <v>1299.48</v>
      </c>
    </row>
    <row r="9888" spans="1:14" x14ac:dyDescent="0.25">
      <c r="A9888" s="1">
        <v>45803</v>
      </c>
      <c r="B9888">
        <v>40929</v>
      </c>
      <c r="C9888" t="s">
        <v>141</v>
      </c>
      <c r="D9888" t="s">
        <v>44</v>
      </c>
      <c r="E9888" t="s">
        <v>45</v>
      </c>
      <c r="F9888" t="s">
        <v>50</v>
      </c>
      <c r="G9888" t="s">
        <v>22</v>
      </c>
      <c r="H9888" t="s">
        <v>29</v>
      </c>
      <c r="I9888" t="s">
        <v>24</v>
      </c>
      <c r="J9888">
        <v>282</v>
      </c>
      <c r="K9888">
        <v>2092.44</v>
      </c>
      <c r="L9888">
        <v>209.24</v>
      </c>
      <c r="M9888">
        <v>2301.6800000000003</v>
      </c>
      <c r="N9888">
        <v>1046.22</v>
      </c>
    </row>
    <row r="9889" spans="1:14" x14ac:dyDescent="0.25">
      <c r="A9889" s="1">
        <v>45803</v>
      </c>
      <c r="B9889">
        <v>40929</v>
      </c>
      <c r="C9889" t="s">
        <v>141</v>
      </c>
      <c r="D9889" t="s">
        <v>44</v>
      </c>
      <c r="E9889" t="s">
        <v>45</v>
      </c>
      <c r="F9889" t="s">
        <v>50</v>
      </c>
      <c r="G9889" t="s">
        <v>22</v>
      </c>
      <c r="H9889" t="s">
        <v>19</v>
      </c>
      <c r="I9889" t="s">
        <v>21</v>
      </c>
      <c r="J9889">
        <v>230</v>
      </c>
      <c r="K9889">
        <v>2389.6999999999998</v>
      </c>
      <c r="L9889">
        <v>238.97</v>
      </c>
      <c r="M9889">
        <v>2628.6699999999996</v>
      </c>
      <c r="N9889">
        <v>1193.6999999999998</v>
      </c>
    </row>
    <row r="9890" spans="1:14" x14ac:dyDescent="0.25">
      <c r="A9890" s="1">
        <v>45803</v>
      </c>
      <c r="B9890">
        <v>40929</v>
      </c>
      <c r="C9890" t="s">
        <v>141</v>
      </c>
      <c r="D9890" t="s">
        <v>44</v>
      </c>
      <c r="E9890" t="s">
        <v>45</v>
      </c>
      <c r="F9890" t="s">
        <v>50</v>
      </c>
      <c r="G9890" t="s">
        <v>25</v>
      </c>
      <c r="H9890" t="s">
        <v>33</v>
      </c>
      <c r="I9890" t="s">
        <v>26</v>
      </c>
      <c r="J9890">
        <v>43</v>
      </c>
      <c r="K9890">
        <v>350.88</v>
      </c>
      <c r="L9890">
        <v>35.090000000000003</v>
      </c>
      <c r="M9890">
        <v>385.97</v>
      </c>
      <c r="N9890">
        <v>149.20999999999998</v>
      </c>
    </row>
    <row r="9891" spans="1:14" x14ac:dyDescent="0.25">
      <c r="A9891" s="1">
        <v>45803</v>
      </c>
      <c r="B9891">
        <v>40930</v>
      </c>
      <c r="C9891" t="s">
        <v>76</v>
      </c>
      <c r="D9891" t="s">
        <v>35</v>
      </c>
      <c r="E9891" t="s">
        <v>36</v>
      </c>
      <c r="F9891" t="s">
        <v>50</v>
      </c>
      <c r="G9891" t="s">
        <v>22</v>
      </c>
      <c r="H9891" t="s">
        <v>29</v>
      </c>
      <c r="I9891" t="s">
        <v>26</v>
      </c>
      <c r="J9891">
        <v>374</v>
      </c>
      <c r="K9891">
        <v>2733.94</v>
      </c>
      <c r="L9891">
        <v>273.39</v>
      </c>
      <c r="M9891">
        <v>3007.33</v>
      </c>
      <c r="N9891">
        <v>1275.3400000000001</v>
      </c>
    </row>
    <row r="9892" spans="1:14" x14ac:dyDescent="0.25">
      <c r="A9892" s="1">
        <v>45803</v>
      </c>
      <c r="B9892">
        <v>40930</v>
      </c>
      <c r="C9892" t="s">
        <v>76</v>
      </c>
      <c r="D9892" t="s">
        <v>35</v>
      </c>
      <c r="E9892" t="s">
        <v>36</v>
      </c>
      <c r="F9892" t="s">
        <v>50</v>
      </c>
      <c r="G9892" t="s">
        <v>18</v>
      </c>
      <c r="H9892" t="s">
        <v>19</v>
      </c>
      <c r="I9892" t="s">
        <v>24</v>
      </c>
      <c r="J9892">
        <v>436</v>
      </c>
      <c r="K9892">
        <v>3662.4</v>
      </c>
      <c r="L9892">
        <v>366.24</v>
      </c>
      <c r="M9892">
        <v>4028.6400000000003</v>
      </c>
      <c r="N9892">
        <v>1918.4</v>
      </c>
    </row>
    <row r="9893" spans="1:14" x14ac:dyDescent="0.25">
      <c r="A9893" s="1">
        <v>45803</v>
      </c>
      <c r="B9893">
        <v>40930</v>
      </c>
      <c r="C9893" t="s">
        <v>76</v>
      </c>
      <c r="D9893" t="s">
        <v>35</v>
      </c>
      <c r="E9893" t="s">
        <v>36</v>
      </c>
      <c r="F9893" t="s">
        <v>50</v>
      </c>
      <c r="G9893" t="s">
        <v>25</v>
      </c>
      <c r="H9893" t="s">
        <v>33</v>
      </c>
      <c r="I9893" t="s">
        <v>24</v>
      </c>
      <c r="J9893">
        <v>379</v>
      </c>
      <c r="K9893">
        <v>2759.12</v>
      </c>
      <c r="L9893">
        <v>275.91000000000003</v>
      </c>
      <c r="M9893">
        <v>3035.0299999999997</v>
      </c>
      <c r="N9893">
        <v>1068.78</v>
      </c>
    </row>
    <row r="9894" spans="1:14" x14ac:dyDescent="0.25">
      <c r="A9894" s="1">
        <v>45803</v>
      </c>
      <c r="B9894">
        <v>40930</v>
      </c>
      <c r="C9894" t="s">
        <v>76</v>
      </c>
      <c r="D9894" t="s">
        <v>35</v>
      </c>
      <c r="E9894" t="s">
        <v>36</v>
      </c>
      <c r="F9894" t="s">
        <v>50</v>
      </c>
      <c r="G9894" t="s">
        <v>22</v>
      </c>
      <c r="H9894" t="s">
        <v>19</v>
      </c>
      <c r="I9894" t="s">
        <v>20</v>
      </c>
      <c r="J9894">
        <v>112</v>
      </c>
      <c r="K9894">
        <v>987.84</v>
      </c>
      <c r="L9894">
        <v>98.78</v>
      </c>
      <c r="M9894">
        <v>1086.6200000000001</v>
      </c>
      <c r="N9894">
        <v>461.44000000000005</v>
      </c>
    </row>
    <row r="9895" spans="1:14" x14ac:dyDescent="0.25">
      <c r="A9895" s="1">
        <v>45803</v>
      </c>
      <c r="B9895">
        <v>40930</v>
      </c>
      <c r="C9895" t="s">
        <v>76</v>
      </c>
      <c r="D9895" t="s">
        <v>35</v>
      </c>
      <c r="E9895" t="s">
        <v>36</v>
      </c>
      <c r="F9895" t="s">
        <v>50</v>
      </c>
      <c r="G9895" t="s">
        <v>18</v>
      </c>
      <c r="H9895" t="s">
        <v>23</v>
      </c>
      <c r="I9895" t="s">
        <v>26</v>
      </c>
      <c r="J9895">
        <v>34</v>
      </c>
      <c r="K9895">
        <v>245.82</v>
      </c>
      <c r="L9895">
        <v>24.58</v>
      </c>
      <c r="M9895">
        <v>270.39999999999998</v>
      </c>
      <c r="N9895">
        <v>128.86000000000001</v>
      </c>
    </row>
    <row r="9896" spans="1:14" x14ac:dyDescent="0.25">
      <c r="A9896" s="1">
        <v>45803</v>
      </c>
      <c r="B9896">
        <v>40931</v>
      </c>
      <c r="C9896" t="s">
        <v>82</v>
      </c>
      <c r="D9896" t="s">
        <v>41</v>
      </c>
      <c r="E9896" t="s">
        <v>45</v>
      </c>
      <c r="F9896" t="s">
        <v>50</v>
      </c>
      <c r="G9896" t="s">
        <v>22</v>
      </c>
      <c r="H9896" t="s">
        <v>29</v>
      </c>
      <c r="I9896" t="s">
        <v>26</v>
      </c>
      <c r="J9896">
        <v>89</v>
      </c>
      <c r="K9896">
        <v>781.42</v>
      </c>
      <c r="L9896">
        <v>78.14</v>
      </c>
      <c r="M9896">
        <v>859.56</v>
      </c>
      <c r="N9896">
        <v>434.32</v>
      </c>
    </row>
    <row r="9897" spans="1:14" x14ac:dyDescent="0.25">
      <c r="A9897" s="1">
        <v>45803</v>
      </c>
      <c r="B9897">
        <v>40931</v>
      </c>
      <c r="C9897" t="s">
        <v>82</v>
      </c>
      <c r="D9897" t="s">
        <v>41</v>
      </c>
      <c r="E9897" t="s">
        <v>45</v>
      </c>
      <c r="F9897" t="s">
        <v>50</v>
      </c>
      <c r="G9897" t="s">
        <v>25</v>
      </c>
      <c r="H9897" t="s">
        <v>29</v>
      </c>
      <c r="I9897" t="s">
        <v>26</v>
      </c>
      <c r="J9897">
        <v>344</v>
      </c>
      <c r="K9897">
        <v>3357.44</v>
      </c>
      <c r="L9897">
        <v>335.74</v>
      </c>
      <c r="M9897">
        <v>3693.1800000000003</v>
      </c>
      <c r="N9897">
        <v>1640.8799999999999</v>
      </c>
    </row>
    <row r="9898" spans="1:14" x14ac:dyDescent="0.25">
      <c r="A9898" s="1">
        <v>45803</v>
      </c>
      <c r="B9898">
        <v>40931</v>
      </c>
      <c r="C9898" t="s">
        <v>82</v>
      </c>
      <c r="D9898" t="s">
        <v>41</v>
      </c>
      <c r="E9898" t="s">
        <v>45</v>
      </c>
      <c r="F9898" t="s">
        <v>50</v>
      </c>
      <c r="G9898" t="s">
        <v>25</v>
      </c>
      <c r="H9898" t="s">
        <v>19</v>
      </c>
      <c r="I9898" t="s">
        <v>26</v>
      </c>
      <c r="J9898">
        <v>434</v>
      </c>
      <c r="K9898">
        <v>5481.42</v>
      </c>
      <c r="L9898">
        <v>548.14</v>
      </c>
      <c r="M9898">
        <v>6029.56</v>
      </c>
      <c r="N9898">
        <v>2682.12</v>
      </c>
    </row>
    <row r="9899" spans="1:14" x14ac:dyDescent="0.25">
      <c r="A9899" s="1">
        <v>45803</v>
      </c>
      <c r="B9899">
        <v>40931</v>
      </c>
      <c r="C9899" t="s">
        <v>82</v>
      </c>
      <c r="D9899" t="s">
        <v>41</v>
      </c>
      <c r="E9899" t="s">
        <v>45</v>
      </c>
      <c r="F9899" t="s">
        <v>50</v>
      </c>
      <c r="G9899" t="s">
        <v>25</v>
      </c>
      <c r="H9899" t="s">
        <v>29</v>
      </c>
      <c r="I9899" t="s">
        <v>20</v>
      </c>
      <c r="J9899">
        <v>95</v>
      </c>
      <c r="K9899">
        <v>862.6</v>
      </c>
      <c r="L9899">
        <v>86.26</v>
      </c>
      <c r="M9899">
        <v>948.86</v>
      </c>
      <c r="N9899">
        <v>421.80000000000007</v>
      </c>
    </row>
    <row r="9900" spans="1:14" x14ac:dyDescent="0.25">
      <c r="A9900" s="1">
        <v>45803</v>
      </c>
      <c r="B9900">
        <v>40931</v>
      </c>
      <c r="C9900" t="s">
        <v>82</v>
      </c>
      <c r="D9900" t="s">
        <v>41</v>
      </c>
      <c r="E9900" t="s">
        <v>45</v>
      </c>
      <c r="F9900" t="s">
        <v>50</v>
      </c>
      <c r="G9900" t="s">
        <v>25</v>
      </c>
      <c r="H9900" t="s">
        <v>29</v>
      </c>
      <c r="I9900" t="s">
        <v>30</v>
      </c>
      <c r="J9900">
        <v>271</v>
      </c>
      <c r="K9900">
        <v>2539.27</v>
      </c>
      <c r="L9900">
        <v>253.93</v>
      </c>
      <c r="M9900">
        <v>2793.2</v>
      </c>
      <c r="N9900">
        <v>1241.18</v>
      </c>
    </row>
    <row r="9901" spans="1:14" x14ac:dyDescent="0.25">
      <c r="A9901" s="1">
        <v>45804</v>
      </c>
      <c r="B9901">
        <v>40932</v>
      </c>
      <c r="C9901" t="s">
        <v>78</v>
      </c>
      <c r="D9901" t="s">
        <v>28</v>
      </c>
      <c r="E9901" t="s">
        <v>32</v>
      </c>
      <c r="F9901" t="s">
        <v>66</v>
      </c>
      <c r="G9901" t="s">
        <v>25</v>
      </c>
      <c r="H9901" t="s">
        <v>23</v>
      </c>
      <c r="I9901" t="s">
        <v>30</v>
      </c>
      <c r="J9901">
        <v>208</v>
      </c>
      <c r="K9901">
        <v>1951.04</v>
      </c>
      <c r="L9901">
        <v>195.1</v>
      </c>
      <c r="M9901">
        <v>2146.14</v>
      </c>
      <c r="N9901">
        <v>896.48</v>
      </c>
    </row>
    <row r="9902" spans="1:14" x14ac:dyDescent="0.25">
      <c r="A9902" s="1">
        <v>45804</v>
      </c>
      <c r="B9902">
        <v>40932</v>
      </c>
      <c r="C9902" t="s">
        <v>78</v>
      </c>
      <c r="D9902" t="s">
        <v>28</v>
      </c>
      <c r="E9902" t="s">
        <v>32</v>
      </c>
      <c r="F9902" t="s">
        <v>66</v>
      </c>
      <c r="G9902" t="s">
        <v>22</v>
      </c>
      <c r="H9902" t="s">
        <v>19</v>
      </c>
      <c r="I9902" t="s">
        <v>30</v>
      </c>
      <c r="J9902">
        <v>323</v>
      </c>
      <c r="K9902">
        <v>3330.13</v>
      </c>
      <c r="L9902">
        <v>333.01</v>
      </c>
      <c r="M9902">
        <v>3663.1400000000003</v>
      </c>
      <c r="N9902">
        <v>1763.5800000000002</v>
      </c>
    </row>
    <row r="9903" spans="1:14" x14ac:dyDescent="0.25">
      <c r="A9903" s="1">
        <v>45804</v>
      </c>
      <c r="B9903">
        <v>40932</v>
      </c>
      <c r="C9903" t="s">
        <v>78</v>
      </c>
      <c r="D9903" t="s">
        <v>28</v>
      </c>
      <c r="E9903" t="s">
        <v>32</v>
      </c>
      <c r="F9903" t="s">
        <v>66</v>
      </c>
      <c r="G9903" t="s">
        <v>25</v>
      </c>
      <c r="H9903" t="s">
        <v>33</v>
      </c>
      <c r="I9903" t="s">
        <v>24</v>
      </c>
      <c r="J9903">
        <v>341</v>
      </c>
      <c r="K9903">
        <v>2813.25</v>
      </c>
      <c r="L9903">
        <v>281.33</v>
      </c>
      <c r="M9903">
        <v>3094.58</v>
      </c>
      <c r="N9903">
        <v>1292.3900000000001</v>
      </c>
    </row>
    <row r="9904" spans="1:14" x14ac:dyDescent="0.25">
      <c r="A9904" s="1">
        <v>45804</v>
      </c>
      <c r="B9904">
        <v>40932</v>
      </c>
      <c r="C9904" t="s">
        <v>78</v>
      </c>
      <c r="D9904" t="s">
        <v>28</v>
      </c>
      <c r="E9904" t="s">
        <v>32</v>
      </c>
      <c r="F9904" t="s">
        <v>66</v>
      </c>
      <c r="G9904" t="s">
        <v>22</v>
      </c>
      <c r="H9904" t="s">
        <v>29</v>
      </c>
      <c r="I9904" t="s">
        <v>26</v>
      </c>
      <c r="J9904">
        <v>464</v>
      </c>
      <c r="K9904">
        <v>3846.56</v>
      </c>
      <c r="L9904">
        <v>384.66</v>
      </c>
      <c r="M9904">
        <v>4231.22</v>
      </c>
      <c r="N9904">
        <v>2036.96</v>
      </c>
    </row>
    <row r="9905" spans="1:14" x14ac:dyDescent="0.25">
      <c r="A9905" s="1">
        <v>45804</v>
      </c>
      <c r="B9905">
        <v>40932</v>
      </c>
      <c r="C9905" t="s">
        <v>78</v>
      </c>
      <c r="D9905" t="s">
        <v>28</v>
      </c>
      <c r="E9905" t="s">
        <v>32</v>
      </c>
      <c r="F9905" t="s">
        <v>66</v>
      </c>
      <c r="G9905" t="s">
        <v>25</v>
      </c>
      <c r="H9905" t="s">
        <v>23</v>
      </c>
      <c r="I9905" t="s">
        <v>21</v>
      </c>
      <c r="J9905">
        <v>201</v>
      </c>
      <c r="K9905">
        <v>2018.04</v>
      </c>
      <c r="L9905">
        <v>201.8</v>
      </c>
      <c r="M9905">
        <v>2219.84</v>
      </c>
      <c r="N9905">
        <v>926.61000000000013</v>
      </c>
    </row>
    <row r="9906" spans="1:14" x14ac:dyDescent="0.25">
      <c r="A9906" s="1">
        <v>45804</v>
      </c>
      <c r="B9906">
        <v>40933</v>
      </c>
      <c r="C9906" t="s">
        <v>57</v>
      </c>
      <c r="D9906" t="s">
        <v>35</v>
      </c>
      <c r="E9906" t="s">
        <v>16</v>
      </c>
      <c r="F9906" t="s">
        <v>66</v>
      </c>
      <c r="G9906" t="s">
        <v>22</v>
      </c>
      <c r="H9906" t="s">
        <v>33</v>
      </c>
      <c r="I9906" t="s">
        <v>30</v>
      </c>
      <c r="J9906">
        <v>218</v>
      </c>
      <c r="K9906">
        <v>1443.16</v>
      </c>
      <c r="L9906">
        <v>144.32</v>
      </c>
      <c r="M9906">
        <v>1587.48</v>
      </c>
      <c r="N9906">
        <v>673.62000000000012</v>
      </c>
    </row>
    <row r="9907" spans="1:14" x14ac:dyDescent="0.25">
      <c r="A9907" s="1">
        <v>45804</v>
      </c>
      <c r="B9907">
        <v>40933</v>
      </c>
      <c r="C9907" t="s">
        <v>57</v>
      </c>
      <c r="D9907" t="s">
        <v>35</v>
      </c>
      <c r="E9907" t="s">
        <v>16</v>
      </c>
      <c r="F9907" t="s">
        <v>66</v>
      </c>
      <c r="G9907" t="s">
        <v>22</v>
      </c>
      <c r="H9907" t="s">
        <v>23</v>
      </c>
      <c r="I9907" t="s">
        <v>20</v>
      </c>
      <c r="J9907">
        <v>103</v>
      </c>
      <c r="K9907">
        <v>743.66</v>
      </c>
      <c r="L9907">
        <v>74.37</v>
      </c>
      <c r="M9907">
        <v>818.03</v>
      </c>
      <c r="N9907">
        <v>347.10999999999996</v>
      </c>
    </row>
    <row r="9908" spans="1:14" x14ac:dyDescent="0.25">
      <c r="A9908" s="1">
        <v>45804</v>
      </c>
      <c r="B9908">
        <v>40933</v>
      </c>
      <c r="C9908" t="s">
        <v>57</v>
      </c>
      <c r="D9908" t="s">
        <v>35</v>
      </c>
      <c r="E9908" t="s">
        <v>16</v>
      </c>
      <c r="F9908" t="s">
        <v>66</v>
      </c>
      <c r="G9908" t="s">
        <v>22</v>
      </c>
      <c r="H9908" t="s">
        <v>33</v>
      </c>
      <c r="I9908" t="s">
        <v>30</v>
      </c>
      <c r="J9908">
        <v>319</v>
      </c>
      <c r="K9908">
        <v>2111.7800000000002</v>
      </c>
      <c r="L9908">
        <v>211.18</v>
      </c>
      <c r="M9908">
        <v>2322.96</v>
      </c>
      <c r="N9908">
        <v>985.71000000000026</v>
      </c>
    </row>
    <row r="9909" spans="1:14" x14ac:dyDescent="0.25">
      <c r="A9909" s="1">
        <v>45804</v>
      </c>
      <c r="B9909">
        <v>40933</v>
      </c>
      <c r="C9909" t="s">
        <v>57</v>
      </c>
      <c r="D9909" t="s">
        <v>35</v>
      </c>
      <c r="E9909" t="s">
        <v>16</v>
      </c>
      <c r="F9909" t="s">
        <v>66</v>
      </c>
      <c r="G9909" t="s">
        <v>18</v>
      </c>
      <c r="H9909" t="s">
        <v>23</v>
      </c>
      <c r="I9909" t="s">
        <v>30</v>
      </c>
      <c r="J9909">
        <v>326</v>
      </c>
      <c r="K9909">
        <v>2265.6999999999998</v>
      </c>
      <c r="L9909">
        <v>226.57</v>
      </c>
      <c r="M9909">
        <v>2492.27</v>
      </c>
      <c r="N9909">
        <v>1186.6399999999999</v>
      </c>
    </row>
    <row r="9910" spans="1:14" x14ac:dyDescent="0.25">
      <c r="A9910" s="1">
        <v>45804</v>
      </c>
      <c r="B9910">
        <v>40933</v>
      </c>
      <c r="C9910" t="s">
        <v>57</v>
      </c>
      <c r="D9910" t="s">
        <v>35</v>
      </c>
      <c r="E9910" t="s">
        <v>16</v>
      </c>
      <c r="F9910" t="s">
        <v>66</v>
      </c>
      <c r="G9910" t="s">
        <v>18</v>
      </c>
      <c r="H9910" t="s">
        <v>23</v>
      </c>
      <c r="I9910" t="s">
        <v>30</v>
      </c>
      <c r="J9910">
        <v>84</v>
      </c>
      <c r="K9910">
        <v>583.79999999999995</v>
      </c>
      <c r="L9910">
        <v>58.38</v>
      </c>
      <c r="M9910">
        <v>642.17999999999995</v>
      </c>
      <c r="N9910">
        <v>305.75999999999993</v>
      </c>
    </row>
    <row r="9911" spans="1:14" x14ac:dyDescent="0.25">
      <c r="A9911" s="1">
        <v>45804</v>
      </c>
      <c r="B9911">
        <v>40934</v>
      </c>
      <c r="C9911" t="s">
        <v>104</v>
      </c>
      <c r="D9911" t="s">
        <v>28</v>
      </c>
      <c r="E9911" t="s">
        <v>39</v>
      </c>
      <c r="F9911" t="s">
        <v>66</v>
      </c>
      <c r="G9911" t="s">
        <v>22</v>
      </c>
      <c r="H9911" t="s">
        <v>23</v>
      </c>
      <c r="I9911" t="s">
        <v>24</v>
      </c>
      <c r="J9911">
        <v>376</v>
      </c>
      <c r="K9911">
        <v>3139.6</v>
      </c>
      <c r="L9911">
        <v>313.95999999999998</v>
      </c>
      <c r="M9911">
        <v>3453.56</v>
      </c>
      <c r="N9911">
        <v>1661.9199999999998</v>
      </c>
    </row>
    <row r="9912" spans="1:14" x14ac:dyDescent="0.25">
      <c r="A9912" s="1">
        <v>45804</v>
      </c>
      <c r="B9912">
        <v>40934</v>
      </c>
      <c r="C9912" t="s">
        <v>104</v>
      </c>
      <c r="D9912" t="s">
        <v>28</v>
      </c>
      <c r="E9912" t="s">
        <v>39</v>
      </c>
      <c r="F9912" t="s">
        <v>66</v>
      </c>
      <c r="G9912" t="s">
        <v>18</v>
      </c>
      <c r="H9912" t="s">
        <v>33</v>
      </c>
      <c r="I9912" t="s">
        <v>24</v>
      </c>
      <c r="J9912">
        <v>101</v>
      </c>
      <c r="K9912">
        <v>699.93</v>
      </c>
      <c r="L9912">
        <v>69.989999999999995</v>
      </c>
      <c r="M9912">
        <v>769.92</v>
      </c>
      <c r="N9912">
        <v>406.01999999999992</v>
      </c>
    </row>
    <row r="9913" spans="1:14" x14ac:dyDescent="0.25">
      <c r="A9913" s="1">
        <v>45804</v>
      </c>
      <c r="B9913">
        <v>40934</v>
      </c>
      <c r="C9913" t="s">
        <v>104</v>
      </c>
      <c r="D9913" t="s">
        <v>28</v>
      </c>
      <c r="E9913" t="s">
        <v>39</v>
      </c>
      <c r="F9913" t="s">
        <v>66</v>
      </c>
      <c r="G9913" t="s">
        <v>22</v>
      </c>
      <c r="H9913" t="s">
        <v>29</v>
      </c>
      <c r="I9913" t="s">
        <v>21</v>
      </c>
      <c r="J9913">
        <v>449</v>
      </c>
      <c r="K9913">
        <v>3829.97</v>
      </c>
      <c r="L9913">
        <v>383</v>
      </c>
      <c r="M9913">
        <v>4212.9699999999993</v>
      </c>
      <c r="N9913">
        <v>2024.99</v>
      </c>
    </row>
    <row r="9914" spans="1:14" x14ac:dyDescent="0.25">
      <c r="A9914" s="1">
        <v>45804</v>
      </c>
      <c r="B9914">
        <v>40934</v>
      </c>
      <c r="C9914" t="s">
        <v>104</v>
      </c>
      <c r="D9914" t="s">
        <v>28</v>
      </c>
      <c r="E9914" t="s">
        <v>39</v>
      </c>
      <c r="F9914" t="s">
        <v>66</v>
      </c>
      <c r="G9914" t="s">
        <v>25</v>
      </c>
      <c r="H9914" t="s">
        <v>29</v>
      </c>
      <c r="I9914" t="s">
        <v>30</v>
      </c>
      <c r="J9914">
        <v>340</v>
      </c>
      <c r="K9914">
        <v>3009</v>
      </c>
      <c r="L9914">
        <v>300.89999999999998</v>
      </c>
      <c r="M9914">
        <v>3309.9</v>
      </c>
      <c r="N9914">
        <v>1380.4</v>
      </c>
    </row>
    <row r="9915" spans="1:14" x14ac:dyDescent="0.25">
      <c r="A9915" s="1">
        <v>45804</v>
      </c>
      <c r="B9915">
        <v>40934</v>
      </c>
      <c r="C9915" t="s">
        <v>104</v>
      </c>
      <c r="D9915" t="s">
        <v>28</v>
      </c>
      <c r="E9915" t="s">
        <v>39</v>
      </c>
      <c r="F9915" t="s">
        <v>66</v>
      </c>
      <c r="G9915" t="s">
        <v>25</v>
      </c>
      <c r="H9915" t="s">
        <v>19</v>
      </c>
      <c r="I9915" t="s">
        <v>24</v>
      </c>
      <c r="J9915">
        <v>211</v>
      </c>
      <c r="K9915">
        <v>2392.7399999999998</v>
      </c>
      <c r="L9915">
        <v>239.27</v>
      </c>
      <c r="M9915">
        <v>2632.0099999999998</v>
      </c>
      <c r="N9915">
        <v>1097.1999999999998</v>
      </c>
    </row>
    <row r="9916" spans="1:14" x14ac:dyDescent="0.25">
      <c r="A9916" s="1">
        <v>45804</v>
      </c>
      <c r="B9916">
        <v>40935</v>
      </c>
      <c r="C9916" t="s">
        <v>60</v>
      </c>
      <c r="D9916" t="s">
        <v>41</v>
      </c>
      <c r="E9916" t="s">
        <v>45</v>
      </c>
      <c r="F9916" t="s">
        <v>66</v>
      </c>
      <c r="G9916" t="s">
        <v>25</v>
      </c>
      <c r="H9916" t="s">
        <v>33</v>
      </c>
      <c r="I9916" t="s">
        <v>26</v>
      </c>
      <c r="J9916">
        <v>184</v>
      </c>
      <c r="K9916">
        <v>1689.12</v>
      </c>
      <c r="L9916">
        <v>168.91</v>
      </c>
      <c r="M9916">
        <v>1858.03</v>
      </c>
      <c r="N9916">
        <v>826.15999999999985</v>
      </c>
    </row>
    <row r="9917" spans="1:14" x14ac:dyDescent="0.25">
      <c r="A9917" s="1">
        <v>45804</v>
      </c>
      <c r="B9917">
        <v>40935</v>
      </c>
      <c r="C9917" t="s">
        <v>60</v>
      </c>
      <c r="D9917" t="s">
        <v>41</v>
      </c>
      <c r="E9917" t="s">
        <v>45</v>
      </c>
      <c r="F9917" t="s">
        <v>66</v>
      </c>
      <c r="G9917" t="s">
        <v>22</v>
      </c>
      <c r="H9917" t="s">
        <v>23</v>
      </c>
      <c r="I9917" t="s">
        <v>21</v>
      </c>
      <c r="J9917">
        <v>428</v>
      </c>
      <c r="K9917">
        <v>4095.96</v>
      </c>
      <c r="L9917">
        <v>409.6</v>
      </c>
      <c r="M9917">
        <v>4505.5600000000004</v>
      </c>
      <c r="N9917">
        <v>2276.96</v>
      </c>
    </row>
    <row r="9918" spans="1:14" x14ac:dyDescent="0.25">
      <c r="A9918" s="1">
        <v>45804</v>
      </c>
      <c r="B9918">
        <v>40935</v>
      </c>
      <c r="C9918" t="s">
        <v>60</v>
      </c>
      <c r="D9918" t="s">
        <v>41</v>
      </c>
      <c r="E9918" t="s">
        <v>45</v>
      </c>
      <c r="F9918" t="s">
        <v>66</v>
      </c>
      <c r="G9918" t="s">
        <v>18</v>
      </c>
      <c r="H9918" t="s">
        <v>19</v>
      </c>
      <c r="I9918" t="s">
        <v>20</v>
      </c>
      <c r="J9918">
        <v>361</v>
      </c>
      <c r="K9918">
        <v>3563.07</v>
      </c>
      <c r="L9918">
        <v>356.31</v>
      </c>
      <c r="M9918">
        <v>3919.38</v>
      </c>
      <c r="N9918">
        <v>2147.9500000000003</v>
      </c>
    </row>
    <row r="9919" spans="1:14" x14ac:dyDescent="0.25">
      <c r="A9919" s="1">
        <v>45804</v>
      </c>
      <c r="B9919">
        <v>40935</v>
      </c>
      <c r="C9919" t="s">
        <v>60</v>
      </c>
      <c r="D9919" t="s">
        <v>41</v>
      </c>
      <c r="E9919" t="s">
        <v>45</v>
      </c>
      <c r="F9919" t="s">
        <v>66</v>
      </c>
      <c r="G9919" t="s">
        <v>25</v>
      </c>
      <c r="H9919" t="s">
        <v>23</v>
      </c>
      <c r="I9919" t="s">
        <v>24</v>
      </c>
      <c r="J9919">
        <v>305</v>
      </c>
      <c r="K9919">
        <v>2995.1</v>
      </c>
      <c r="L9919">
        <v>299.51</v>
      </c>
      <c r="M9919">
        <v>3294.6099999999997</v>
      </c>
      <c r="N9919">
        <v>1464</v>
      </c>
    </row>
    <row r="9920" spans="1:14" x14ac:dyDescent="0.25">
      <c r="A9920" s="1">
        <v>45804</v>
      </c>
      <c r="B9920">
        <v>40935</v>
      </c>
      <c r="C9920" t="s">
        <v>60</v>
      </c>
      <c r="D9920" t="s">
        <v>41</v>
      </c>
      <c r="E9920" t="s">
        <v>45</v>
      </c>
      <c r="F9920" t="s">
        <v>66</v>
      </c>
      <c r="G9920" t="s">
        <v>25</v>
      </c>
      <c r="H9920" t="s">
        <v>23</v>
      </c>
      <c r="I9920" t="s">
        <v>30</v>
      </c>
      <c r="J9920">
        <v>493</v>
      </c>
      <c r="K9920">
        <v>4895.49</v>
      </c>
      <c r="L9920">
        <v>489.55</v>
      </c>
      <c r="M9920">
        <v>5385.04</v>
      </c>
      <c r="N9920">
        <v>2395.9799999999996</v>
      </c>
    </row>
    <row r="9921" spans="1:14" x14ac:dyDescent="0.25">
      <c r="A9921" s="1">
        <v>45804</v>
      </c>
      <c r="B9921">
        <v>40936</v>
      </c>
      <c r="C9921" t="s">
        <v>135</v>
      </c>
      <c r="D9921" t="s">
        <v>28</v>
      </c>
      <c r="E9921" t="s">
        <v>36</v>
      </c>
      <c r="F9921" t="s">
        <v>66</v>
      </c>
      <c r="G9921" t="s">
        <v>18</v>
      </c>
      <c r="H9921" t="s">
        <v>23</v>
      </c>
      <c r="I9921" t="s">
        <v>26</v>
      </c>
      <c r="J9921">
        <v>153</v>
      </c>
      <c r="K9921">
        <v>1253.07</v>
      </c>
      <c r="L9921">
        <v>125.31</v>
      </c>
      <c r="M9921">
        <v>1378.3799999999999</v>
      </c>
      <c r="N9921">
        <v>726.75</v>
      </c>
    </row>
    <row r="9922" spans="1:14" x14ac:dyDescent="0.25">
      <c r="A9922" s="1">
        <v>45804</v>
      </c>
      <c r="B9922">
        <v>40936</v>
      </c>
      <c r="C9922" t="s">
        <v>135</v>
      </c>
      <c r="D9922" t="s">
        <v>28</v>
      </c>
      <c r="E9922" t="s">
        <v>36</v>
      </c>
      <c r="F9922" t="s">
        <v>66</v>
      </c>
      <c r="G9922" t="s">
        <v>25</v>
      </c>
      <c r="H9922" t="s">
        <v>33</v>
      </c>
      <c r="I9922" t="s">
        <v>21</v>
      </c>
      <c r="J9922">
        <v>200</v>
      </c>
      <c r="K9922">
        <v>1786</v>
      </c>
      <c r="L9922">
        <v>178.6</v>
      </c>
      <c r="M9922">
        <v>1964.6</v>
      </c>
      <c r="N9922">
        <v>820</v>
      </c>
    </row>
    <row r="9923" spans="1:14" x14ac:dyDescent="0.25">
      <c r="A9923" s="1">
        <v>45804</v>
      </c>
      <c r="B9923">
        <v>40936</v>
      </c>
      <c r="C9923" t="s">
        <v>135</v>
      </c>
      <c r="D9923" t="s">
        <v>28</v>
      </c>
      <c r="E9923" t="s">
        <v>36</v>
      </c>
      <c r="F9923" t="s">
        <v>66</v>
      </c>
      <c r="G9923" t="s">
        <v>18</v>
      </c>
      <c r="H9923" t="s">
        <v>23</v>
      </c>
      <c r="I9923" t="s">
        <v>20</v>
      </c>
      <c r="J9923">
        <v>93</v>
      </c>
      <c r="K9923">
        <v>709.59</v>
      </c>
      <c r="L9923">
        <v>70.959999999999994</v>
      </c>
      <c r="M9923">
        <v>780.55000000000007</v>
      </c>
      <c r="N9923">
        <v>411.06000000000006</v>
      </c>
    </row>
    <row r="9924" spans="1:14" x14ac:dyDescent="0.25">
      <c r="A9924" s="1">
        <v>45804</v>
      </c>
      <c r="B9924">
        <v>40936</v>
      </c>
      <c r="C9924" t="s">
        <v>135</v>
      </c>
      <c r="D9924" t="s">
        <v>28</v>
      </c>
      <c r="E9924" t="s">
        <v>36</v>
      </c>
      <c r="F9924" t="s">
        <v>66</v>
      </c>
      <c r="G9924" t="s">
        <v>25</v>
      </c>
      <c r="H9924" t="s">
        <v>23</v>
      </c>
      <c r="I9924" t="s">
        <v>24</v>
      </c>
      <c r="J9924">
        <v>405</v>
      </c>
      <c r="K9924">
        <v>3754.35</v>
      </c>
      <c r="L9924">
        <v>375.44</v>
      </c>
      <c r="M9924">
        <v>4129.79</v>
      </c>
      <c r="N9924">
        <v>1721.25</v>
      </c>
    </row>
    <row r="9925" spans="1:14" x14ac:dyDescent="0.25">
      <c r="A9925" s="1">
        <v>45804</v>
      </c>
      <c r="B9925">
        <v>40936</v>
      </c>
      <c r="C9925" t="s">
        <v>135</v>
      </c>
      <c r="D9925" t="s">
        <v>28</v>
      </c>
      <c r="E9925" t="s">
        <v>36</v>
      </c>
      <c r="F9925" t="s">
        <v>66</v>
      </c>
      <c r="G9925" t="s">
        <v>18</v>
      </c>
      <c r="H9925" t="s">
        <v>23</v>
      </c>
      <c r="I9925" t="s">
        <v>20</v>
      </c>
      <c r="J9925">
        <v>108</v>
      </c>
      <c r="K9925">
        <v>824.04</v>
      </c>
      <c r="L9925">
        <v>82.4</v>
      </c>
      <c r="M9925">
        <v>906.43999999999994</v>
      </c>
      <c r="N9925">
        <v>477.35999999999996</v>
      </c>
    </row>
    <row r="9926" spans="1:14" x14ac:dyDescent="0.25">
      <c r="A9926" s="1">
        <v>45804</v>
      </c>
      <c r="B9926">
        <v>40937</v>
      </c>
      <c r="C9926" t="s">
        <v>89</v>
      </c>
      <c r="D9926" t="s">
        <v>41</v>
      </c>
      <c r="E9926" t="s">
        <v>45</v>
      </c>
      <c r="F9926" t="s">
        <v>66</v>
      </c>
      <c r="G9926" t="s">
        <v>22</v>
      </c>
      <c r="H9926" t="s">
        <v>23</v>
      </c>
      <c r="I9926" t="s">
        <v>21</v>
      </c>
      <c r="J9926">
        <v>198</v>
      </c>
      <c r="K9926">
        <v>1894.86</v>
      </c>
      <c r="L9926">
        <v>189.49</v>
      </c>
      <c r="M9926">
        <v>2084.35</v>
      </c>
      <c r="N9926">
        <v>1053.3599999999999</v>
      </c>
    </row>
    <row r="9927" spans="1:14" x14ac:dyDescent="0.25">
      <c r="A9927" s="1">
        <v>45804</v>
      </c>
      <c r="B9927">
        <v>40937</v>
      </c>
      <c r="C9927" t="s">
        <v>89</v>
      </c>
      <c r="D9927" t="s">
        <v>41</v>
      </c>
      <c r="E9927" t="s">
        <v>45</v>
      </c>
      <c r="F9927" t="s">
        <v>66</v>
      </c>
      <c r="G9927" t="s">
        <v>25</v>
      </c>
      <c r="H9927" t="s">
        <v>29</v>
      </c>
      <c r="I9927" t="s">
        <v>24</v>
      </c>
      <c r="J9927">
        <v>103</v>
      </c>
      <c r="K9927">
        <v>955.84</v>
      </c>
      <c r="L9927">
        <v>95.58</v>
      </c>
      <c r="M9927">
        <v>1051.42</v>
      </c>
      <c r="N9927">
        <v>467.62</v>
      </c>
    </row>
    <row r="9928" spans="1:14" x14ac:dyDescent="0.25">
      <c r="A9928" s="1">
        <v>45804</v>
      </c>
      <c r="B9928">
        <v>40937</v>
      </c>
      <c r="C9928" t="s">
        <v>89</v>
      </c>
      <c r="D9928" t="s">
        <v>41</v>
      </c>
      <c r="E9928" t="s">
        <v>45</v>
      </c>
      <c r="F9928" t="s">
        <v>66</v>
      </c>
      <c r="G9928" t="s">
        <v>18</v>
      </c>
      <c r="H9928" t="s">
        <v>29</v>
      </c>
      <c r="I9928" t="s">
        <v>21</v>
      </c>
      <c r="J9928">
        <v>193</v>
      </c>
      <c r="K9928">
        <v>1626.99</v>
      </c>
      <c r="L9928">
        <v>162.69999999999999</v>
      </c>
      <c r="M9928">
        <v>1789.69</v>
      </c>
      <c r="N9928">
        <v>980.43999999999994</v>
      </c>
    </row>
    <row r="9929" spans="1:14" x14ac:dyDescent="0.25">
      <c r="A9929" s="1">
        <v>45804</v>
      </c>
      <c r="B9929">
        <v>40937</v>
      </c>
      <c r="C9929" t="s">
        <v>89</v>
      </c>
      <c r="D9929" t="s">
        <v>41</v>
      </c>
      <c r="E9929" t="s">
        <v>45</v>
      </c>
      <c r="F9929" t="s">
        <v>66</v>
      </c>
      <c r="G9929" t="s">
        <v>25</v>
      </c>
      <c r="H9929" t="s">
        <v>19</v>
      </c>
      <c r="I9929" t="s">
        <v>20</v>
      </c>
      <c r="J9929">
        <v>440</v>
      </c>
      <c r="K9929">
        <v>5170</v>
      </c>
      <c r="L9929">
        <v>517</v>
      </c>
      <c r="M9929">
        <v>5687</v>
      </c>
      <c r="N9929">
        <v>2525.6</v>
      </c>
    </row>
    <row r="9930" spans="1:14" x14ac:dyDescent="0.25">
      <c r="A9930" s="1">
        <v>45804</v>
      </c>
      <c r="B9930">
        <v>40937</v>
      </c>
      <c r="C9930" t="s">
        <v>89</v>
      </c>
      <c r="D9930" t="s">
        <v>41</v>
      </c>
      <c r="E9930" t="s">
        <v>45</v>
      </c>
      <c r="F9930" t="s">
        <v>66</v>
      </c>
      <c r="G9930" t="s">
        <v>22</v>
      </c>
      <c r="H9930" t="s">
        <v>19</v>
      </c>
      <c r="I9930" t="s">
        <v>26</v>
      </c>
      <c r="J9930">
        <v>413</v>
      </c>
      <c r="K9930">
        <v>4691.68</v>
      </c>
      <c r="L9930">
        <v>469.17</v>
      </c>
      <c r="M9930">
        <v>5160.8500000000004</v>
      </c>
      <c r="N9930">
        <v>2606.0300000000002</v>
      </c>
    </row>
    <row r="9931" spans="1:14" x14ac:dyDescent="0.25">
      <c r="A9931" s="1">
        <v>45805</v>
      </c>
      <c r="B9931">
        <v>40938</v>
      </c>
      <c r="C9931" t="s">
        <v>88</v>
      </c>
      <c r="D9931" t="s">
        <v>15</v>
      </c>
      <c r="E9931" t="s">
        <v>42</v>
      </c>
      <c r="F9931" t="s">
        <v>66</v>
      </c>
      <c r="G9931" t="s">
        <v>25</v>
      </c>
      <c r="H9931" t="s">
        <v>33</v>
      </c>
      <c r="I9931" t="s">
        <v>21</v>
      </c>
      <c r="J9931">
        <v>366</v>
      </c>
      <c r="K9931">
        <v>3652.68</v>
      </c>
      <c r="L9931">
        <v>365.27</v>
      </c>
      <c r="M9931">
        <v>4017.95</v>
      </c>
      <c r="N9931">
        <v>1884.8999999999999</v>
      </c>
    </row>
    <row r="9932" spans="1:14" x14ac:dyDescent="0.25">
      <c r="A9932" s="1">
        <v>45805</v>
      </c>
      <c r="B9932">
        <v>40938</v>
      </c>
      <c r="C9932" t="s">
        <v>88</v>
      </c>
      <c r="D9932" t="s">
        <v>15</v>
      </c>
      <c r="E9932" t="s">
        <v>42</v>
      </c>
      <c r="F9932" t="s">
        <v>66</v>
      </c>
      <c r="G9932" t="s">
        <v>18</v>
      </c>
      <c r="H9932" t="s">
        <v>33</v>
      </c>
      <c r="I9932" t="s">
        <v>24</v>
      </c>
      <c r="J9932">
        <v>217</v>
      </c>
      <c r="K9932">
        <v>1679.58</v>
      </c>
      <c r="L9932">
        <v>167.96</v>
      </c>
      <c r="M9932">
        <v>1847.54</v>
      </c>
      <c r="N9932">
        <v>1048.1099999999999</v>
      </c>
    </row>
    <row r="9933" spans="1:14" x14ac:dyDescent="0.25">
      <c r="A9933" s="1">
        <v>45805</v>
      </c>
      <c r="B9933">
        <v>40938</v>
      </c>
      <c r="C9933" t="s">
        <v>88</v>
      </c>
      <c r="D9933" t="s">
        <v>15</v>
      </c>
      <c r="E9933" t="s">
        <v>42</v>
      </c>
      <c r="F9933" t="s">
        <v>66</v>
      </c>
      <c r="G9933" t="s">
        <v>25</v>
      </c>
      <c r="H9933" t="s">
        <v>29</v>
      </c>
      <c r="I9933" t="s">
        <v>30</v>
      </c>
      <c r="J9933">
        <v>416</v>
      </c>
      <c r="K9933">
        <v>4114.24</v>
      </c>
      <c r="L9933">
        <v>411.42</v>
      </c>
      <c r="M9933">
        <v>4525.66</v>
      </c>
      <c r="N9933">
        <v>2121.5999999999995</v>
      </c>
    </row>
    <row r="9934" spans="1:14" x14ac:dyDescent="0.25">
      <c r="A9934" s="1">
        <v>45805</v>
      </c>
      <c r="B9934">
        <v>40938</v>
      </c>
      <c r="C9934" t="s">
        <v>88</v>
      </c>
      <c r="D9934" t="s">
        <v>15</v>
      </c>
      <c r="E9934" t="s">
        <v>42</v>
      </c>
      <c r="F9934" t="s">
        <v>66</v>
      </c>
      <c r="G9934" t="s">
        <v>18</v>
      </c>
      <c r="H9934" t="s">
        <v>33</v>
      </c>
      <c r="I9934" t="s">
        <v>24</v>
      </c>
      <c r="J9934">
        <v>276</v>
      </c>
      <c r="K9934">
        <v>2136.2399999999998</v>
      </c>
      <c r="L9934">
        <v>213.62</v>
      </c>
      <c r="M9934">
        <v>2349.8599999999997</v>
      </c>
      <c r="N9934">
        <v>1333.0799999999997</v>
      </c>
    </row>
    <row r="9935" spans="1:14" x14ac:dyDescent="0.25">
      <c r="A9935" s="1">
        <v>45805</v>
      </c>
      <c r="B9935">
        <v>40938</v>
      </c>
      <c r="C9935" t="s">
        <v>88</v>
      </c>
      <c r="D9935" t="s">
        <v>15</v>
      </c>
      <c r="E9935" t="s">
        <v>42</v>
      </c>
      <c r="F9935" t="s">
        <v>66</v>
      </c>
      <c r="G9935" t="s">
        <v>25</v>
      </c>
      <c r="H9935" t="s">
        <v>29</v>
      </c>
      <c r="I9935" t="s">
        <v>20</v>
      </c>
      <c r="J9935">
        <v>98</v>
      </c>
      <c r="K9935">
        <v>939.82</v>
      </c>
      <c r="L9935">
        <v>93.98</v>
      </c>
      <c r="M9935">
        <v>1033.8</v>
      </c>
      <c r="N9935">
        <v>485.10000000000008</v>
      </c>
    </row>
    <row r="9936" spans="1:14" x14ac:dyDescent="0.25">
      <c r="A9936" s="1">
        <v>45805</v>
      </c>
      <c r="B9936">
        <v>40939</v>
      </c>
      <c r="C9936" t="s">
        <v>46</v>
      </c>
      <c r="D9936" t="s">
        <v>35</v>
      </c>
      <c r="E9936" t="s">
        <v>16</v>
      </c>
      <c r="F9936" t="s">
        <v>66</v>
      </c>
      <c r="G9936" t="s">
        <v>18</v>
      </c>
      <c r="H9936" t="s">
        <v>23</v>
      </c>
      <c r="I9936" t="s">
        <v>30</v>
      </c>
      <c r="J9936">
        <v>465</v>
      </c>
      <c r="K9936">
        <v>3231.75</v>
      </c>
      <c r="L9936">
        <v>323.18</v>
      </c>
      <c r="M9936">
        <v>3554.93</v>
      </c>
      <c r="N9936">
        <v>1692.6</v>
      </c>
    </row>
    <row r="9937" spans="1:14" x14ac:dyDescent="0.25">
      <c r="A9937" s="1">
        <v>45805</v>
      </c>
      <c r="B9937">
        <v>40939</v>
      </c>
      <c r="C9937" t="s">
        <v>46</v>
      </c>
      <c r="D9937" t="s">
        <v>35</v>
      </c>
      <c r="E9937" t="s">
        <v>16</v>
      </c>
      <c r="F9937" t="s">
        <v>66</v>
      </c>
      <c r="G9937" t="s">
        <v>22</v>
      </c>
      <c r="H9937" t="s">
        <v>33</v>
      </c>
      <c r="I9937" t="s">
        <v>26</v>
      </c>
      <c r="J9937">
        <v>211</v>
      </c>
      <c r="K9937">
        <v>1453.79</v>
      </c>
      <c r="L9937">
        <v>145.38</v>
      </c>
      <c r="M9937">
        <v>1599.17</v>
      </c>
      <c r="N9937">
        <v>679.42</v>
      </c>
    </row>
    <row r="9938" spans="1:14" x14ac:dyDescent="0.25">
      <c r="A9938" s="1">
        <v>45805</v>
      </c>
      <c r="B9938">
        <v>40939</v>
      </c>
      <c r="C9938" t="s">
        <v>46</v>
      </c>
      <c r="D9938" t="s">
        <v>35</v>
      </c>
      <c r="E9938" t="s">
        <v>16</v>
      </c>
      <c r="F9938" t="s">
        <v>66</v>
      </c>
      <c r="G9938" t="s">
        <v>25</v>
      </c>
      <c r="H9938" t="s">
        <v>29</v>
      </c>
      <c r="I9938" t="s">
        <v>20</v>
      </c>
      <c r="J9938">
        <v>227</v>
      </c>
      <c r="K9938">
        <v>1718.39</v>
      </c>
      <c r="L9938">
        <v>171.84</v>
      </c>
      <c r="M9938">
        <v>1890.23</v>
      </c>
      <c r="N9938">
        <v>665.11000000000013</v>
      </c>
    </row>
    <row r="9939" spans="1:14" x14ac:dyDescent="0.25">
      <c r="A9939" s="1">
        <v>45805</v>
      </c>
      <c r="B9939">
        <v>40939</v>
      </c>
      <c r="C9939" t="s">
        <v>46</v>
      </c>
      <c r="D9939" t="s">
        <v>35</v>
      </c>
      <c r="E9939" t="s">
        <v>16</v>
      </c>
      <c r="F9939" t="s">
        <v>66</v>
      </c>
      <c r="G9939" t="s">
        <v>22</v>
      </c>
      <c r="H9939" t="s">
        <v>19</v>
      </c>
      <c r="I9939" t="s">
        <v>20</v>
      </c>
      <c r="J9939">
        <v>60</v>
      </c>
      <c r="K9939">
        <v>529.20000000000005</v>
      </c>
      <c r="L9939">
        <v>52.92</v>
      </c>
      <c r="M9939">
        <v>582.12</v>
      </c>
      <c r="N9939">
        <v>247.20000000000005</v>
      </c>
    </row>
    <row r="9940" spans="1:14" x14ac:dyDescent="0.25">
      <c r="A9940" s="1">
        <v>45805</v>
      </c>
      <c r="B9940">
        <v>40939</v>
      </c>
      <c r="C9940" t="s">
        <v>46</v>
      </c>
      <c r="D9940" t="s">
        <v>35</v>
      </c>
      <c r="E9940" t="s">
        <v>16</v>
      </c>
      <c r="F9940" t="s">
        <v>66</v>
      </c>
      <c r="G9940" t="s">
        <v>25</v>
      </c>
      <c r="H9940" t="s">
        <v>23</v>
      </c>
      <c r="I9940" t="s">
        <v>30</v>
      </c>
      <c r="J9940">
        <v>439</v>
      </c>
      <c r="K9940">
        <v>3630.53</v>
      </c>
      <c r="L9940">
        <v>363.05</v>
      </c>
      <c r="M9940">
        <v>3993.5800000000004</v>
      </c>
      <c r="N9940">
        <v>1404.8000000000002</v>
      </c>
    </row>
    <row r="9941" spans="1:14" x14ac:dyDescent="0.25">
      <c r="A9941" s="1">
        <v>45805</v>
      </c>
      <c r="B9941">
        <v>40940</v>
      </c>
      <c r="C9941" t="s">
        <v>113</v>
      </c>
      <c r="D9941" t="s">
        <v>41</v>
      </c>
      <c r="E9941" t="s">
        <v>42</v>
      </c>
      <c r="F9941" t="s">
        <v>66</v>
      </c>
      <c r="G9941" t="s">
        <v>25</v>
      </c>
      <c r="H9941" t="s">
        <v>23</v>
      </c>
      <c r="I9941" t="s">
        <v>24</v>
      </c>
      <c r="J9941">
        <v>182</v>
      </c>
      <c r="K9941">
        <v>1787.24</v>
      </c>
      <c r="L9941">
        <v>178.72</v>
      </c>
      <c r="M9941">
        <v>1965.96</v>
      </c>
      <c r="N9941">
        <v>873.60000000000014</v>
      </c>
    </row>
    <row r="9942" spans="1:14" x14ac:dyDescent="0.25">
      <c r="A9942" s="1">
        <v>45805</v>
      </c>
      <c r="B9942">
        <v>40940</v>
      </c>
      <c r="C9942" t="s">
        <v>113</v>
      </c>
      <c r="D9942" t="s">
        <v>41</v>
      </c>
      <c r="E9942" t="s">
        <v>42</v>
      </c>
      <c r="F9942" t="s">
        <v>66</v>
      </c>
      <c r="G9942" t="s">
        <v>22</v>
      </c>
      <c r="H9942" t="s">
        <v>33</v>
      </c>
      <c r="I9942" t="s">
        <v>26</v>
      </c>
      <c r="J9942">
        <v>473</v>
      </c>
      <c r="K9942">
        <v>3906.98</v>
      </c>
      <c r="L9942">
        <v>390.7</v>
      </c>
      <c r="M9942">
        <v>4297.68</v>
      </c>
      <c r="N9942">
        <v>2171.0700000000002</v>
      </c>
    </row>
    <row r="9943" spans="1:14" x14ac:dyDescent="0.25">
      <c r="A9943" s="1">
        <v>45805</v>
      </c>
      <c r="B9943">
        <v>40940</v>
      </c>
      <c r="C9943" t="s">
        <v>113</v>
      </c>
      <c r="D9943" t="s">
        <v>41</v>
      </c>
      <c r="E9943" t="s">
        <v>42</v>
      </c>
      <c r="F9943" t="s">
        <v>66</v>
      </c>
      <c r="G9943" t="s">
        <v>22</v>
      </c>
      <c r="H9943" t="s">
        <v>19</v>
      </c>
      <c r="I9943" t="s">
        <v>24</v>
      </c>
      <c r="J9943">
        <v>46</v>
      </c>
      <c r="K9943">
        <v>496.8</v>
      </c>
      <c r="L9943">
        <v>49.68</v>
      </c>
      <c r="M9943">
        <v>546.48</v>
      </c>
      <c r="N9943">
        <v>276</v>
      </c>
    </row>
    <row r="9944" spans="1:14" x14ac:dyDescent="0.25">
      <c r="A9944" s="1">
        <v>45805</v>
      </c>
      <c r="B9944">
        <v>40940</v>
      </c>
      <c r="C9944" t="s">
        <v>113</v>
      </c>
      <c r="D9944" t="s">
        <v>41</v>
      </c>
      <c r="E9944" t="s">
        <v>42</v>
      </c>
      <c r="F9944" t="s">
        <v>66</v>
      </c>
      <c r="G9944" t="s">
        <v>22</v>
      </c>
      <c r="H9944" t="s">
        <v>23</v>
      </c>
      <c r="I9944" t="s">
        <v>30</v>
      </c>
      <c r="J9944">
        <v>68</v>
      </c>
      <c r="K9944">
        <v>607.24</v>
      </c>
      <c r="L9944">
        <v>60.72</v>
      </c>
      <c r="M9944">
        <v>667.96</v>
      </c>
      <c r="N9944">
        <v>337.28</v>
      </c>
    </row>
    <row r="9945" spans="1:14" x14ac:dyDescent="0.25">
      <c r="A9945" s="1">
        <v>45805</v>
      </c>
      <c r="B9945">
        <v>40940</v>
      </c>
      <c r="C9945" t="s">
        <v>113</v>
      </c>
      <c r="D9945" t="s">
        <v>41</v>
      </c>
      <c r="E9945" t="s">
        <v>42</v>
      </c>
      <c r="F9945" t="s">
        <v>66</v>
      </c>
      <c r="G9945" t="s">
        <v>18</v>
      </c>
      <c r="H9945" t="s">
        <v>23</v>
      </c>
      <c r="I9945" t="s">
        <v>24</v>
      </c>
      <c r="J9945">
        <v>27</v>
      </c>
      <c r="K9945">
        <v>222.75</v>
      </c>
      <c r="L9945">
        <v>22.28</v>
      </c>
      <c r="M9945">
        <v>245.03</v>
      </c>
      <c r="N9945">
        <v>134.45999999999998</v>
      </c>
    </row>
    <row r="9946" spans="1:14" x14ac:dyDescent="0.25">
      <c r="A9946" s="1">
        <v>45805</v>
      </c>
      <c r="B9946">
        <v>40941</v>
      </c>
      <c r="C9946" t="s">
        <v>57</v>
      </c>
      <c r="D9946" t="s">
        <v>35</v>
      </c>
      <c r="E9946" t="s">
        <v>16</v>
      </c>
      <c r="F9946" t="s">
        <v>66</v>
      </c>
      <c r="G9946" t="s">
        <v>18</v>
      </c>
      <c r="H9946" t="s">
        <v>19</v>
      </c>
      <c r="I9946" t="s">
        <v>24</v>
      </c>
      <c r="J9946">
        <v>203</v>
      </c>
      <c r="K9946">
        <v>1705.2</v>
      </c>
      <c r="L9946">
        <v>170.52</v>
      </c>
      <c r="M9946">
        <v>1875.72</v>
      </c>
      <c r="N9946">
        <v>893.2</v>
      </c>
    </row>
    <row r="9947" spans="1:14" x14ac:dyDescent="0.25">
      <c r="A9947" s="1">
        <v>45805</v>
      </c>
      <c r="B9947">
        <v>40941</v>
      </c>
      <c r="C9947" t="s">
        <v>57</v>
      </c>
      <c r="D9947" t="s">
        <v>35</v>
      </c>
      <c r="E9947" t="s">
        <v>16</v>
      </c>
      <c r="F9947" t="s">
        <v>66</v>
      </c>
      <c r="G9947" t="s">
        <v>25</v>
      </c>
      <c r="H9947" t="s">
        <v>29</v>
      </c>
      <c r="I9947" t="s">
        <v>30</v>
      </c>
      <c r="J9947">
        <v>140</v>
      </c>
      <c r="K9947">
        <v>1093.4000000000001</v>
      </c>
      <c r="L9947">
        <v>109.34</v>
      </c>
      <c r="M9947">
        <v>1202.74</v>
      </c>
      <c r="N9947">
        <v>422.80000000000007</v>
      </c>
    </row>
    <row r="9948" spans="1:14" x14ac:dyDescent="0.25">
      <c r="A9948" s="1">
        <v>45805</v>
      </c>
      <c r="B9948">
        <v>40941</v>
      </c>
      <c r="C9948" t="s">
        <v>57</v>
      </c>
      <c r="D9948" t="s">
        <v>35</v>
      </c>
      <c r="E9948" t="s">
        <v>16</v>
      </c>
      <c r="F9948" t="s">
        <v>66</v>
      </c>
      <c r="G9948" t="s">
        <v>22</v>
      </c>
      <c r="H9948" t="s">
        <v>23</v>
      </c>
      <c r="I9948" t="s">
        <v>20</v>
      </c>
      <c r="J9948">
        <v>470</v>
      </c>
      <c r="K9948">
        <v>3393.4</v>
      </c>
      <c r="L9948">
        <v>339.34</v>
      </c>
      <c r="M9948">
        <v>3732.7400000000002</v>
      </c>
      <c r="N9948">
        <v>1583.9</v>
      </c>
    </row>
    <row r="9949" spans="1:14" x14ac:dyDescent="0.25">
      <c r="A9949" s="1">
        <v>45805</v>
      </c>
      <c r="B9949">
        <v>40941</v>
      </c>
      <c r="C9949" t="s">
        <v>57</v>
      </c>
      <c r="D9949" t="s">
        <v>35</v>
      </c>
      <c r="E9949" t="s">
        <v>16</v>
      </c>
      <c r="F9949" t="s">
        <v>66</v>
      </c>
      <c r="G9949" t="s">
        <v>18</v>
      </c>
      <c r="H9949" t="s">
        <v>33</v>
      </c>
      <c r="I9949" t="s">
        <v>24</v>
      </c>
      <c r="J9949">
        <v>382</v>
      </c>
      <c r="K9949">
        <v>2334.02</v>
      </c>
      <c r="L9949">
        <v>233.4</v>
      </c>
      <c r="M9949">
        <v>2567.42</v>
      </c>
      <c r="N9949">
        <v>1222.3999999999999</v>
      </c>
    </row>
    <row r="9950" spans="1:14" x14ac:dyDescent="0.25">
      <c r="A9950" s="1">
        <v>45805</v>
      </c>
      <c r="B9950">
        <v>40941</v>
      </c>
      <c r="C9950" t="s">
        <v>57</v>
      </c>
      <c r="D9950" t="s">
        <v>35</v>
      </c>
      <c r="E9950" t="s">
        <v>16</v>
      </c>
      <c r="F9950" t="s">
        <v>66</v>
      </c>
      <c r="G9950" t="s">
        <v>25</v>
      </c>
      <c r="H9950" t="s">
        <v>23</v>
      </c>
      <c r="I9950" t="s">
        <v>30</v>
      </c>
      <c r="J9950">
        <v>405</v>
      </c>
      <c r="K9950">
        <v>3349.35</v>
      </c>
      <c r="L9950">
        <v>334.94</v>
      </c>
      <c r="M9950">
        <v>3684.29</v>
      </c>
      <c r="N9950">
        <v>1296</v>
      </c>
    </row>
    <row r="9951" spans="1:14" x14ac:dyDescent="0.25">
      <c r="A9951" s="1">
        <v>45805</v>
      </c>
      <c r="B9951">
        <v>40942</v>
      </c>
      <c r="C9951" t="s">
        <v>95</v>
      </c>
      <c r="D9951" t="s">
        <v>41</v>
      </c>
      <c r="E9951" t="s">
        <v>16</v>
      </c>
      <c r="F9951" t="s">
        <v>66</v>
      </c>
      <c r="G9951" t="s">
        <v>25</v>
      </c>
      <c r="H9951" t="s">
        <v>33</v>
      </c>
      <c r="I9951" t="s">
        <v>30</v>
      </c>
      <c r="J9951">
        <v>49</v>
      </c>
      <c r="K9951">
        <v>432.18</v>
      </c>
      <c r="L9951">
        <v>43.22</v>
      </c>
      <c r="M9951">
        <v>475.4</v>
      </c>
      <c r="N9951">
        <v>211.19000000000003</v>
      </c>
    </row>
    <row r="9952" spans="1:14" x14ac:dyDescent="0.25">
      <c r="A9952" s="1">
        <v>45805</v>
      </c>
      <c r="B9952">
        <v>40942</v>
      </c>
      <c r="C9952" t="s">
        <v>95</v>
      </c>
      <c r="D9952" t="s">
        <v>41</v>
      </c>
      <c r="E9952" t="s">
        <v>16</v>
      </c>
      <c r="F9952" t="s">
        <v>66</v>
      </c>
      <c r="G9952" t="s">
        <v>25</v>
      </c>
      <c r="H9952" t="s">
        <v>29</v>
      </c>
      <c r="I9952" t="s">
        <v>24</v>
      </c>
      <c r="J9952">
        <v>406</v>
      </c>
      <c r="K9952">
        <v>3767.68</v>
      </c>
      <c r="L9952">
        <v>376.77</v>
      </c>
      <c r="M9952">
        <v>4144.45</v>
      </c>
      <c r="N9952">
        <v>1843.2399999999998</v>
      </c>
    </row>
    <row r="9953" spans="1:14" x14ac:dyDescent="0.25">
      <c r="A9953" s="1">
        <v>45805</v>
      </c>
      <c r="B9953">
        <v>40942</v>
      </c>
      <c r="C9953" t="s">
        <v>95</v>
      </c>
      <c r="D9953" t="s">
        <v>41</v>
      </c>
      <c r="E9953" t="s">
        <v>16</v>
      </c>
      <c r="F9953" t="s">
        <v>66</v>
      </c>
      <c r="G9953" t="s">
        <v>22</v>
      </c>
      <c r="H9953" t="s">
        <v>19</v>
      </c>
      <c r="I9953" t="s">
        <v>30</v>
      </c>
      <c r="J9953">
        <v>306</v>
      </c>
      <c r="K9953">
        <v>3341.52</v>
      </c>
      <c r="L9953">
        <v>334.15</v>
      </c>
      <c r="M9953">
        <v>3675.67</v>
      </c>
      <c r="N9953">
        <v>1857.42</v>
      </c>
    </row>
    <row r="9954" spans="1:14" x14ac:dyDescent="0.25">
      <c r="A9954" s="1">
        <v>45805</v>
      </c>
      <c r="B9954">
        <v>40942</v>
      </c>
      <c r="C9954" t="s">
        <v>95</v>
      </c>
      <c r="D9954" t="s">
        <v>41</v>
      </c>
      <c r="E9954" t="s">
        <v>16</v>
      </c>
      <c r="F9954" t="s">
        <v>66</v>
      </c>
      <c r="G9954" t="s">
        <v>22</v>
      </c>
      <c r="H9954" t="s">
        <v>33</v>
      </c>
      <c r="I9954" t="s">
        <v>30</v>
      </c>
      <c r="J9954">
        <v>275</v>
      </c>
      <c r="K9954">
        <v>2183.5</v>
      </c>
      <c r="L9954">
        <v>218.35</v>
      </c>
      <c r="M9954">
        <v>2401.85</v>
      </c>
      <c r="N9954">
        <v>1212.75</v>
      </c>
    </row>
    <row r="9955" spans="1:14" x14ac:dyDescent="0.25">
      <c r="A9955" s="1">
        <v>45805</v>
      </c>
      <c r="B9955">
        <v>40942</v>
      </c>
      <c r="C9955" t="s">
        <v>95</v>
      </c>
      <c r="D9955" t="s">
        <v>41</v>
      </c>
      <c r="E9955" t="s">
        <v>16</v>
      </c>
      <c r="F9955" t="s">
        <v>66</v>
      </c>
      <c r="G9955" t="s">
        <v>18</v>
      </c>
      <c r="H9955" t="s">
        <v>23</v>
      </c>
      <c r="I9955" t="s">
        <v>26</v>
      </c>
      <c r="J9955">
        <v>485</v>
      </c>
      <c r="K9955">
        <v>4209.8</v>
      </c>
      <c r="L9955">
        <v>420.98</v>
      </c>
      <c r="M9955">
        <v>4630.7800000000007</v>
      </c>
      <c r="N9955">
        <v>2541.4000000000005</v>
      </c>
    </row>
    <row r="9956" spans="1:14" x14ac:dyDescent="0.25">
      <c r="A9956" s="1">
        <v>45805</v>
      </c>
      <c r="B9956">
        <v>40943</v>
      </c>
      <c r="C9956" t="s">
        <v>83</v>
      </c>
      <c r="D9956" t="s">
        <v>28</v>
      </c>
      <c r="E9956" t="s">
        <v>39</v>
      </c>
      <c r="F9956" t="s">
        <v>66</v>
      </c>
      <c r="G9956" t="s">
        <v>18</v>
      </c>
      <c r="H9956" t="s">
        <v>33</v>
      </c>
      <c r="I9956" t="s">
        <v>24</v>
      </c>
      <c r="J9956">
        <v>249</v>
      </c>
      <c r="K9956">
        <v>1725.57</v>
      </c>
      <c r="L9956">
        <v>172.56</v>
      </c>
      <c r="M9956">
        <v>1898.1299999999999</v>
      </c>
      <c r="N9956">
        <v>1000.9799999999999</v>
      </c>
    </row>
    <row r="9957" spans="1:14" x14ac:dyDescent="0.25">
      <c r="A9957" s="1">
        <v>45805</v>
      </c>
      <c r="B9957">
        <v>40943</v>
      </c>
      <c r="C9957" t="s">
        <v>83</v>
      </c>
      <c r="D9957" t="s">
        <v>28</v>
      </c>
      <c r="E9957" t="s">
        <v>39</v>
      </c>
      <c r="F9957" t="s">
        <v>66</v>
      </c>
      <c r="G9957" t="s">
        <v>18</v>
      </c>
      <c r="H9957" t="s">
        <v>33</v>
      </c>
      <c r="I9957" t="s">
        <v>30</v>
      </c>
      <c r="J9957">
        <v>48</v>
      </c>
      <c r="K9957">
        <v>336</v>
      </c>
      <c r="L9957">
        <v>33.6</v>
      </c>
      <c r="M9957">
        <v>369.6</v>
      </c>
      <c r="N9957">
        <v>194.88</v>
      </c>
    </row>
    <row r="9958" spans="1:14" x14ac:dyDescent="0.25">
      <c r="A9958" s="1">
        <v>45805</v>
      </c>
      <c r="B9958">
        <v>40943</v>
      </c>
      <c r="C9958" t="s">
        <v>83</v>
      </c>
      <c r="D9958" t="s">
        <v>28</v>
      </c>
      <c r="E9958" t="s">
        <v>39</v>
      </c>
      <c r="F9958" t="s">
        <v>66</v>
      </c>
      <c r="G9958" t="s">
        <v>25</v>
      </c>
      <c r="H9958" t="s">
        <v>19</v>
      </c>
      <c r="I9958" t="s">
        <v>24</v>
      </c>
      <c r="J9958">
        <v>99</v>
      </c>
      <c r="K9958">
        <v>1122.6600000000001</v>
      </c>
      <c r="L9958">
        <v>112.27</v>
      </c>
      <c r="M9958">
        <v>1234.93</v>
      </c>
      <c r="N9958">
        <v>514.80000000000007</v>
      </c>
    </row>
    <row r="9959" spans="1:14" x14ac:dyDescent="0.25">
      <c r="A9959" s="1">
        <v>45805</v>
      </c>
      <c r="B9959">
        <v>40943</v>
      </c>
      <c r="C9959" t="s">
        <v>83</v>
      </c>
      <c r="D9959" t="s">
        <v>28</v>
      </c>
      <c r="E9959" t="s">
        <v>39</v>
      </c>
      <c r="F9959" t="s">
        <v>66</v>
      </c>
      <c r="G9959" t="s">
        <v>22</v>
      </c>
      <c r="H9959" t="s">
        <v>23</v>
      </c>
      <c r="I9959" t="s">
        <v>20</v>
      </c>
      <c r="J9959">
        <v>399</v>
      </c>
      <c r="K9959">
        <v>3263.82</v>
      </c>
      <c r="L9959">
        <v>326.38</v>
      </c>
      <c r="M9959">
        <v>3590.2000000000003</v>
      </c>
      <c r="N9959">
        <v>1727.67</v>
      </c>
    </row>
    <row r="9960" spans="1:14" x14ac:dyDescent="0.25">
      <c r="A9960" s="1">
        <v>45805</v>
      </c>
      <c r="B9960">
        <v>40943</v>
      </c>
      <c r="C9960" t="s">
        <v>83</v>
      </c>
      <c r="D9960" t="s">
        <v>28</v>
      </c>
      <c r="E9960" t="s">
        <v>39</v>
      </c>
      <c r="F9960" t="s">
        <v>66</v>
      </c>
      <c r="G9960" t="s">
        <v>18</v>
      </c>
      <c r="H9960" t="s">
        <v>29</v>
      </c>
      <c r="I9960" t="s">
        <v>24</v>
      </c>
      <c r="J9960">
        <v>154</v>
      </c>
      <c r="K9960">
        <v>1133.44</v>
      </c>
      <c r="L9960">
        <v>113.34</v>
      </c>
      <c r="M9960">
        <v>1246.78</v>
      </c>
      <c r="N9960">
        <v>657.58000000000015</v>
      </c>
    </row>
    <row r="9961" spans="1:14" x14ac:dyDescent="0.25">
      <c r="A9961" s="1">
        <v>45806</v>
      </c>
      <c r="B9961">
        <v>40944</v>
      </c>
      <c r="C9961" t="s">
        <v>102</v>
      </c>
      <c r="D9961" t="s">
        <v>44</v>
      </c>
      <c r="E9961" t="s">
        <v>32</v>
      </c>
      <c r="F9961" t="s">
        <v>66</v>
      </c>
      <c r="G9961" t="s">
        <v>22</v>
      </c>
      <c r="H9961" t="s">
        <v>19</v>
      </c>
      <c r="I9961" t="s">
        <v>26</v>
      </c>
      <c r="J9961">
        <v>199</v>
      </c>
      <c r="K9961">
        <v>2009.9</v>
      </c>
      <c r="L9961">
        <v>200.99</v>
      </c>
      <c r="M9961">
        <v>2210.8900000000003</v>
      </c>
      <c r="N9961">
        <v>1004.9500000000002</v>
      </c>
    </row>
    <row r="9962" spans="1:14" x14ac:dyDescent="0.25">
      <c r="A9962" s="1">
        <v>45806</v>
      </c>
      <c r="B9962">
        <v>40944</v>
      </c>
      <c r="C9962" t="s">
        <v>102</v>
      </c>
      <c r="D9962" t="s">
        <v>44</v>
      </c>
      <c r="E9962" t="s">
        <v>32</v>
      </c>
      <c r="F9962" t="s">
        <v>66</v>
      </c>
      <c r="G9962" t="s">
        <v>18</v>
      </c>
      <c r="H9962" t="s">
        <v>33</v>
      </c>
      <c r="I9962" t="s">
        <v>20</v>
      </c>
      <c r="J9962">
        <v>215</v>
      </c>
      <c r="K9962">
        <v>1371.7</v>
      </c>
      <c r="L9962">
        <v>137.16999999999999</v>
      </c>
      <c r="M9962">
        <v>1508.8700000000001</v>
      </c>
      <c r="N9962">
        <v>758.95</v>
      </c>
    </row>
    <row r="9963" spans="1:14" x14ac:dyDescent="0.25">
      <c r="A9963" s="1">
        <v>45806</v>
      </c>
      <c r="B9963">
        <v>40944</v>
      </c>
      <c r="C9963" t="s">
        <v>102</v>
      </c>
      <c r="D9963" t="s">
        <v>44</v>
      </c>
      <c r="E9963" t="s">
        <v>32</v>
      </c>
      <c r="F9963" t="s">
        <v>66</v>
      </c>
      <c r="G9963" t="s">
        <v>18</v>
      </c>
      <c r="H9963" t="s">
        <v>33</v>
      </c>
      <c r="I9963" t="s">
        <v>30</v>
      </c>
      <c r="J9963">
        <v>173</v>
      </c>
      <c r="K9963">
        <v>1138.3399999999999</v>
      </c>
      <c r="L9963">
        <v>113.83</v>
      </c>
      <c r="M9963">
        <v>1252.1699999999998</v>
      </c>
      <c r="N9963">
        <v>629.71999999999991</v>
      </c>
    </row>
    <row r="9964" spans="1:14" x14ac:dyDescent="0.25">
      <c r="A9964" s="1">
        <v>45806</v>
      </c>
      <c r="B9964">
        <v>40944</v>
      </c>
      <c r="C9964" t="s">
        <v>102</v>
      </c>
      <c r="D9964" t="s">
        <v>44</v>
      </c>
      <c r="E9964" t="s">
        <v>32</v>
      </c>
      <c r="F9964" t="s">
        <v>66</v>
      </c>
      <c r="G9964" t="s">
        <v>25</v>
      </c>
      <c r="H9964" t="s">
        <v>29</v>
      </c>
      <c r="I9964" t="s">
        <v>24</v>
      </c>
      <c r="J9964">
        <v>203</v>
      </c>
      <c r="K9964">
        <v>1674.75</v>
      </c>
      <c r="L9964">
        <v>167.48</v>
      </c>
      <c r="M9964">
        <v>1842.23</v>
      </c>
      <c r="N9964">
        <v>712.53</v>
      </c>
    </row>
    <row r="9965" spans="1:14" x14ac:dyDescent="0.25">
      <c r="A9965" s="1">
        <v>45806</v>
      </c>
      <c r="B9965">
        <v>40944</v>
      </c>
      <c r="C9965" t="s">
        <v>102</v>
      </c>
      <c r="D9965" t="s">
        <v>44</v>
      </c>
      <c r="E9965" t="s">
        <v>32</v>
      </c>
      <c r="F9965" t="s">
        <v>66</v>
      </c>
      <c r="G9965" t="s">
        <v>22</v>
      </c>
      <c r="H9965" t="s">
        <v>19</v>
      </c>
      <c r="I9965" t="s">
        <v>26</v>
      </c>
      <c r="J9965">
        <v>115</v>
      </c>
      <c r="K9965">
        <v>1161.5</v>
      </c>
      <c r="L9965">
        <v>116.15</v>
      </c>
      <c r="M9965">
        <v>1277.6500000000001</v>
      </c>
      <c r="N9965">
        <v>580.75</v>
      </c>
    </row>
    <row r="9966" spans="1:14" x14ac:dyDescent="0.25">
      <c r="A9966" s="1">
        <v>45806</v>
      </c>
      <c r="B9966">
        <v>40945</v>
      </c>
      <c r="C9966" t="s">
        <v>91</v>
      </c>
      <c r="D9966" t="s">
        <v>15</v>
      </c>
      <c r="E9966" t="s">
        <v>16</v>
      </c>
      <c r="F9966" t="s">
        <v>66</v>
      </c>
      <c r="G9966" t="s">
        <v>25</v>
      </c>
      <c r="H9966" t="s">
        <v>23</v>
      </c>
      <c r="I9966" t="s">
        <v>21</v>
      </c>
      <c r="J9966">
        <v>398</v>
      </c>
      <c r="K9966">
        <v>4465.5600000000004</v>
      </c>
      <c r="L9966">
        <v>446.56</v>
      </c>
      <c r="M9966">
        <v>4912.1200000000008</v>
      </c>
      <c r="N9966">
        <v>2304.4200000000005</v>
      </c>
    </row>
    <row r="9967" spans="1:14" x14ac:dyDescent="0.25">
      <c r="A9967" s="1">
        <v>45806</v>
      </c>
      <c r="B9967">
        <v>40945</v>
      </c>
      <c r="C9967" t="s">
        <v>91</v>
      </c>
      <c r="D9967" t="s">
        <v>15</v>
      </c>
      <c r="E9967" t="s">
        <v>16</v>
      </c>
      <c r="F9967" t="s">
        <v>66</v>
      </c>
      <c r="G9967" t="s">
        <v>22</v>
      </c>
      <c r="H9967" t="s">
        <v>33</v>
      </c>
      <c r="I9967" t="s">
        <v>30</v>
      </c>
      <c r="J9967">
        <v>410</v>
      </c>
      <c r="K9967">
        <v>3435.8</v>
      </c>
      <c r="L9967">
        <v>343.58</v>
      </c>
      <c r="M9967">
        <v>3779.38</v>
      </c>
      <c r="N9967">
        <v>1988.5000000000002</v>
      </c>
    </row>
    <row r="9968" spans="1:14" x14ac:dyDescent="0.25">
      <c r="A9968" s="1">
        <v>45806</v>
      </c>
      <c r="B9968">
        <v>40945</v>
      </c>
      <c r="C9968" t="s">
        <v>91</v>
      </c>
      <c r="D9968" t="s">
        <v>15</v>
      </c>
      <c r="E9968" t="s">
        <v>16</v>
      </c>
      <c r="F9968" t="s">
        <v>66</v>
      </c>
      <c r="G9968" t="s">
        <v>22</v>
      </c>
      <c r="H9968" t="s">
        <v>29</v>
      </c>
      <c r="I9968" t="s">
        <v>20</v>
      </c>
      <c r="J9968">
        <v>311</v>
      </c>
      <c r="K9968">
        <v>2683.93</v>
      </c>
      <c r="L9968">
        <v>268.39</v>
      </c>
      <c r="M9968">
        <v>2952.3199999999997</v>
      </c>
      <c r="N9968">
        <v>1554.9999999999998</v>
      </c>
    </row>
    <row r="9969" spans="1:14" x14ac:dyDescent="0.25">
      <c r="A9969" s="1">
        <v>45806</v>
      </c>
      <c r="B9969">
        <v>40945</v>
      </c>
      <c r="C9969" t="s">
        <v>91</v>
      </c>
      <c r="D9969" t="s">
        <v>15</v>
      </c>
      <c r="E9969" t="s">
        <v>16</v>
      </c>
      <c r="F9969" t="s">
        <v>66</v>
      </c>
      <c r="G9969" t="s">
        <v>18</v>
      </c>
      <c r="H9969" t="s">
        <v>33</v>
      </c>
      <c r="I9969" t="s">
        <v>24</v>
      </c>
      <c r="J9969">
        <v>131</v>
      </c>
      <c r="K9969">
        <v>1013.94</v>
      </c>
      <c r="L9969">
        <v>101.39</v>
      </c>
      <c r="M9969">
        <v>1115.3300000000002</v>
      </c>
      <c r="N9969">
        <v>632.73</v>
      </c>
    </row>
    <row r="9970" spans="1:14" x14ac:dyDescent="0.25">
      <c r="A9970" s="1">
        <v>45806</v>
      </c>
      <c r="B9970">
        <v>40945</v>
      </c>
      <c r="C9970" t="s">
        <v>91</v>
      </c>
      <c r="D9970" t="s">
        <v>15</v>
      </c>
      <c r="E9970" t="s">
        <v>16</v>
      </c>
      <c r="F9970" t="s">
        <v>66</v>
      </c>
      <c r="G9970" t="s">
        <v>18</v>
      </c>
      <c r="H9970" t="s">
        <v>29</v>
      </c>
      <c r="I9970" t="s">
        <v>30</v>
      </c>
      <c r="J9970">
        <v>211</v>
      </c>
      <c r="K9970">
        <v>1753.41</v>
      </c>
      <c r="L9970">
        <v>175.34</v>
      </c>
      <c r="M9970">
        <v>1928.75</v>
      </c>
      <c r="N9970">
        <v>1095.0900000000001</v>
      </c>
    </row>
    <row r="9971" spans="1:14" x14ac:dyDescent="0.25">
      <c r="A9971" s="1">
        <v>45806</v>
      </c>
      <c r="B9971">
        <v>40946</v>
      </c>
      <c r="C9971" t="s">
        <v>139</v>
      </c>
      <c r="D9971" t="s">
        <v>41</v>
      </c>
      <c r="E9971" t="s">
        <v>39</v>
      </c>
      <c r="F9971" t="s">
        <v>66</v>
      </c>
      <c r="G9971" t="s">
        <v>22</v>
      </c>
      <c r="H9971" t="s">
        <v>23</v>
      </c>
      <c r="I9971" t="s">
        <v>26</v>
      </c>
      <c r="J9971">
        <v>59</v>
      </c>
      <c r="K9971">
        <v>548.70000000000005</v>
      </c>
      <c r="L9971">
        <v>54.87</v>
      </c>
      <c r="M9971">
        <v>603.57000000000005</v>
      </c>
      <c r="N9971">
        <v>305.03000000000009</v>
      </c>
    </row>
    <row r="9972" spans="1:14" x14ac:dyDescent="0.25">
      <c r="A9972" s="1">
        <v>45806</v>
      </c>
      <c r="B9972">
        <v>40946</v>
      </c>
      <c r="C9972" t="s">
        <v>139</v>
      </c>
      <c r="D9972" t="s">
        <v>41</v>
      </c>
      <c r="E9972" t="s">
        <v>39</v>
      </c>
      <c r="F9972" t="s">
        <v>66</v>
      </c>
      <c r="G9972" t="s">
        <v>22</v>
      </c>
      <c r="H9972" t="s">
        <v>19</v>
      </c>
      <c r="I9972" t="s">
        <v>30</v>
      </c>
      <c r="J9972">
        <v>167</v>
      </c>
      <c r="K9972">
        <v>1823.64</v>
      </c>
      <c r="L9972">
        <v>182.36</v>
      </c>
      <c r="M9972">
        <v>2006</v>
      </c>
      <c r="N9972">
        <v>1013.6900000000002</v>
      </c>
    </row>
    <row r="9973" spans="1:14" x14ac:dyDescent="0.25">
      <c r="A9973" s="1">
        <v>45806</v>
      </c>
      <c r="B9973">
        <v>40946</v>
      </c>
      <c r="C9973" t="s">
        <v>139</v>
      </c>
      <c r="D9973" t="s">
        <v>41</v>
      </c>
      <c r="E9973" t="s">
        <v>39</v>
      </c>
      <c r="F9973" t="s">
        <v>66</v>
      </c>
      <c r="G9973" t="s">
        <v>18</v>
      </c>
      <c r="H9973" t="s">
        <v>23</v>
      </c>
      <c r="I9973" t="s">
        <v>26</v>
      </c>
      <c r="J9973">
        <v>50</v>
      </c>
      <c r="K9973">
        <v>434</v>
      </c>
      <c r="L9973">
        <v>43.4</v>
      </c>
      <c r="M9973">
        <v>477.4</v>
      </c>
      <c r="N9973">
        <v>262</v>
      </c>
    </row>
    <row r="9974" spans="1:14" x14ac:dyDescent="0.25">
      <c r="A9974" s="1">
        <v>45806</v>
      </c>
      <c r="B9974">
        <v>40946</v>
      </c>
      <c r="C9974" t="s">
        <v>139</v>
      </c>
      <c r="D9974" t="s">
        <v>41</v>
      </c>
      <c r="E9974" t="s">
        <v>39</v>
      </c>
      <c r="F9974" t="s">
        <v>66</v>
      </c>
      <c r="G9974" t="s">
        <v>18</v>
      </c>
      <c r="H9974" t="s">
        <v>23</v>
      </c>
      <c r="I9974" t="s">
        <v>30</v>
      </c>
      <c r="J9974">
        <v>119</v>
      </c>
      <c r="K9974">
        <v>991.27</v>
      </c>
      <c r="L9974">
        <v>99.13</v>
      </c>
      <c r="M9974">
        <v>1090.4000000000001</v>
      </c>
      <c r="N9974">
        <v>597.38</v>
      </c>
    </row>
    <row r="9975" spans="1:14" x14ac:dyDescent="0.25">
      <c r="A9975" s="1">
        <v>45806</v>
      </c>
      <c r="B9975">
        <v>40946</v>
      </c>
      <c r="C9975" t="s">
        <v>139</v>
      </c>
      <c r="D9975" t="s">
        <v>41</v>
      </c>
      <c r="E9975" t="s">
        <v>39</v>
      </c>
      <c r="F9975" t="s">
        <v>66</v>
      </c>
      <c r="G9975" t="s">
        <v>25</v>
      </c>
      <c r="H9975" t="s">
        <v>29</v>
      </c>
      <c r="I9975" t="s">
        <v>24</v>
      </c>
      <c r="J9975">
        <v>155</v>
      </c>
      <c r="K9975">
        <v>1438.4</v>
      </c>
      <c r="L9975">
        <v>143.84</v>
      </c>
      <c r="M9975">
        <v>1582.24</v>
      </c>
      <c r="N9975">
        <v>703.7</v>
      </c>
    </row>
    <row r="9976" spans="1:14" x14ac:dyDescent="0.25">
      <c r="A9976" s="1">
        <v>45806</v>
      </c>
      <c r="B9976">
        <v>40947</v>
      </c>
      <c r="C9976" t="s">
        <v>119</v>
      </c>
      <c r="D9976" t="s">
        <v>41</v>
      </c>
      <c r="E9976" t="s">
        <v>39</v>
      </c>
      <c r="F9976" t="s">
        <v>66</v>
      </c>
      <c r="G9976" t="s">
        <v>22</v>
      </c>
      <c r="H9976" t="s">
        <v>33</v>
      </c>
      <c r="I9976" t="s">
        <v>26</v>
      </c>
      <c r="J9976">
        <v>24</v>
      </c>
      <c r="K9976">
        <v>198.24</v>
      </c>
      <c r="L9976">
        <v>19.82</v>
      </c>
      <c r="M9976">
        <v>218.06</v>
      </c>
      <c r="N9976">
        <v>110.16000000000001</v>
      </c>
    </row>
    <row r="9977" spans="1:14" x14ac:dyDescent="0.25">
      <c r="A9977" s="1">
        <v>45806</v>
      </c>
      <c r="B9977">
        <v>40947</v>
      </c>
      <c r="C9977" t="s">
        <v>119</v>
      </c>
      <c r="D9977" t="s">
        <v>41</v>
      </c>
      <c r="E9977" t="s">
        <v>39</v>
      </c>
      <c r="F9977" t="s">
        <v>66</v>
      </c>
      <c r="G9977" t="s">
        <v>22</v>
      </c>
      <c r="H9977" t="s">
        <v>23</v>
      </c>
      <c r="I9977" t="s">
        <v>20</v>
      </c>
      <c r="J9977">
        <v>423</v>
      </c>
      <c r="K9977">
        <v>3663.18</v>
      </c>
      <c r="L9977">
        <v>366.32</v>
      </c>
      <c r="M9977">
        <v>4029.5</v>
      </c>
      <c r="N9977">
        <v>2034.6299999999999</v>
      </c>
    </row>
    <row r="9978" spans="1:14" x14ac:dyDescent="0.25">
      <c r="A9978" s="1">
        <v>45806</v>
      </c>
      <c r="B9978">
        <v>40947</v>
      </c>
      <c r="C9978" t="s">
        <v>119</v>
      </c>
      <c r="D9978" t="s">
        <v>41</v>
      </c>
      <c r="E9978" t="s">
        <v>39</v>
      </c>
      <c r="F9978" t="s">
        <v>66</v>
      </c>
      <c r="G9978" t="s">
        <v>18</v>
      </c>
      <c r="H9978" t="s">
        <v>23</v>
      </c>
      <c r="I9978" t="s">
        <v>20</v>
      </c>
      <c r="J9978">
        <v>205</v>
      </c>
      <c r="K9978">
        <v>1656.4</v>
      </c>
      <c r="L9978">
        <v>165.64</v>
      </c>
      <c r="M9978">
        <v>1822.04</v>
      </c>
      <c r="N9978">
        <v>998.35000000000014</v>
      </c>
    </row>
    <row r="9979" spans="1:14" x14ac:dyDescent="0.25">
      <c r="A9979" s="1">
        <v>45806</v>
      </c>
      <c r="B9979">
        <v>40947</v>
      </c>
      <c r="C9979" t="s">
        <v>119</v>
      </c>
      <c r="D9979" t="s">
        <v>41</v>
      </c>
      <c r="E9979" t="s">
        <v>39</v>
      </c>
      <c r="F9979" t="s">
        <v>66</v>
      </c>
      <c r="G9979" t="s">
        <v>25</v>
      </c>
      <c r="H9979" t="s">
        <v>33</v>
      </c>
      <c r="I9979" t="s">
        <v>21</v>
      </c>
      <c r="J9979">
        <v>438</v>
      </c>
      <c r="K9979">
        <v>4139.1000000000004</v>
      </c>
      <c r="L9979">
        <v>413.91</v>
      </c>
      <c r="M9979">
        <v>4553.01</v>
      </c>
      <c r="N9979">
        <v>2023.5600000000004</v>
      </c>
    </row>
    <row r="9980" spans="1:14" x14ac:dyDescent="0.25">
      <c r="A9980" s="1">
        <v>45806</v>
      </c>
      <c r="B9980">
        <v>40947</v>
      </c>
      <c r="C9980" t="s">
        <v>119</v>
      </c>
      <c r="D9980" t="s">
        <v>41</v>
      </c>
      <c r="E9980" t="s">
        <v>39</v>
      </c>
      <c r="F9980" t="s">
        <v>66</v>
      </c>
      <c r="G9980" t="s">
        <v>18</v>
      </c>
      <c r="H9980" t="s">
        <v>33</v>
      </c>
      <c r="I9980" t="s">
        <v>21</v>
      </c>
      <c r="J9980">
        <v>142</v>
      </c>
      <c r="K9980">
        <v>1127.48</v>
      </c>
      <c r="L9980">
        <v>112.75</v>
      </c>
      <c r="M9980">
        <v>1240.23</v>
      </c>
      <c r="N9980">
        <v>680.18000000000006</v>
      </c>
    </row>
    <row r="9981" spans="1:14" x14ac:dyDescent="0.25">
      <c r="A9981" s="1">
        <v>45806</v>
      </c>
      <c r="B9981">
        <v>40948</v>
      </c>
      <c r="C9981" t="s">
        <v>34</v>
      </c>
      <c r="D9981" t="s">
        <v>35</v>
      </c>
      <c r="E9981" t="s">
        <v>36</v>
      </c>
      <c r="F9981" t="s">
        <v>66</v>
      </c>
      <c r="G9981" t="s">
        <v>18</v>
      </c>
      <c r="H9981" t="s">
        <v>23</v>
      </c>
      <c r="I9981" t="s">
        <v>24</v>
      </c>
      <c r="J9981">
        <v>384</v>
      </c>
      <c r="K9981">
        <v>2641.92</v>
      </c>
      <c r="L9981">
        <v>264.19</v>
      </c>
      <c r="M9981">
        <v>2906.11</v>
      </c>
      <c r="N9981">
        <v>1386.24</v>
      </c>
    </row>
    <row r="9982" spans="1:14" x14ac:dyDescent="0.25">
      <c r="A9982" s="1">
        <v>45806</v>
      </c>
      <c r="B9982">
        <v>40948</v>
      </c>
      <c r="C9982" t="s">
        <v>34</v>
      </c>
      <c r="D9982" t="s">
        <v>35</v>
      </c>
      <c r="E9982" t="s">
        <v>36</v>
      </c>
      <c r="F9982" t="s">
        <v>66</v>
      </c>
      <c r="G9982" t="s">
        <v>18</v>
      </c>
      <c r="H9982" t="s">
        <v>29</v>
      </c>
      <c r="I9982" t="s">
        <v>30</v>
      </c>
      <c r="J9982">
        <v>115</v>
      </c>
      <c r="K9982">
        <v>754.4</v>
      </c>
      <c r="L9982">
        <v>75.44</v>
      </c>
      <c r="M9982">
        <v>829.83999999999992</v>
      </c>
      <c r="N9982">
        <v>395.59999999999997</v>
      </c>
    </row>
    <row r="9983" spans="1:14" x14ac:dyDescent="0.25">
      <c r="A9983" s="1">
        <v>45806</v>
      </c>
      <c r="B9983">
        <v>40948</v>
      </c>
      <c r="C9983" t="s">
        <v>34</v>
      </c>
      <c r="D9983" t="s">
        <v>35</v>
      </c>
      <c r="E9983" t="s">
        <v>36</v>
      </c>
      <c r="F9983" t="s">
        <v>66</v>
      </c>
      <c r="G9983" t="s">
        <v>22</v>
      </c>
      <c r="H9983" t="s">
        <v>29</v>
      </c>
      <c r="I9983" t="s">
        <v>30</v>
      </c>
      <c r="J9983">
        <v>108</v>
      </c>
      <c r="K9983">
        <v>759.24</v>
      </c>
      <c r="L9983">
        <v>75.92</v>
      </c>
      <c r="M9983">
        <v>835.16</v>
      </c>
      <c r="N9983">
        <v>354.24</v>
      </c>
    </row>
    <row r="9984" spans="1:14" x14ac:dyDescent="0.25">
      <c r="A9984" s="1">
        <v>45806</v>
      </c>
      <c r="B9984">
        <v>40948</v>
      </c>
      <c r="C9984" t="s">
        <v>34</v>
      </c>
      <c r="D9984" t="s">
        <v>35</v>
      </c>
      <c r="E9984" t="s">
        <v>36</v>
      </c>
      <c r="F9984" t="s">
        <v>66</v>
      </c>
      <c r="G9984" t="s">
        <v>25</v>
      </c>
      <c r="H9984" t="s">
        <v>33</v>
      </c>
      <c r="I9984" t="s">
        <v>21</v>
      </c>
      <c r="J9984">
        <v>328</v>
      </c>
      <c r="K9984">
        <v>2584.64</v>
      </c>
      <c r="L9984">
        <v>258.45999999999998</v>
      </c>
      <c r="M9984">
        <v>2843.1</v>
      </c>
      <c r="N9984">
        <v>1000.3999999999999</v>
      </c>
    </row>
    <row r="9985" spans="1:14" x14ac:dyDescent="0.25">
      <c r="A9985" s="1">
        <v>45806</v>
      </c>
      <c r="B9985">
        <v>40948</v>
      </c>
      <c r="C9985" t="s">
        <v>34</v>
      </c>
      <c r="D9985" t="s">
        <v>35</v>
      </c>
      <c r="E9985" t="s">
        <v>36</v>
      </c>
      <c r="F9985" t="s">
        <v>66</v>
      </c>
      <c r="G9985" t="s">
        <v>22</v>
      </c>
      <c r="H9985" t="s">
        <v>29</v>
      </c>
      <c r="I9985" t="s">
        <v>24</v>
      </c>
      <c r="J9985">
        <v>456</v>
      </c>
      <c r="K9985">
        <v>3173.76</v>
      </c>
      <c r="L9985">
        <v>317.38</v>
      </c>
      <c r="M9985">
        <v>3491.1400000000003</v>
      </c>
      <c r="N9985">
        <v>1482.0000000000002</v>
      </c>
    </row>
    <row r="9986" spans="1:14" x14ac:dyDescent="0.25">
      <c r="A9986" s="1">
        <v>45806</v>
      </c>
      <c r="B9986">
        <v>40949</v>
      </c>
      <c r="C9986" t="s">
        <v>78</v>
      </c>
      <c r="D9986" t="s">
        <v>28</v>
      </c>
      <c r="E9986" t="s">
        <v>32</v>
      </c>
      <c r="F9986" t="s">
        <v>66</v>
      </c>
      <c r="G9986" t="s">
        <v>22</v>
      </c>
      <c r="H9986" t="s">
        <v>33</v>
      </c>
      <c r="I9986" t="s">
        <v>26</v>
      </c>
      <c r="J9986">
        <v>321</v>
      </c>
      <c r="K9986">
        <v>2503.8000000000002</v>
      </c>
      <c r="L9986">
        <v>250.38</v>
      </c>
      <c r="M9986">
        <v>2754.1800000000003</v>
      </c>
      <c r="N9986">
        <v>1325.7300000000002</v>
      </c>
    </row>
    <row r="9987" spans="1:14" x14ac:dyDescent="0.25">
      <c r="A9987" s="1">
        <v>45806</v>
      </c>
      <c r="B9987">
        <v>40949</v>
      </c>
      <c r="C9987" t="s">
        <v>78</v>
      </c>
      <c r="D9987" t="s">
        <v>28</v>
      </c>
      <c r="E9987" t="s">
        <v>32</v>
      </c>
      <c r="F9987" t="s">
        <v>66</v>
      </c>
      <c r="G9987" t="s">
        <v>22</v>
      </c>
      <c r="H9987" t="s">
        <v>33</v>
      </c>
      <c r="I9987" t="s">
        <v>24</v>
      </c>
      <c r="J9987">
        <v>398</v>
      </c>
      <c r="K9987">
        <v>2953.16</v>
      </c>
      <c r="L9987">
        <v>295.32</v>
      </c>
      <c r="M9987">
        <v>3248.48</v>
      </c>
      <c r="N9987">
        <v>1564.1399999999999</v>
      </c>
    </row>
    <row r="9988" spans="1:14" x14ac:dyDescent="0.25">
      <c r="A9988" s="1">
        <v>45806</v>
      </c>
      <c r="B9988">
        <v>40949</v>
      </c>
      <c r="C9988" t="s">
        <v>78</v>
      </c>
      <c r="D9988" t="s">
        <v>28</v>
      </c>
      <c r="E9988" t="s">
        <v>32</v>
      </c>
      <c r="F9988" t="s">
        <v>66</v>
      </c>
      <c r="G9988" t="s">
        <v>25</v>
      </c>
      <c r="H9988" t="s">
        <v>29</v>
      </c>
      <c r="I9988" t="s">
        <v>20</v>
      </c>
      <c r="J9988">
        <v>285</v>
      </c>
      <c r="K9988">
        <v>2445.3000000000002</v>
      </c>
      <c r="L9988">
        <v>244.53</v>
      </c>
      <c r="M9988">
        <v>2689.8300000000004</v>
      </c>
      <c r="N9988">
        <v>1122.9000000000003</v>
      </c>
    </row>
    <row r="9989" spans="1:14" x14ac:dyDescent="0.25">
      <c r="A9989" s="1">
        <v>45806</v>
      </c>
      <c r="B9989">
        <v>40949</v>
      </c>
      <c r="C9989" t="s">
        <v>78</v>
      </c>
      <c r="D9989" t="s">
        <v>28</v>
      </c>
      <c r="E9989" t="s">
        <v>32</v>
      </c>
      <c r="F9989" t="s">
        <v>66</v>
      </c>
      <c r="G9989" t="s">
        <v>18</v>
      </c>
      <c r="H9989" t="s">
        <v>33</v>
      </c>
      <c r="I9989" t="s">
        <v>26</v>
      </c>
      <c r="J9989">
        <v>225</v>
      </c>
      <c r="K9989">
        <v>1638</v>
      </c>
      <c r="L9989">
        <v>163.80000000000001</v>
      </c>
      <c r="M9989">
        <v>1801.8</v>
      </c>
      <c r="N9989">
        <v>949.5</v>
      </c>
    </row>
    <row r="9990" spans="1:14" x14ac:dyDescent="0.25">
      <c r="A9990" s="1">
        <v>45806</v>
      </c>
      <c r="B9990">
        <v>40949</v>
      </c>
      <c r="C9990" t="s">
        <v>78</v>
      </c>
      <c r="D9990" t="s">
        <v>28</v>
      </c>
      <c r="E9990" t="s">
        <v>32</v>
      </c>
      <c r="F9990" t="s">
        <v>66</v>
      </c>
      <c r="G9990" t="s">
        <v>22</v>
      </c>
      <c r="H9990" t="s">
        <v>33</v>
      </c>
      <c r="I9990" t="s">
        <v>26</v>
      </c>
      <c r="J9990">
        <v>244</v>
      </c>
      <c r="K9990">
        <v>1903.2</v>
      </c>
      <c r="L9990">
        <v>190.32</v>
      </c>
      <c r="M9990">
        <v>2093.52</v>
      </c>
      <c r="N9990">
        <v>1007.72</v>
      </c>
    </row>
    <row r="9991" spans="1:14" x14ac:dyDescent="0.25">
      <c r="A9991" s="1">
        <v>45807</v>
      </c>
      <c r="B9991">
        <v>40950</v>
      </c>
      <c r="C9991" t="s">
        <v>125</v>
      </c>
      <c r="D9991" t="s">
        <v>15</v>
      </c>
      <c r="E9991" t="s">
        <v>32</v>
      </c>
      <c r="F9991" t="s">
        <v>50</v>
      </c>
      <c r="G9991" t="s">
        <v>18</v>
      </c>
      <c r="H9991" t="s">
        <v>19</v>
      </c>
      <c r="I9991" t="s">
        <v>20</v>
      </c>
      <c r="J9991">
        <v>247</v>
      </c>
      <c r="K9991">
        <v>2573.7399999999998</v>
      </c>
      <c r="L9991">
        <v>257.37</v>
      </c>
      <c r="M9991">
        <v>2831.1099999999997</v>
      </c>
      <c r="N9991">
        <v>1605.4999999999998</v>
      </c>
    </row>
    <row r="9992" spans="1:14" x14ac:dyDescent="0.25">
      <c r="A9992" s="1">
        <v>45807</v>
      </c>
      <c r="B9992">
        <v>40950</v>
      </c>
      <c r="C9992" t="s">
        <v>125</v>
      </c>
      <c r="D9992" t="s">
        <v>15</v>
      </c>
      <c r="E9992" t="s">
        <v>32</v>
      </c>
      <c r="F9992" t="s">
        <v>50</v>
      </c>
      <c r="G9992" t="s">
        <v>18</v>
      </c>
      <c r="H9992" t="s">
        <v>33</v>
      </c>
      <c r="I9992" t="s">
        <v>24</v>
      </c>
      <c r="J9992">
        <v>398</v>
      </c>
      <c r="K9992">
        <v>3080.52</v>
      </c>
      <c r="L9992">
        <v>308.05</v>
      </c>
      <c r="M9992">
        <v>3388.57</v>
      </c>
      <c r="N9992">
        <v>1922.34</v>
      </c>
    </row>
    <row r="9993" spans="1:14" x14ac:dyDescent="0.25">
      <c r="A9993" s="1">
        <v>45807</v>
      </c>
      <c r="B9993">
        <v>40950</v>
      </c>
      <c r="C9993" t="s">
        <v>125</v>
      </c>
      <c r="D9993" t="s">
        <v>15</v>
      </c>
      <c r="E9993" t="s">
        <v>32</v>
      </c>
      <c r="F9993" t="s">
        <v>50</v>
      </c>
      <c r="G9993" t="s">
        <v>25</v>
      </c>
      <c r="H9993" t="s">
        <v>33</v>
      </c>
      <c r="I9993" t="s">
        <v>20</v>
      </c>
      <c r="J9993">
        <v>401</v>
      </c>
      <c r="K9993">
        <v>3621.03</v>
      </c>
      <c r="L9993">
        <v>362.1</v>
      </c>
      <c r="M9993">
        <v>3983.13</v>
      </c>
      <c r="N9993">
        <v>1868.66</v>
      </c>
    </row>
    <row r="9994" spans="1:14" x14ac:dyDescent="0.25">
      <c r="A9994" s="1">
        <v>45807</v>
      </c>
      <c r="B9994">
        <v>40950</v>
      </c>
      <c r="C9994" t="s">
        <v>125</v>
      </c>
      <c r="D9994" t="s">
        <v>15</v>
      </c>
      <c r="E9994" t="s">
        <v>32</v>
      </c>
      <c r="F9994" t="s">
        <v>50</v>
      </c>
      <c r="G9994" t="s">
        <v>18</v>
      </c>
      <c r="H9994" t="s">
        <v>29</v>
      </c>
      <c r="I9994" t="s">
        <v>26</v>
      </c>
      <c r="J9994">
        <v>196</v>
      </c>
      <c r="K9994">
        <v>1695.4</v>
      </c>
      <c r="L9994">
        <v>169.54</v>
      </c>
      <c r="M9994">
        <v>1864.94</v>
      </c>
      <c r="N9994">
        <v>1058.4000000000001</v>
      </c>
    </row>
    <row r="9995" spans="1:14" x14ac:dyDescent="0.25">
      <c r="A9995" s="1">
        <v>45807</v>
      </c>
      <c r="B9995">
        <v>40950</v>
      </c>
      <c r="C9995" t="s">
        <v>125</v>
      </c>
      <c r="D9995" t="s">
        <v>15</v>
      </c>
      <c r="E9995" t="s">
        <v>32</v>
      </c>
      <c r="F9995" t="s">
        <v>50</v>
      </c>
      <c r="G9995" t="s">
        <v>18</v>
      </c>
      <c r="H9995" t="s">
        <v>19</v>
      </c>
      <c r="I9995" t="s">
        <v>24</v>
      </c>
      <c r="J9995">
        <v>145</v>
      </c>
      <c r="K9995">
        <v>1542.8</v>
      </c>
      <c r="L9995">
        <v>154.28</v>
      </c>
      <c r="M9995">
        <v>1697.08</v>
      </c>
      <c r="N9995">
        <v>962.8</v>
      </c>
    </row>
    <row r="9996" spans="1:14" x14ac:dyDescent="0.25">
      <c r="A9996" s="1">
        <v>45807</v>
      </c>
      <c r="B9996">
        <v>40951</v>
      </c>
      <c r="C9996" t="s">
        <v>125</v>
      </c>
      <c r="D9996" t="s">
        <v>15</v>
      </c>
      <c r="E9996" t="s">
        <v>32</v>
      </c>
      <c r="F9996" t="s">
        <v>50</v>
      </c>
      <c r="G9996" t="s">
        <v>25</v>
      </c>
      <c r="H9996" t="s">
        <v>19</v>
      </c>
      <c r="I9996" t="s">
        <v>24</v>
      </c>
      <c r="J9996">
        <v>198</v>
      </c>
      <c r="K9996">
        <v>2508.66</v>
      </c>
      <c r="L9996">
        <v>250.87</v>
      </c>
      <c r="M9996">
        <v>2759.5299999999997</v>
      </c>
      <c r="N9996">
        <v>1292.9399999999998</v>
      </c>
    </row>
    <row r="9997" spans="1:14" x14ac:dyDescent="0.25">
      <c r="A9997" s="1">
        <v>45807</v>
      </c>
      <c r="B9997">
        <v>40951</v>
      </c>
      <c r="C9997" t="s">
        <v>125</v>
      </c>
      <c r="D9997" t="s">
        <v>15</v>
      </c>
      <c r="E9997" t="s">
        <v>32</v>
      </c>
      <c r="F9997" t="s">
        <v>50</v>
      </c>
      <c r="G9997" t="s">
        <v>18</v>
      </c>
      <c r="H9997" t="s">
        <v>29</v>
      </c>
      <c r="I9997" t="s">
        <v>24</v>
      </c>
      <c r="J9997">
        <v>248</v>
      </c>
      <c r="K9997">
        <v>2041.04</v>
      </c>
      <c r="L9997">
        <v>204.1</v>
      </c>
      <c r="M9997">
        <v>2245.14</v>
      </c>
      <c r="N9997">
        <v>1274.72</v>
      </c>
    </row>
    <row r="9998" spans="1:14" x14ac:dyDescent="0.25">
      <c r="A9998" s="1">
        <v>45807</v>
      </c>
      <c r="B9998">
        <v>40951</v>
      </c>
      <c r="C9998" t="s">
        <v>125</v>
      </c>
      <c r="D9998" t="s">
        <v>15</v>
      </c>
      <c r="E9998" t="s">
        <v>32</v>
      </c>
      <c r="F9998" t="s">
        <v>50</v>
      </c>
      <c r="G9998" t="s">
        <v>22</v>
      </c>
      <c r="H9998" t="s">
        <v>29</v>
      </c>
      <c r="I9998" t="s">
        <v>30</v>
      </c>
      <c r="J9998">
        <v>92</v>
      </c>
      <c r="K9998">
        <v>818.8</v>
      </c>
      <c r="L9998">
        <v>81.88</v>
      </c>
      <c r="M9998">
        <v>900.68</v>
      </c>
      <c r="N9998">
        <v>473.79999999999995</v>
      </c>
    </row>
    <row r="9999" spans="1:14" x14ac:dyDescent="0.25">
      <c r="A9999" s="1">
        <v>45807</v>
      </c>
      <c r="B9999">
        <v>40951</v>
      </c>
      <c r="C9999" t="s">
        <v>125</v>
      </c>
      <c r="D9999" t="s">
        <v>15</v>
      </c>
      <c r="E9999" t="s">
        <v>32</v>
      </c>
      <c r="F9999" t="s">
        <v>50</v>
      </c>
      <c r="G9999" t="s">
        <v>18</v>
      </c>
      <c r="H9999" t="s">
        <v>19</v>
      </c>
      <c r="I9999" t="s">
        <v>26</v>
      </c>
      <c r="J9999">
        <v>122</v>
      </c>
      <c r="K9999">
        <v>1365.18</v>
      </c>
      <c r="L9999">
        <v>136.52000000000001</v>
      </c>
      <c r="M9999">
        <v>1501.7</v>
      </c>
      <c r="N9999">
        <v>851.56000000000006</v>
      </c>
    </row>
    <row r="10000" spans="1:14" x14ac:dyDescent="0.25">
      <c r="A10000" s="1">
        <v>45807</v>
      </c>
      <c r="B10000">
        <v>40951</v>
      </c>
      <c r="C10000" t="s">
        <v>125</v>
      </c>
      <c r="D10000" t="s">
        <v>15</v>
      </c>
      <c r="E10000" t="s">
        <v>32</v>
      </c>
      <c r="F10000" t="s">
        <v>50</v>
      </c>
      <c r="G10000" t="s">
        <v>25</v>
      </c>
      <c r="H10000" t="s">
        <v>23</v>
      </c>
      <c r="I10000" t="s">
        <v>24</v>
      </c>
      <c r="J10000">
        <v>262</v>
      </c>
      <c r="K10000">
        <v>2714.32</v>
      </c>
      <c r="L10000">
        <v>271.43</v>
      </c>
      <c r="M10000">
        <v>2985.75</v>
      </c>
      <c r="N10000">
        <v>1399.0800000000004</v>
      </c>
    </row>
    <row r="10001" spans="1:14" x14ac:dyDescent="0.25">
      <c r="A10001" s="1">
        <v>45807</v>
      </c>
      <c r="B10001">
        <v>40952</v>
      </c>
      <c r="C10001" t="s">
        <v>83</v>
      </c>
      <c r="D10001" t="s">
        <v>28</v>
      </c>
      <c r="E10001" t="s">
        <v>39</v>
      </c>
      <c r="F10001" t="s">
        <v>50</v>
      </c>
      <c r="G10001" t="s">
        <v>18</v>
      </c>
      <c r="H10001" t="s">
        <v>33</v>
      </c>
      <c r="I10001" t="s">
        <v>26</v>
      </c>
      <c r="J10001">
        <v>109</v>
      </c>
      <c r="K10001">
        <v>793.52</v>
      </c>
      <c r="L10001">
        <v>79.349999999999994</v>
      </c>
      <c r="M10001">
        <v>872.87</v>
      </c>
      <c r="N10001">
        <v>459.97999999999996</v>
      </c>
    </row>
    <row r="10002" spans="1:14" x14ac:dyDescent="0.25">
      <c r="A10002" s="1">
        <v>45807</v>
      </c>
      <c r="B10002">
        <v>40952</v>
      </c>
      <c r="C10002" t="s">
        <v>83</v>
      </c>
      <c r="D10002" t="s">
        <v>28</v>
      </c>
      <c r="E10002" t="s">
        <v>39</v>
      </c>
      <c r="F10002" t="s">
        <v>50</v>
      </c>
      <c r="G10002" t="s">
        <v>25</v>
      </c>
      <c r="H10002" t="s">
        <v>23</v>
      </c>
      <c r="I10002" t="s">
        <v>26</v>
      </c>
      <c r="J10002">
        <v>356</v>
      </c>
      <c r="K10002">
        <v>3474.56</v>
      </c>
      <c r="L10002">
        <v>347.46</v>
      </c>
      <c r="M10002">
        <v>3822.02</v>
      </c>
      <c r="N10002">
        <v>1594.8799999999999</v>
      </c>
    </row>
    <row r="10003" spans="1:14" x14ac:dyDescent="0.25">
      <c r="A10003" s="1">
        <v>45807</v>
      </c>
      <c r="B10003">
        <v>40952</v>
      </c>
      <c r="C10003" t="s">
        <v>83</v>
      </c>
      <c r="D10003" t="s">
        <v>28</v>
      </c>
      <c r="E10003" t="s">
        <v>39</v>
      </c>
      <c r="F10003" t="s">
        <v>50</v>
      </c>
      <c r="G10003" t="s">
        <v>22</v>
      </c>
      <c r="H10003" t="s">
        <v>29</v>
      </c>
      <c r="I10003" t="s">
        <v>26</v>
      </c>
      <c r="J10003">
        <v>379</v>
      </c>
      <c r="K10003">
        <v>3141.91</v>
      </c>
      <c r="L10003">
        <v>314.19</v>
      </c>
      <c r="M10003">
        <v>3456.1</v>
      </c>
      <c r="N10003">
        <v>1663.81</v>
      </c>
    </row>
    <row r="10004" spans="1:14" x14ac:dyDescent="0.25">
      <c r="A10004" s="1">
        <v>45807</v>
      </c>
      <c r="B10004">
        <v>40952</v>
      </c>
      <c r="C10004" t="s">
        <v>83</v>
      </c>
      <c r="D10004" t="s">
        <v>28</v>
      </c>
      <c r="E10004" t="s">
        <v>39</v>
      </c>
      <c r="F10004" t="s">
        <v>50</v>
      </c>
      <c r="G10004" t="s">
        <v>25</v>
      </c>
      <c r="H10004" t="s">
        <v>33</v>
      </c>
      <c r="I10004" t="s">
        <v>24</v>
      </c>
      <c r="J10004">
        <v>495</v>
      </c>
      <c r="K10004">
        <v>4083.75</v>
      </c>
      <c r="L10004">
        <v>408.38</v>
      </c>
      <c r="M10004">
        <v>4492.13</v>
      </c>
      <c r="N10004">
        <v>1876.0500000000002</v>
      </c>
    </row>
    <row r="10005" spans="1:14" x14ac:dyDescent="0.25">
      <c r="A10005" s="1">
        <v>45807</v>
      </c>
      <c r="B10005">
        <v>40952</v>
      </c>
      <c r="C10005" t="s">
        <v>83</v>
      </c>
      <c r="D10005" t="s">
        <v>28</v>
      </c>
      <c r="E10005" t="s">
        <v>39</v>
      </c>
      <c r="F10005" t="s">
        <v>50</v>
      </c>
      <c r="G10005" t="s">
        <v>18</v>
      </c>
      <c r="H10005" t="s">
        <v>33</v>
      </c>
      <c r="I10005" t="s">
        <v>30</v>
      </c>
      <c r="J10005">
        <v>129</v>
      </c>
      <c r="K10005">
        <v>903</v>
      </c>
      <c r="L10005">
        <v>90.3</v>
      </c>
      <c r="M10005">
        <v>993.3</v>
      </c>
      <c r="N10005">
        <v>523.74</v>
      </c>
    </row>
    <row r="10006" spans="1:14" x14ac:dyDescent="0.25">
      <c r="A10006" s="1">
        <v>45807</v>
      </c>
      <c r="B10006">
        <v>40953</v>
      </c>
      <c r="C10006" t="s">
        <v>106</v>
      </c>
      <c r="D10006" t="s">
        <v>35</v>
      </c>
      <c r="E10006" t="s">
        <v>39</v>
      </c>
      <c r="F10006" t="s">
        <v>50</v>
      </c>
      <c r="G10006" t="s">
        <v>18</v>
      </c>
      <c r="H10006" t="s">
        <v>23</v>
      </c>
      <c r="I10006" t="s">
        <v>24</v>
      </c>
      <c r="J10006">
        <v>45</v>
      </c>
      <c r="K10006">
        <v>309.60000000000002</v>
      </c>
      <c r="L10006">
        <v>30.96</v>
      </c>
      <c r="M10006">
        <v>340.56</v>
      </c>
      <c r="N10006">
        <v>162.45000000000002</v>
      </c>
    </row>
    <row r="10007" spans="1:14" x14ac:dyDescent="0.25">
      <c r="A10007" s="1">
        <v>45807</v>
      </c>
      <c r="B10007">
        <v>40953</v>
      </c>
      <c r="C10007" t="s">
        <v>106</v>
      </c>
      <c r="D10007" t="s">
        <v>35</v>
      </c>
      <c r="E10007" t="s">
        <v>39</v>
      </c>
      <c r="F10007" t="s">
        <v>50</v>
      </c>
      <c r="G10007" t="s">
        <v>25</v>
      </c>
      <c r="H10007" t="s">
        <v>23</v>
      </c>
      <c r="I10007" t="s">
        <v>20</v>
      </c>
      <c r="J10007">
        <v>444</v>
      </c>
      <c r="K10007">
        <v>3560.88</v>
      </c>
      <c r="L10007">
        <v>356.09</v>
      </c>
      <c r="M10007">
        <v>3916.9700000000003</v>
      </c>
      <c r="N10007">
        <v>1376.4</v>
      </c>
    </row>
    <row r="10008" spans="1:14" x14ac:dyDescent="0.25">
      <c r="A10008" s="1">
        <v>45807</v>
      </c>
      <c r="B10008">
        <v>40953</v>
      </c>
      <c r="C10008" t="s">
        <v>106</v>
      </c>
      <c r="D10008" t="s">
        <v>35</v>
      </c>
      <c r="E10008" t="s">
        <v>39</v>
      </c>
      <c r="F10008" t="s">
        <v>50</v>
      </c>
      <c r="G10008" t="s">
        <v>18</v>
      </c>
      <c r="H10008" t="s">
        <v>23</v>
      </c>
      <c r="I10008" t="s">
        <v>20</v>
      </c>
      <c r="J10008">
        <v>496</v>
      </c>
      <c r="K10008">
        <v>3343.04</v>
      </c>
      <c r="L10008">
        <v>334.3</v>
      </c>
      <c r="M10008">
        <v>3677.34</v>
      </c>
      <c r="N10008">
        <v>1750.8799999999999</v>
      </c>
    </row>
    <row r="10009" spans="1:14" x14ac:dyDescent="0.25">
      <c r="A10009" s="1">
        <v>45807</v>
      </c>
      <c r="B10009">
        <v>40953</v>
      </c>
      <c r="C10009" t="s">
        <v>106</v>
      </c>
      <c r="D10009" t="s">
        <v>35</v>
      </c>
      <c r="E10009" t="s">
        <v>39</v>
      </c>
      <c r="F10009" t="s">
        <v>50</v>
      </c>
      <c r="G10009" t="s">
        <v>25</v>
      </c>
      <c r="H10009" t="s">
        <v>19</v>
      </c>
      <c r="I10009" t="s">
        <v>21</v>
      </c>
      <c r="J10009">
        <v>408</v>
      </c>
      <c r="K10009">
        <v>4418.6400000000003</v>
      </c>
      <c r="L10009">
        <v>441.86</v>
      </c>
      <c r="M10009">
        <v>4860.5</v>
      </c>
      <c r="N10009">
        <v>1709.5200000000004</v>
      </c>
    </row>
    <row r="10010" spans="1:14" x14ac:dyDescent="0.25">
      <c r="A10010" s="1">
        <v>45807</v>
      </c>
      <c r="B10010">
        <v>40953</v>
      </c>
      <c r="C10010" t="s">
        <v>106</v>
      </c>
      <c r="D10010" t="s">
        <v>35</v>
      </c>
      <c r="E10010" t="s">
        <v>39</v>
      </c>
      <c r="F10010" t="s">
        <v>50</v>
      </c>
      <c r="G10010" t="s">
        <v>22</v>
      </c>
      <c r="H10010" t="s">
        <v>23</v>
      </c>
      <c r="I10010" t="s">
        <v>21</v>
      </c>
      <c r="J10010">
        <v>107</v>
      </c>
      <c r="K10010">
        <v>852.79</v>
      </c>
      <c r="L10010">
        <v>85.28</v>
      </c>
      <c r="M10010">
        <v>938.06999999999994</v>
      </c>
      <c r="N10010">
        <v>398.03999999999996</v>
      </c>
    </row>
    <row r="10011" spans="1:14" x14ac:dyDescent="0.25">
      <c r="A10011" s="1">
        <v>45807</v>
      </c>
      <c r="B10011">
        <v>40954</v>
      </c>
      <c r="C10011" t="s">
        <v>138</v>
      </c>
      <c r="D10011" t="s">
        <v>44</v>
      </c>
      <c r="E10011" t="s">
        <v>16</v>
      </c>
      <c r="F10011" t="s">
        <v>50</v>
      </c>
      <c r="G10011" t="s">
        <v>25</v>
      </c>
      <c r="H10011" t="s">
        <v>33</v>
      </c>
      <c r="I10011" t="s">
        <v>30</v>
      </c>
      <c r="J10011">
        <v>283</v>
      </c>
      <c r="K10011">
        <v>2218.7199999999998</v>
      </c>
      <c r="L10011">
        <v>221.87</v>
      </c>
      <c r="M10011">
        <v>2440.5899999999997</v>
      </c>
      <c r="N10011">
        <v>942.38999999999987</v>
      </c>
    </row>
    <row r="10012" spans="1:14" x14ac:dyDescent="0.25">
      <c r="A10012" s="1">
        <v>45807</v>
      </c>
      <c r="B10012">
        <v>40954</v>
      </c>
      <c r="C10012" t="s">
        <v>138</v>
      </c>
      <c r="D10012" t="s">
        <v>44</v>
      </c>
      <c r="E10012" t="s">
        <v>16</v>
      </c>
      <c r="F10012" t="s">
        <v>50</v>
      </c>
      <c r="G10012" t="s">
        <v>18</v>
      </c>
      <c r="H10012" t="s">
        <v>33</v>
      </c>
      <c r="I10012" t="s">
        <v>20</v>
      </c>
      <c r="J10012">
        <v>389</v>
      </c>
      <c r="K10012">
        <v>2481.8200000000002</v>
      </c>
      <c r="L10012">
        <v>248.18</v>
      </c>
      <c r="M10012">
        <v>2730</v>
      </c>
      <c r="N10012">
        <v>1373.17</v>
      </c>
    </row>
    <row r="10013" spans="1:14" x14ac:dyDescent="0.25">
      <c r="A10013" s="1">
        <v>45807</v>
      </c>
      <c r="B10013">
        <v>40954</v>
      </c>
      <c r="C10013" t="s">
        <v>138</v>
      </c>
      <c r="D10013" t="s">
        <v>44</v>
      </c>
      <c r="E10013" t="s">
        <v>16</v>
      </c>
      <c r="F10013" t="s">
        <v>50</v>
      </c>
      <c r="G10013" t="s">
        <v>25</v>
      </c>
      <c r="H10013" t="s">
        <v>29</v>
      </c>
      <c r="I10013" t="s">
        <v>26</v>
      </c>
      <c r="J10013">
        <v>88</v>
      </c>
      <c r="K10013">
        <v>762.96</v>
      </c>
      <c r="L10013">
        <v>76.3</v>
      </c>
      <c r="M10013">
        <v>839.26</v>
      </c>
      <c r="N10013">
        <v>323.84000000000003</v>
      </c>
    </row>
    <row r="10014" spans="1:14" x14ac:dyDescent="0.25">
      <c r="A10014" s="1">
        <v>45807</v>
      </c>
      <c r="B10014">
        <v>40954</v>
      </c>
      <c r="C10014" t="s">
        <v>138</v>
      </c>
      <c r="D10014" t="s">
        <v>44</v>
      </c>
      <c r="E10014" t="s">
        <v>16</v>
      </c>
      <c r="F10014" t="s">
        <v>50</v>
      </c>
      <c r="G10014" t="s">
        <v>25</v>
      </c>
      <c r="H10014" t="s">
        <v>33</v>
      </c>
      <c r="I10014" t="s">
        <v>21</v>
      </c>
      <c r="J10014">
        <v>41</v>
      </c>
      <c r="K10014">
        <v>344.4</v>
      </c>
      <c r="L10014">
        <v>34.44</v>
      </c>
      <c r="M10014">
        <v>378.84</v>
      </c>
      <c r="N10014">
        <v>146.36999999999998</v>
      </c>
    </row>
    <row r="10015" spans="1:14" x14ac:dyDescent="0.25">
      <c r="A10015" s="1">
        <v>45807</v>
      </c>
      <c r="B10015">
        <v>40954</v>
      </c>
      <c r="C10015" t="s">
        <v>138</v>
      </c>
      <c r="D10015" t="s">
        <v>44</v>
      </c>
      <c r="E10015" t="s">
        <v>16</v>
      </c>
      <c r="F10015" t="s">
        <v>50</v>
      </c>
      <c r="G10015" t="s">
        <v>22</v>
      </c>
      <c r="H10015" t="s">
        <v>29</v>
      </c>
      <c r="I10015" t="s">
        <v>30</v>
      </c>
      <c r="J10015">
        <v>384</v>
      </c>
      <c r="K10015">
        <v>2880</v>
      </c>
      <c r="L10015">
        <v>288</v>
      </c>
      <c r="M10015">
        <v>3168</v>
      </c>
      <c r="N10015">
        <v>1440</v>
      </c>
    </row>
    <row r="10016" spans="1:14" x14ac:dyDescent="0.25">
      <c r="A10016" s="1">
        <v>45807</v>
      </c>
      <c r="B10016">
        <v>40955</v>
      </c>
      <c r="C10016" t="s">
        <v>34</v>
      </c>
      <c r="D10016" t="s">
        <v>35</v>
      </c>
      <c r="E10016" t="s">
        <v>36</v>
      </c>
      <c r="F10016" t="s">
        <v>50</v>
      </c>
      <c r="G10016" t="s">
        <v>25</v>
      </c>
      <c r="H10016" t="s">
        <v>33</v>
      </c>
      <c r="I10016" t="s">
        <v>21</v>
      </c>
      <c r="J10016">
        <v>121</v>
      </c>
      <c r="K10016">
        <v>953.48</v>
      </c>
      <c r="L10016">
        <v>95.35</v>
      </c>
      <c r="M10016">
        <v>1048.83</v>
      </c>
      <c r="N10016">
        <v>369.04999999999995</v>
      </c>
    </row>
    <row r="10017" spans="1:14" x14ac:dyDescent="0.25">
      <c r="A10017" s="1">
        <v>45807</v>
      </c>
      <c r="B10017">
        <v>40955</v>
      </c>
      <c r="C10017" t="s">
        <v>34</v>
      </c>
      <c r="D10017" t="s">
        <v>35</v>
      </c>
      <c r="E10017" t="s">
        <v>36</v>
      </c>
      <c r="F10017" t="s">
        <v>50</v>
      </c>
      <c r="G10017" t="s">
        <v>25</v>
      </c>
      <c r="H10017" t="s">
        <v>23</v>
      </c>
      <c r="I10017" t="s">
        <v>24</v>
      </c>
      <c r="J10017">
        <v>308</v>
      </c>
      <c r="K10017">
        <v>2519.44</v>
      </c>
      <c r="L10017">
        <v>251.94</v>
      </c>
      <c r="M10017">
        <v>2771.38</v>
      </c>
      <c r="N10017">
        <v>973.2800000000002</v>
      </c>
    </row>
    <row r="10018" spans="1:14" x14ac:dyDescent="0.25">
      <c r="A10018" s="1">
        <v>45807</v>
      </c>
      <c r="B10018">
        <v>40955</v>
      </c>
      <c r="C10018" t="s">
        <v>34</v>
      </c>
      <c r="D10018" t="s">
        <v>35</v>
      </c>
      <c r="E10018" t="s">
        <v>36</v>
      </c>
      <c r="F10018" t="s">
        <v>50</v>
      </c>
      <c r="G10018" t="s">
        <v>18</v>
      </c>
      <c r="H10018" t="s">
        <v>23</v>
      </c>
      <c r="I10018" t="s">
        <v>30</v>
      </c>
      <c r="J10018">
        <v>447</v>
      </c>
      <c r="K10018">
        <v>3106.65</v>
      </c>
      <c r="L10018">
        <v>310.67</v>
      </c>
      <c r="M10018">
        <v>3417.32</v>
      </c>
      <c r="N10018">
        <v>1627.0800000000002</v>
      </c>
    </row>
    <row r="10019" spans="1:14" x14ac:dyDescent="0.25">
      <c r="A10019" s="1">
        <v>45807</v>
      </c>
      <c r="B10019">
        <v>40955</v>
      </c>
      <c r="C10019" t="s">
        <v>34</v>
      </c>
      <c r="D10019" t="s">
        <v>35</v>
      </c>
      <c r="E10019" t="s">
        <v>36</v>
      </c>
      <c r="F10019" t="s">
        <v>50</v>
      </c>
      <c r="G10019" t="s">
        <v>18</v>
      </c>
      <c r="H10019" t="s">
        <v>23</v>
      </c>
      <c r="I10019" t="s">
        <v>20</v>
      </c>
      <c r="J10019">
        <v>128</v>
      </c>
      <c r="K10019">
        <v>862.72</v>
      </c>
      <c r="L10019">
        <v>86.27</v>
      </c>
      <c r="M10019">
        <v>948.99</v>
      </c>
      <c r="N10019">
        <v>451.84000000000003</v>
      </c>
    </row>
    <row r="10020" spans="1:14" x14ac:dyDescent="0.25">
      <c r="A10020" s="1">
        <v>45807</v>
      </c>
      <c r="B10020">
        <v>40955</v>
      </c>
      <c r="C10020" t="s">
        <v>34</v>
      </c>
      <c r="D10020" t="s">
        <v>35</v>
      </c>
      <c r="E10020" t="s">
        <v>36</v>
      </c>
      <c r="F10020" t="s">
        <v>50</v>
      </c>
      <c r="G10020" t="s">
        <v>25</v>
      </c>
      <c r="H10020" t="s">
        <v>29</v>
      </c>
      <c r="I10020" t="s">
        <v>26</v>
      </c>
      <c r="J10020">
        <v>226</v>
      </c>
      <c r="K10020">
        <v>1837.38</v>
      </c>
      <c r="L10020">
        <v>183.74</v>
      </c>
      <c r="M10020">
        <v>2021.1200000000001</v>
      </c>
      <c r="N10020">
        <v>709.6400000000001</v>
      </c>
    </row>
    <row r="10021" spans="1:14" x14ac:dyDescent="0.25">
      <c r="A10021" s="1">
        <v>45808</v>
      </c>
      <c r="B10021">
        <v>40956</v>
      </c>
      <c r="C10021" t="s">
        <v>43</v>
      </c>
      <c r="D10021" t="s">
        <v>44</v>
      </c>
      <c r="E10021" t="s">
        <v>45</v>
      </c>
      <c r="F10021" t="s">
        <v>55</v>
      </c>
      <c r="G10021" t="s">
        <v>25</v>
      </c>
      <c r="H10021" t="s">
        <v>29</v>
      </c>
      <c r="I10021" t="s">
        <v>26</v>
      </c>
      <c r="J10021">
        <v>188</v>
      </c>
      <c r="K10021">
        <v>1629.96</v>
      </c>
      <c r="L10021">
        <v>163</v>
      </c>
      <c r="M10021">
        <v>1792.96</v>
      </c>
      <c r="N10021">
        <v>691.84</v>
      </c>
    </row>
    <row r="10022" spans="1:14" x14ac:dyDescent="0.25">
      <c r="A10022" s="1">
        <v>45808</v>
      </c>
      <c r="B10022">
        <v>40956</v>
      </c>
      <c r="C10022" t="s">
        <v>43</v>
      </c>
      <c r="D10022" t="s">
        <v>44</v>
      </c>
      <c r="E10022" t="s">
        <v>45</v>
      </c>
      <c r="F10022" t="s">
        <v>55</v>
      </c>
      <c r="G10022" t="s">
        <v>22</v>
      </c>
      <c r="H10022" t="s">
        <v>33</v>
      </c>
      <c r="I10022" t="s">
        <v>21</v>
      </c>
      <c r="J10022">
        <v>275</v>
      </c>
      <c r="K10022">
        <v>2079</v>
      </c>
      <c r="L10022">
        <v>207.9</v>
      </c>
      <c r="M10022">
        <v>2286.9</v>
      </c>
      <c r="N10022">
        <v>1039.5</v>
      </c>
    </row>
    <row r="10023" spans="1:14" x14ac:dyDescent="0.25">
      <c r="A10023" s="1">
        <v>45808</v>
      </c>
      <c r="B10023">
        <v>40956</v>
      </c>
      <c r="C10023" t="s">
        <v>43</v>
      </c>
      <c r="D10023" t="s">
        <v>44</v>
      </c>
      <c r="E10023" t="s">
        <v>45</v>
      </c>
      <c r="F10023" t="s">
        <v>55</v>
      </c>
      <c r="G10023" t="s">
        <v>18</v>
      </c>
      <c r="H10023" t="s">
        <v>33</v>
      </c>
      <c r="I10023" t="s">
        <v>21</v>
      </c>
      <c r="J10023">
        <v>156</v>
      </c>
      <c r="K10023">
        <v>1101.3599999999999</v>
      </c>
      <c r="L10023">
        <v>110.14</v>
      </c>
      <c r="M10023">
        <v>1211.5</v>
      </c>
      <c r="N10023">
        <v>609.95999999999992</v>
      </c>
    </row>
    <row r="10024" spans="1:14" x14ac:dyDescent="0.25">
      <c r="A10024" s="1">
        <v>45808</v>
      </c>
      <c r="B10024">
        <v>40956</v>
      </c>
      <c r="C10024" t="s">
        <v>43</v>
      </c>
      <c r="D10024" t="s">
        <v>44</v>
      </c>
      <c r="E10024" t="s">
        <v>45</v>
      </c>
      <c r="F10024" t="s">
        <v>55</v>
      </c>
      <c r="G10024" t="s">
        <v>22</v>
      </c>
      <c r="H10024" t="s">
        <v>19</v>
      </c>
      <c r="I10024" t="s">
        <v>20</v>
      </c>
      <c r="J10024">
        <v>287</v>
      </c>
      <c r="K10024">
        <v>2700.67</v>
      </c>
      <c r="L10024">
        <v>270.07</v>
      </c>
      <c r="M10024">
        <v>2970.7400000000002</v>
      </c>
      <c r="N10024">
        <v>1351.77</v>
      </c>
    </row>
    <row r="10025" spans="1:14" x14ac:dyDescent="0.25">
      <c r="A10025" s="1">
        <v>45808</v>
      </c>
      <c r="B10025">
        <v>40956</v>
      </c>
      <c r="C10025" t="s">
        <v>43</v>
      </c>
      <c r="D10025" t="s">
        <v>44</v>
      </c>
      <c r="E10025" t="s">
        <v>45</v>
      </c>
      <c r="F10025" t="s">
        <v>55</v>
      </c>
      <c r="G10025" t="s">
        <v>22</v>
      </c>
      <c r="H10025" t="s">
        <v>33</v>
      </c>
      <c r="I10025" t="s">
        <v>26</v>
      </c>
      <c r="J10025">
        <v>406</v>
      </c>
      <c r="K10025">
        <v>2980.04</v>
      </c>
      <c r="L10025">
        <v>298</v>
      </c>
      <c r="M10025">
        <v>3278.04</v>
      </c>
      <c r="N10025">
        <v>1490.02</v>
      </c>
    </row>
    <row r="10026" spans="1:14" x14ac:dyDescent="0.25">
      <c r="A10026" s="1">
        <v>45808</v>
      </c>
      <c r="B10026">
        <v>40957</v>
      </c>
      <c r="C10026" t="s">
        <v>68</v>
      </c>
      <c r="D10026" t="s">
        <v>35</v>
      </c>
      <c r="E10026" t="s">
        <v>32</v>
      </c>
      <c r="F10026" t="s">
        <v>55</v>
      </c>
      <c r="G10026" t="s">
        <v>18</v>
      </c>
      <c r="H10026" t="s">
        <v>19</v>
      </c>
      <c r="I10026" t="s">
        <v>24</v>
      </c>
      <c r="J10026">
        <v>455</v>
      </c>
      <c r="K10026">
        <v>3822</v>
      </c>
      <c r="L10026">
        <v>382.2</v>
      </c>
      <c r="M10026">
        <v>4204.2</v>
      </c>
      <c r="N10026">
        <v>2002</v>
      </c>
    </row>
    <row r="10027" spans="1:14" x14ac:dyDescent="0.25">
      <c r="A10027" s="1">
        <v>45808</v>
      </c>
      <c r="B10027">
        <v>40957</v>
      </c>
      <c r="C10027" t="s">
        <v>68</v>
      </c>
      <c r="D10027" t="s">
        <v>35</v>
      </c>
      <c r="E10027" t="s">
        <v>32</v>
      </c>
      <c r="F10027" t="s">
        <v>55</v>
      </c>
      <c r="G10027" t="s">
        <v>22</v>
      </c>
      <c r="H10027" t="s">
        <v>19</v>
      </c>
      <c r="I10027" t="s">
        <v>20</v>
      </c>
      <c r="J10027">
        <v>184</v>
      </c>
      <c r="K10027">
        <v>1622.88</v>
      </c>
      <c r="L10027">
        <v>162.29</v>
      </c>
      <c r="M10027">
        <v>1785.17</v>
      </c>
      <c r="N10027">
        <v>758.08</v>
      </c>
    </row>
    <row r="10028" spans="1:14" x14ac:dyDescent="0.25">
      <c r="A10028" s="1">
        <v>45808</v>
      </c>
      <c r="B10028">
        <v>40957</v>
      </c>
      <c r="C10028" t="s">
        <v>68</v>
      </c>
      <c r="D10028" t="s">
        <v>35</v>
      </c>
      <c r="E10028" t="s">
        <v>32</v>
      </c>
      <c r="F10028" t="s">
        <v>55</v>
      </c>
      <c r="G10028" t="s">
        <v>25</v>
      </c>
      <c r="H10028" t="s">
        <v>19</v>
      </c>
      <c r="I10028" t="s">
        <v>20</v>
      </c>
      <c r="J10028">
        <v>137</v>
      </c>
      <c r="K10028">
        <v>1342.6</v>
      </c>
      <c r="L10028">
        <v>134.26</v>
      </c>
      <c r="M10028">
        <v>1476.86</v>
      </c>
      <c r="N10028">
        <v>519.2299999999999</v>
      </c>
    </row>
    <row r="10029" spans="1:14" x14ac:dyDescent="0.25">
      <c r="A10029" s="1">
        <v>45808</v>
      </c>
      <c r="B10029">
        <v>40957</v>
      </c>
      <c r="C10029" t="s">
        <v>68</v>
      </c>
      <c r="D10029" t="s">
        <v>35</v>
      </c>
      <c r="E10029" t="s">
        <v>32</v>
      </c>
      <c r="F10029" t="s">
        <v>55</v>
      </c>
      <c r="G10029" t="s">
        <v>18</v>
      </c>
      <c r="H10029" t="s">
        <v>33</v>
      </c>
      <c r="I10029" t="s">
        <v>21</v>
      </c>
      <c r="J10029">
        <v>82</v>
      </c>
      <c r="K10029">
        <v>542.84</v>
      </c>
      <c r="L10029">
        <v>54.28</v>
      </c>
      <c r="M10029">
        <v>597.12</v>
      </c>
      <c r="N10029">
        <v>284.54000000000002</v>
      </c>
    </row>
    <row r="10030" spans="1:14" x14ac:dyDescent="0.25">
      <c r="A10030" s="1">
        <v>45808</v>
      </c>
      <c r="B10030">
        <v>40957</v>
      </c>
      <c r="C10030" t="s">
        <v>68</v>
      </c>
      <c r="D10030" t="s">
        <v>35</v>
      </c>
      <c r="E10030" t="s">
        <v>32</v>
      </c>
      <c r="F10030" t="s">
        <v>55</v>
      </c>
      <c r="G10030" t="s">
        <v>22</v>
      </c>
      <c r="H10030" t="s">
        <v>33</v>
      </c>
      <c r="I10030" t="s">
        <v>30</v>
      </c>
      <c r="J10030">
        <v>64</v>
      </c>
      <c r="K10030">
        <v>423.68</v>
      </c>
      <c r="L10030">
        <v>42.37</v>
      </c>
      <c r="M10030">
        <v>466.05</v>
      </c>
      <c r="N10030">
        <v>197.76000000000002</v>
      </c>
    </row>
    <row r="10031" spans="1:14" x14ac:dyDescent="0.25">
      <c r="A10031" s="1">
        <v>45808</v>
      </c>
      <c r="B10031">
        <v>40958</v>
      </c>
      <c r="C10031" t="s">
        <v>88</v>
      </c>
      <c r="D10031" t="s">
        <v>15</v>
      </c>
      <c r="E10031" t="s">
        <v>42</v>
      </c>
      <c r="F10031" t="s">
        <v>55</v>
      </c>
      <c r="G10031" t="s">
        <v>25</v>
      </c>
      <c r="H10031" t="s">
        <v>23</v>
      </c>
      <c r="I10031" t="s">
        <v>26</v>
      </c>
      <c r="J10031">
        <v>91</v>
      </c>
      <c r="K10031">
        <v>992.81</v>
      </c>
      <c r="L10031">
        <v>99.28</v>
      </c>
      <c r="M10031">
        <v>1092.0899999999999</v>
      </c>
      <c r="N10031">
        <v>512.32999999999993</v>
      </c>
    </row>
    <row r="10032" spans="1:14" x14ac:dyDescent="0.25">
      <c r="A10032" s="1">
        <v>45808</v>
      </c>
      <c r="B10032">
        <v>40958</v>
      </c>
      <c r="C10032" t="s">
        <v>88</v>
      </c>
      <c r="D10032" t="s">
        <v>15</v>
      </c>
      <c r="E10032" t="s">
        <v>42</v>
      </c>
      <c r="F10032" t="s">
        <v>55</v>
      </c>
      <c r="G10032" t="s">
        <v>22</v>
      </c>
      <c r="H10032" t="s">
        <v>23</v>
      </c>
      <c r="I10032" t="s">
        <v>26</v>
      </c>
      <c r="J10032">
        <v>443</v>
      </c>
      <c r="K10032">
        <v>4345.83</v>
      </c>
      <c r="L10032">
        <v>434.58</v>
      </c>
      <c r="M10032">
        <v>4780.41</v>
      </c>
      <c r="N10032">
        <v>2516.2399999999998</v>
      </c>
    </row>
    <row r="10033" spans="1:14" x14ac:dyDescent="0.25">
      <c r="A10033" s="1">
        <v>45808</v>
      </c>
      <c r="B10033">
        <v>40958</v>
      </c>
      <c r="C10033" t="s">
        <v>88</v>
      </c>
      <c r="D10033" t="s">
        <v>15</v>
      </c>
      <c r="E10033" t="s">
        <v>42</v>
      </c>
      <c r="F10033" t="s">
        <v>55</v>
      </c>
      <c r="G10033" t="s">
        <v>25</v>
      </c>
      <c r="H10033" t="s">
        <v>33</v>
      </c>
      <c r="I10033" t="s">
        <v>30</v>
      </c>
      <c r="J10033">
        <v>205</v>
      </c>
      <c r="K10033">
        <v>1908.55</v>
      </c>
      <c r="L10033">
        <v>190.86</v>
      </c>
      <c r="M10033">
        <v>2099.41</v>
      </c>
      <c r="N10033">
        <v>984</v>
      </c>
    </row>
    <row r="10034" spans="1:14" x14ac:dyDescent="0.25">
      <c r="A10034" s="1">
        <v>45808</v>
      </c>
      <c r="B10034">
        <v>40958</v>
      </c>
      <c r="C10034" t="s">
        <v>88</v>
      </c>
      <c r="D10034" t="s">
        <v>15</v>
      </c>
      <c r="E10034" t="s">
        <v>42</v>
      </c>
      <c r="F10034" t="s">
        <v>55</v>
      </c>
      <c r="G10034" t="s">
        <v>18</v>
      </c>
      <c r="H10034" t="s">
        <v>29</v>
      </c>
      <c r="I10034" t="s">
        <v>20</v>
      </c>
      <c r="J10034">
        <v>51</v>
      </c>
      <c r="K10034">
        <v>411.06</v>
      </c>
      <c r="L10034">
        <v>41.11</v>
      </c>
      <c r="M10034">
        <v>452.17</v>
      </c>
      <c r="N10034">
        <v>256.52999999999997</v>
      </c>
    </row>
    <row r="10035" spans="1:14" x14ac:dyDescent="0.25">
      <c r="A10035" s="1">
        <v>45808</v>
      </c>
      <c r="B10035">
        <v>40958</v>
      </c>
      <c r="C10035" t="s">
        <v>88</v>
      </c>
      <c r="D10035" t="s">
        <v>15</v>
      </c>
      <c r="E10035" t="s">
        <v>42</v>
      </c>
      <c r="F10035" t="s">
        <v>55</v>
      </c>
      <c r="G10035" t="s">
        <v>25</v>
      </c>
      <c r="H10035" t="s">
        <v>19</v>
      </c>
      <c r="I10035" t="s">
        <v>30</v>
      </c>
      <c r="J10035">
        <v>408</v>
      </c>
      <c r="K10035">
        <v>5226.4799999999996</v>
      </c>
      <c r="L10035">
        <v>522.65</v>
      </c>
      <c r="M10035">
        <v>5749.1299999999992</v>
      </c>
      <c r="N10035">
        <v>2696.8799999999997</v>
      </c>
    </row>
    <row r="10036" spans="1:14" x14ac:dyDescent="0.25">
      <c r="A10036" s="1">
        <v>45808</v>
      </c>
      <c r="B10036">
        <v>40959</v>
      </c>
      <c r="C10036" t="s">
        <v>83</v>
      </c>
      <c r="D10036" t="s">
        <v>28</v>
      </c>
      <c r="E10036" t="s">
        <v>39</v>
      </c>
      <c r="F10036" t="s">
        <v>55</v>
      </c>
      <c r="G10036" t="s">
        <v>22</v>
      </c>
      <c r="H10036" t="s">
        <v>19</v>
      </c>
      <c r="I10036" t="s">
        <v>24</v>
      </c>
      <c r="J10036">
        <v>59</v>
      </c>
      <c r="K10036">
        <v>601.79999999999995</v>
      </c>
      <c r="L10036">
        <v>60.18</v>
      </c>
      <c r="M10036">
        <v>661.9799999999999</v>
      </c>
      <c r="N10036">
        <v>318.59999999999997</v>
      </c>
    </row>
    <row r="10037" spans="1:14" x14ac:dyDescent="0.25">
      <c r="A10037" s="1">
        <v>45808</v>
      </c>
      <c r="B10037">
        <v>40959</v>
      </c>
      <c r="C10037" t="s">
        <v>83</v>
      </c>
      <c r="D10037" t="s">
        <v>28</v>
      </c>
      <c r="E10037" t="s">
        <v>39</v>
      </c>
      <c r="F10037" t="s">
        <v>55</v>
      </c>
      <c r="G10037" t="s">
        <v>22</v>
      </c>
      <c r="H10037" t="s">
        <v>29</v>
      </c>
      <c r="I10037" t="s">
        <v>24</v>
      </c>
      <c r="J10037">
        <v>439</v>
      </c>
      <c r="K10037">
        <v>3463.71</v>
      </c>
      <c r="L10037">
        <v>346.37</v>
      </c>
      <c r="M10037">
        <v>3810.08</v>
      </c>
      <c r="N10037">
        <v>1835.02</v>
      </c>
    </row>
    <row r="10038" spans="1:14" x14ac:dyDescent="0.25">
      <c r="A10038" s="1">
        <v>45808</v>
      </c>
      <c r="B10038">
        <v>40959</v>
      </c>
      <c r="C10038" t="s">
        <v>83</v>
      </c>
      <c r="D10038" t="s">
        <v>28</v>
      </c>
      <c r="E10038" t="s">
        <v>39</v>
      </c>
      <c r="F10038" t="s">
        <v>55</v>
      </c>
      <c r="G10038" t="s">
        <v>22</v>
      </c>
      <c r="H10038" t="s">
        <v>33</v>
      </c>
      <c r="I10038" t="s">
        <v>24</v>
      </c>
      <c r="J10038">
        <v>412</v>
      </c>
      <c r="K10038">
        <v>3057.04</v>
      </c>
      <c r="L10038">
        <v>305.7</v>
      </c>
      <c r="M10038">
        <v>3362.74</v>
      </c>
      <c r="N10038">
        <v>1619.1599999999999</v>
      </c>
    </row>
    <row r="10039" spans="1:14" x14ac:dyDescent="0.25">
      <c r="A10039" s="1">
        <v>45808</v>
      </c>
      <c r="B10039">
        <v>40959</v>
      </c>
      <c r="C10039" t="s">
        <v>83</v>
      </c>
      <c r="D10039" t="s">
        <v>28</v>
      </c>
      <c r="E10039" t="s">
        <v>39</v>
      </c>
      <c r="F10039" t="s">
        <v>55</v>
      </c>
      <c r="G10039" t="s">
        <v>18</v>
      </c>
      <c r="H10039" t="s">
        <v>23</v>
      </c>
      <c r="I10039" t="s">
        <v>30</v>
      </c>
      <c r="J10039">
        <v>21</v>
      </c>
      <c r="K10039">
        <v>165.27</v>
      </c>
      <c r="L10039">
        <v>16.53</v>
      </c>
      <c r="M10039">
        <v>181.8</v>
      </c>
      <c r="N10039">
        <v>95.76</v>
      </c>
    </row>
    <row r="10040" spans="1:14" x14ac:dyDescent="0.25">
      <c r="A10040" s="1">
        <v>45808</v>
      </c>
      <c r="B10040">
        <v>40959</v>
      </c>
      <c r="C10040" t="s">
        <v>83</v>
      </c>
      <c r="D10040" t="s">
        <v>28</v>
      </c>
      <c r="E10040" t="s">
        <v>39</v>
      </c>
      <c r="F10040" t="s">
        <v>55</v>
      </c>
      <c r="G10040" t="s">
        <v>18</v>
      </c>
      <c r="H10040" t="s">
        <v>19</v>
      </c>
      <c r="I10040" t="s">
        <v>21</v>
      </c>
      <c r="J10040">
        <v>78</v>
      </c>
      <c r="K10040">
        <v>804.18</v>
      </c>
      <c r="L10040">
        <v>80.42</v>
      </c>
      <c r="M10040">
        <v>884.59999999999991</v>
      </c>
      <c r="N10040">
        <v>466.43999999999994</v>
      </c>
    </row>
    <row r="10041" spans="1:14" x14ac:dyDescent="0.25">
      <c r="A10041" s="1">
        <v>45808</v>
      </c>
      <c r="B10041">
        <v>40960</v>
      </c>
      <c r="C10041" t="s">
        <v>130</v>
      </c>
      <c r="D10041" t="s">
        <v>28</v>
      </c>
      <c r="E10041" t="s">
        <v>16</v>
      </c>
      <c r="F10041" t="s">
        <v>55</v>
      </c>
      <c r="G10041" t="s">
        <v>18</v>
      </c>
      <c r="H10041" t="s">
        <v>23</v>
      </c>
      <c r="I10041" t="s">
        <v>26</v>
      </c>
      <c r="J10041">
        <v>424</v>
      </c>
      <c r="K10041">
        <v>3472.56</v>
      </c>
      <c r="L10041">
        <v>347.26</v>
      </c>
      <c r="M10041">
        <v>3819.8199999999997</v>
      </c>
      <c r="N10041">
        <v>2014</v>
      </c>
    </row>
    <row r="10042" spans="1:14" x14ac:dyDescent="0.25">
      <c r="A10042" s="1">
        <v>45808</v>
      </c>
      <c r="B10042">
        <v>40960</v>
      </c>
      <c r="C10042" t="s">
        <v>130</v>
      </c>
      <c r="D10042" t="s">
        <v>28</v>
      </c>
      <c r="E10042" t="s">
        <v>16</v>
      </c>
      <c r="F10042" t="s">
        <v>55</v>
      </c>
      <c r="G10042" t="s">
        <v>25</v>
      </c>
      <c r="H10042" t="s">
        <v>29</v>
      </c>
      <c r="I10042" t="s">
        <v>20</v>
      </c>
      <c r="J10042">
        <v>238</v>
      </c>
      <c r="K10042">
        <v>2042.04</v>
      </c>
      <c r="L10042">
        <v>204.2</v>
      </c>
      <c r="M10042">
        <v>2246.2399999999998</v>
      </c>
      <c r="N10042">
        <v>937.72</v>
      </c>
    </row>
    <row r="10043" spans="1:14" x14ac:dyDescent="0.25">
      <c r="A10043" s="1">
        <v>45808</v>
      </c>
      <c r="B10043">
        <v>40960</v>
      </c>
      <c r="C10043" t="s">
        <v>130</v>
      </c>
      <c r="D10043" t="s">
        <v>28</v>
      </c>
      <c r="E10043" t="s">
        <v>16</v>
      </c>
      <c r="F10043" t="s">
        <v>55</v>
      </c>
      <c r="G10043" t="s">
        <v>25</v>
      </c>
      <c r="H10043" t="s">
        <v>33</v>
      </c>
      <c r="I10043" t="s">
        <v>26</v>
      </c>
      <c r="J10043">
        <v>72</v>
      </c>
      <c r="K10043">
        <v>624.24</v>
      </c>
      <c r="L10043">
        <v>62.42</v>
      </c>
      <c r="M10043">
        <v>686.66</v>
      </c>
      <c r="N10043">
        <v>286.56</v>
      </c>
    </row>
    <row r="10044" spans="1:14" x14ac:dyDescent="0.25">
      <c r="A10044" s="1">
        <v>45808</v>
      </c>
      <c r="B10044">
        <v>40960</v>
      </c>
      <c r="C10044" t="s">
        <v>130</v>
      </c>
      <c r="D10044" t="s">
        <v>28</v>
      </c>
      <c r="E10044" t="s">
        <v>16</v>
      </c>
      <c r="F10044" t="s">
        <v>55</v>
      </c>
      <c r="G10044" t="s">
        <v>18</v>
      </c>
      <c r="H10044" t="s">
        <v>23</v>
      </c>
      <c r="I10044" t="s">
        <v>30</v>
      </c>
      <c r="J10044">
        <v>108</v>
      </c>
      <c r="K10044">
        <v>849.96</v>
      </c>
      <c r="L10044">
        <v>85</v>
      </c>
      <c r="M10044">
        <v>934.96</v>
      </c>
      <c r="N10044">
        <v>492.48</v>
      </c>
    </row>
    <row r="10045" spans="1:14" x14ac:dyDescent="0.25">
      <c r="A10045" s="1">
        <v>45808</v>
      </c>
      <c r="B10045">
        <v>40960</v>
      </c>
      <c r="C10045" t="s">
        <v>130</v>
      </c>
      <c r="D10045" t="s">
        <v>28</v>
      </c>
      <c r="E10045" t="s">
        <v>16</v>
      </c>
      <c r="F10045" t="s">
        <v>55</v>
      </c>
      <c r="G10045" t="s">
        <v>18</v>
      </c>
      <c r="H10045" t="s">
        <v>33</v>
      </c>
      <c r="I10045" t="s">
        <v>30</v>
      </c>
      <c r="J10045">
        <v>159</v>
      </c>
      <c r="K10045">
        <v>1113</v>
      </c>
      <c r="L10045">
        <v>111.3</v>
      </c>
      <c r="M10045">
        <v>1224.3</v>
      </c>
      <c r="N10045">
        <v>645.54</v>
      </c>
    </row>
    <row r="10046" spans="1:14" x14ac:dyDescent="0.25">
      <c r="A10046" s="1">
        <v>45808</v>
      </c>
      <c r="B10046">
        <v>40961</v>
      </c>
      <c r="C10046" t="s">
        <v>129</v>
      </c>
      <c r="D10046" t="s">
        <v>41</v>
      </c>
      <c r="E10046" t="s">
        <v>36</v>
      </c>
      <c r="F10046" t="s">
        <v>55</v>
      </c>
      <c r="G10046" t="s">
        <v>18</v>
      </c>
      <c r="H10046" t="s">
        <v>29</v>
      </c>
      <c r="I10046" t="s">
        <v>24</v>
      </c>
      <c r="J10046">
        <v>186</v>
      </c>
      <c r="K10046">
        <v>1448.94</v>
      </c>
      <c r="L10046">
        <v>144.88999999999999</v>
      </c>
      <c r="M10046">
        <v>1593.83</v>
      </c>
      <c r="N10046">
        <v>874.2</v>
      </c>
    </row>
    <row r="10047" spans="1:14" x14ac:dyDescent="0.25">
      <c r="A10047" s="1">
        <v>45808</v>
      </c>
      <c r="B10047">
        <v>40961</v>
      </c>
      <c r="C10047" t="s">
        <v>129</v>
      </c>
      <c r="D10047" t="s">
        <v>41</v>
      </c>
      <c r="E10047" t="s">
        <v>36</v>
      </c>
      <c r="F10047" t="s">
        <v>55</v>
      </c>
      <c r="G10047" t="s">
        <v>22</v>
      </c>
      <c r="H10047" t="s">
        <v>29</v>
      </c>
      <c r="I10047" t="s">
        <v>30</v>
      </c>
      <c r="J10047">
        <v>28</v>
      </c>
      <c r="K10047">
        <v>236.04</v>
      </c>
      <c r="L10047">
        <v>23.6</v>
      </c>
      <c r="M10047">
        <v>259.64</v>
      </c>
      <c r="N10047">
        <v>131.04</v>
      </c>
    </row>
    <row r="10048" spans="1:14" x14ac:dyDescent="0.25">
      <c r="A10048" s="1">
        <v>45808</v>
      </c>
      <c r="B10048">
        <v>40961</v>
      </c>
      <c r="C10048" t="s">
        <v>129</v>
      </c>
      <c r="D10048" t="s">
        <v>41</v>
      </c>
      <c r="E10048" t="s">
        <v>36</v>
      </c>
      <c r="F10048" t="s">
        <v>55</v>
      </c>
      <c r="G10048" t="s">
        <v>18</v>
      </c>
      <c r="H10048" t="s">
        <v>29</v>
      </c>
      <c r="I10048" t="s">
        <v>26</v>
      </c>
      <c r="J10048">
        <v>142</v>
      </c>
      <c r="K10048">
        <v>1162.98</v>
      </c>
      <c r="L10048">
        <v>116.3</v>
      </c>
      <c r="M10048">
        <v>1279.28</v>
      </c>
      <c r="N10048">
        <v>701.48</v>
      </c>
    </row>
    <row r="10049" spans="1:14" x14ac:dyDescent="0.25">
      <c r="A10049" s="1">
        <v>45808</v>
      </c>
      <c r="B10049">
        <v>40961</v>
      </c>
      <c r="C10049" t="s">
        <v>129</v>
      </c>
      <c r="D10049" t="s">
        <v>41</v>
      </c>
      <c r="E10049" t="s">
        <v>36</v>
      </c>
      <c r="F10049" t="s">
        <v>55</v>
      </c>
      <c r="G10049" t="s">
        <v>22</v>
      </c>
      <c r="H10049" t="s">
        <v>19</v>
      </c>
      <c r="I10049" t="s">
        <v>26</v>
      </c>
      <c r="J10049">
        <v>358</v>
      </c>
      <c r="K10049">
        <v>4066.88</v>
      </c>
      <c r="L10049">
        <v>406.69</v>
      </c>
      <c r="M10049">
        <v>4473.57</v>
      </c>
      <c r="N10049">
        <v>2258.9800000000005</v>
      </c>
    </row>
    <row r="10050" spans="1:14" x14ac:dyDescent="0.25">
      <c r="A10050" s="1">
        <v>45808</v>
      </c>
      <c r="B10050">
        <v>40961</v>
      </c>
      <c r="C10050" t="s">
        <v>129</v>
      </c>
      <c r="D10050" t="s">
        <v>41</v>
      </c>
      <c r="E10050" t="s">
        <v>36</v>
      </c>
      <c r="F10050" t="s">
        <v>55</v>
      </c>
      <c r="G10050" t="s">
        <v>25</v>
      </c>
      <c r="H10050" t="s">
        <v>19</v>
      </c>
      <c r="I10050" t="s">
        <v>26</v>
      </c>
      <c r="J10050">
        <v>160</v>
      </c>
      <c r="K10050">
        <v>2020.8</v>
      </c>
      <c r="L10050">
        <v>202.08</v>
      </c>
      <c r="M10050">
        <v>2222.88</v>
      </c>
      <c r="N10050">
        <v>988.8</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90C2-E3BC-46AA-A190-BD48765ACBE6}">
  <dimension ref="A1:E8"/>
  <sheetViews>
    <sheetView showGridLines="0" zoomScale="220" zoomScaleNormal="220" workbookViewId="0"/>
  </sheetViews>
  <sheetFormatPr defaultRowHeight="15.75" x14ac:dyDescent="0.25"/>
  <cols>
    <col min="1" max="1" width="16.625" bestFit="1" customWidth="1"/>
  </cols>
  <sheetData>
    <row r="1" spans="1:5" x14ac:dyDescent="0.25">
      <c r="A1" s="3" t="s">
        <v>4</v>
      </c>
      <c r="B1" s="3" t="s">
        <v>147</v>
      </c>
      <c r="C1" s="3"/>
      <c r="D1" s="3"/>
      <c r="E1" s="3"/>
    </row>
    <row r="2" spans="1:5" x14ac:dyDescent="0.25">
      <c r="A2" t="str" cm="1">
        <f t="array" ref="A2:B8">_xlfn.GROUPBY(tblSales[State],tblSales[Amount],_xleta.SUM)</f>
        <v>NSW</v>
      </c>
      <c r="B2">
        <v>4051379.2100000028</v>
      </c>
    </row>
    <row r="3" spans="1:5" x14ac:dyDescent="0.25">
      <c r="A3" t="str">
        <v>QLD</v>
      </c>
      <c r="B3">
        <v>4204392.9899999993</v>
      </c>
    </row>
    <row r="4" spans="1:5" x14ac:dyDescent="0.25">
      <c r="A4" t="str">
        <v>SA</v>
      </c>
      <c r="B4">
        <v>3829400.7600000026</v>
      </c>
    </row>
    <row r="5" spans="1:5" x14ac:dyDescent="0.25">
      <c r="A5" t="str">
        <v>TAS</v>
      </c>
      <c r="B5">
        <v>3509968.9000000018</v>
      </c>
    </row>
    <row r="6" spans="1:5" x14ac:dyDescent="0.25">
      <c r="A6" t="str">
        <v>VIC</v>
      </c>
      <c r="B6">
        <v>3998673.8599999985</v>
      </c>
    </row>
    <row r="7" spans="1:5" x14ac:dyDescent="0.25">
      <c r="A7" t="str">
        <v>WA</v>
      </c>
      <c r="B7">
        <v>3387294.7100000004</v>
      </c>
    </row>
    <row r="8" spans="1:5" x14ac:dyDescent="0.25">
      <c r="A8" t="str">
        <v>Total</v>
      </c>
      <c r="B8">
        <v>22981110.430000126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1E22-8A94-480E-9F7D-B3E8D69B2580}">
  <dimension ref="A1:C37"/>
  <sheetViews>
    <sheetView showGridLines="0" zoomScale="145" zoomScaleNormal="145" workbookViewId="0">
      <selection activeCell="A2" sqref="A2"/>
    </sheetView>
  </sheetViews>
  <sheetFormatPr defaultRowHeight="15.75" x14ac:dyDescent="0.25"/>
  <cols>
    <col min="1" max="1" width="18.625" customWidth="1"/>
    <col min="2" max="2" width="10.125" customWidth="1"/>
    <col min="3" max="3" width="14.625" style="11" customWidth="1"/>
  </cols>
  <sheetData>
    <row r="1" spans="1:3" x14ac:dyDescent="0.25">
      <c r="A1" s="9" t="s">
        <v>3</v>
      </c>
      <c r="B1" s="9" t="s">
        <v>4</v>
      </c>
      <c r="C1" s="15" t="s">
        <v>147</v>
      </c>
    </row>
    <row r="2" spans="1:3" x14ac:dyDescent="0.25">
      <c r="A2" s="6" t="str" cm="1">
        <f t="array" ref="A2:C32">_xlfn.GROUPBY(tblSales[[Customer Category]:[State]],
tblSales[Amount],_xleta.SUM)</f>
        <v>Manufacturing</v>
      </c>
      <c r="B2" s="6" t="str">
        <v>NSW</v>
      </c>
      <c r="C2" s="14">
        <v>899384.73000000021</v>
      </c>
    </row>
    <row r="3" spans="1:3" x14ac:dyDescent="0.25">
      <c r="A3" s="6" t="str">
        <v>Manufacturing</v>
      </c>
      <c r="B3" s="6" t="str">
        <v>QLD</v>
      </c>
      <c r="C3" s="14">
        <v>820232.87999999977</v>
      </c>
    </row>
    <row r="4" spans="1:3" x14ac:dyDescent="0.25">
      <c r="A4" s="6" t="str">
        <v>Manufacturing</v>
      </c>
      <c r="B4" s="6" t="str">
        <v>SA</v>
      </c>
      <c r="C4" s="14">
        <v>762947.39000000048</v>
      </c>
    </row>
    <row r="5" spans="1:3" x14ac:dyDescent="0.25">
      <c r="A5" s="6" t="str">
        <v>Manufacturing</v>
      </c>
      <c r="B5" s="6" t="str">
        <v>TAS</v>
      </c>
      <c r="C5" s="14">
        <v>646630.99999999977</v>
      </c>
    </row>
    <row r="6" spans="1:3" x14ac:dyDescent="0.25">
      <c r="A6" s="6" t="str">
        <v>Manufacturing</v>
      </c>
      <c r="B6" s="6" t="str">
        <v>VIC</v>
      </c>
      <c r="C6" s="14">
        <v>974970.1600000012</v>
      </c>
    </row>
    <row r="7" spans="1:3" x14ac:dyDescent="0.25">
      <c r="A7" s="6" t="str">
        <v>Manufacturing</v>
      </c>
      <c r="B7" s="6" t="str">
        <v>WA</v>
      </c>
      <c r="C7" s="14">
        <v>648016.48</v>
      </c>
    </row>
    <row r="8" spans="1:3" x14ac:dyDescent="0.25">
      <c r="A8" s="6" t="str">
        <v>Online</v>
      </c>
      <c r="B8" s="6" t="str">
        <v>NSW</v>
      </c>
      <c r="C8" s="14">
        <v>767981.08000000007</v>
      </c>
    </row>
    <row r="9" spans="1:3" x14ac:dyDescent="0.25">
      <c r="A9" s="6" t="str">
        <v>Online</v>
      </c>
      <c r="B9" s="6" t="str">
        <v>QLD</v>
      </c>
      <c r="C9" s="14">
        <v>1006285.6999999988</v>
      </c>
    </row>
    <row r="10" spans="1:3" x14ac:dyDescent="0.25">
      <c r="A10" s="6" t="str">
        <v>Online</v>
      </c>
      <c r="B10" s="6" t="str">
        <v>SA</v>
      </c>
      <c r="C10" s="14">
        <v>857713.3400000002</v>
      </c>
    </row>
    <row r="11" spans="1:3" x14ac:dyDescent="0.25">
      <c r="A11" s="6" t="str">
        <v>Online</v>
      </c>
      <c r="B11" s="6" t="str">
        <v>TAS</v>
      </c>
      <c r="C11" s="14">
        <v>599353.41999999993</v>
      </c>
    </row>
    <row r="12" spans="1:3" x14ac:dyDescent="0.25">
      <c r="A12" s="6" t="str">
        <v>Online</v>
      </c>
      <c r="B12" s="6" t="str">
        <v>VIC</v>
      </c>
      <c r="C12" s="14">
        <v>904909.41999999981</v>
      </c>
    </row>
    <row r="13" spans="1:3" x14ac:dyDescent="0.25">
      <c r="A13" s="6" t="str">
        <v>Online</v>
      </c>
      <c r="B13" s="6" t="str">
        <v>WA</v>
      </c>
      <c r="C13" s="14">
        <v>767163.82000000018</v>
      </c>
    </row>
    <row r="14" spans="1:3" x14ac:dyDescent="0.25">
      <c r="A14" s="6" t="str">
        <v>Other</v>
      </c>
      <c r="B14" s="6" t="str">
        <v>NSW</v>
      </c>
      <c r="C14" s="14">
        <v>901858.87000000034</v>
      </c>
    </row>
    <row r="15" spans="1:3" x14ac:dyDescent="0.25">
      <c r="A15" s="6" t="str">
        <v>Other</v>
      </c>
      <c r="B15" s="6" t="str">
        <v>QLD</v>
      </c>
      <c r="C15" s="14">
        <v>1066127.1399999997</v>
      </c>
    </row>
    <row r="16" spans="1:3" x14ac:dyDescent="0.25">
      <c r="A16" s="6" t="str">
        <v>Other</v>
      </c>
      <c r="B16" s="6" t="str">
        <v>SA</v>
      </c>
      <c r="C16" s="14">
        <v>792525.96999999927</v>
      </c>
    </row>
    <row r="17" spans="1:3" x14ac:dyDescent="0.25">
      <c r="A17" s="6" t="str">
        <v>Other</v>
      </c>
      <c r="B17" s="6" t="str">
        <v>TAS</v>
      </c>
      <c r="C17" s="14">
        <v>1057491.2700000007</v>
      </c>
    </row>
    <row r="18" spans="1:3" x14ac:dyDescent="0.25">
      <c r="A18" s="6" t="str">
        <v>Other</v>
      </c>
      <c r="B18" s="6" t="str">
        <v>VIC</v>
      </c>
      <c r="C18" s="14">
        <v>649995.10000000056</v>
      </c>
    </row>
    <row r="19" spans="1:3" x14ac:dyDescent="0.25">
      <c r="A19" s="6" t="str">
        <v>Other</v>
      </c>
      <c r="B19" s="6" t="str">
        <v>WA</v>
      </c>
      <c r="C19" s="14">
        <v>641305.39999999956</v>
      </c>
    </row>
    <row r="20" spans="1:3" x14ac:dyDescent="0.25">
      <c r="A20" s="6" t="str">
        <v>Retail</v>
      </c>
      <c r="B20" s="6" t="str">
        <v>NSW</v>
      </c>
      <c r="C20" s="14">
        <v>768607.95</v>
      </c>
    </row>
    <row r="21" spans="1:3" x14ac:dyDescent="0.25">
      <c r="A21" s="6" t="str">
        <v>Retail</v>
      </c>
      <c r="B21" s="6" t="str">
        <v>QLD</v>
      </c>
      <c r="C21" s="14">
        <v>699728.33999999927</v>
      </c>
    </row>
    <row r="22" spans="1:3" x14ac:dyDescent="0.25">
      <c r="A22" s="6" t="str">
        <v>Retail</v>
      </c>
      <c r="B22" s="6" t="str">
        <v>SA</v>
      </c>
      <c r="C22" s="14">
        <v>734610.90999999992</v>
      </c>
    </row>
    <row r="23" spans="1:3" x14ac:dyDescent="0.25">
      <c r="A23" s="6" t="str">
        <v>Retail</v>
      </c>
      <c r="B23" s="6" t="str">
        <v>TAS</v>
      </c>
      <c r="C23" s="14">
        <v>742669.8400000002</v>
      </c>
    </row>
    <row r="24" spans="1:3" x14ac:dyDescent="0.25">
      <c r="A24" s="6" t="str">
        <v>Retail</v>
      </c>
      <c r="B24" s="6" t="str">
        <v>VIC</v>
      </c>
      <c r="C24" s="14">
        <v>646996.83999999973</v>
      </c>
    </row>
    <row r="25" spans="1:3" x14ac:dyDescent="0.25">
      <c r="A25" s="6" t="str">
        <v>Retail</v>
      </c>
      <c r="B25" s="6" t="str">
        <v>WA</v>
      </c>
      <c r="C25" s="14">
        <v>674936.31999999983</v>
      </c>
    </row>
    <row r="26" spans="1:3" x14ac:dyDescent="0.25">
      <c r="A26" s="6" t="str">
        <v>Wholesale</v>
      </c>
      <c r="B26" s="6" t="str">
        <v>NSW</v>
      </c>
      <c r="C26" s="14">
        <v>713546.58000000031</v>
      </c>
    </row>
    <row r="27" spans="1:3" x14ac:dyDescent="0.25">
      <c r="A27" s="6" t="str">
        <v>Wholesale</v>
      </c>
      <c r="B27" s="6" t="str">
        <v>QLD</v>
      </c>
      <c r="C27" s="14">
        <v>612018.93000000017</v>
      </c>
    </row>
    <row r="28" spans="1:3" x14ac:dyDescent="0.25">
      <c r="A28" s="6" t="str">
        <v>Wholesale</v>
      </c>
      <c r="B28" s="6" t="str">
        <v>SA</v>
      </c>
      <c r="C28" s="14">
        <v>681603.14999999944</v>
      </c>
    </row>
    <row r="29" spans="1:3" x14ac:dyDescent="0.25">
      <c r="A29" s="6" t="str">
        <v>Wholesale</v>
      </c>
      <c r="B29" s="6" t="str">
        <v>TAS</v>
      </c>
      <c r="C29" s="14">
        <v>463823.37000000011</v>
      </c>
    </row>
    <row r="30" spans="1:3" x14ac:dyDescent="0.25">
      <c r="A30" s="6" t="str">
        <v>Wholesale</v>
      </c>
      <c r="B30" s="6" t="str">
        <v>VIC</v>
      </c>
      <c r="C30" s="14">
        <v>821802.34000000043</v>
      </c>
    </row>
    <row r="31" spans="1:3" x14ac:dyDescent="0.25">
      <c r="A31" s="6" t="str">
        <v>Wholesale</v>
      </c>
      <c r="B31" s="6" t="str">
        <v>WA</v>
      </c>
      <c r="C31" s="14">
        <v>655872.69000000006</v>
      </c>
    </row>
    <row r="32" spans="1:3" x14ac:dyDescent="0.25">
      <c r="A32" s="6" t="str">
        <v>Total</v>
      </c>
      <c r="B32" s="6" t="str">
        <v/>
      </c>
      <c r="C32" s="14">
        <v>22981110.430000126</v>
      </c>
    </row>
    <row r="33" spans="1:3" x14ac:dyDescent="0.25">
      <c r="A33" s="6"/>
      <c r="B33" s="6"/>
      <c r="C33" s="14"/>
    </row>
    <row r="34" spans="1:3" x14ac:dyDescent="0.25">
      <c r="A34" s="6"/>
      <c r="B34" s="6"/>
      <c r="C34" s="14"/>
    </row>
    <row r="35" spans="1:3" x14ac:dyDescent="0.25">
      <c r="A35" s="6"/>
      <c r="B35" s="6"/>
      <c r="C35" s="14"/>
    </row>
    <row r="36" spans="1:3" x14ac:dyDescent="0.25">
      <c r="A36" s="6"/>
      <c r="B36" s="6"/>
      <c r="C36" s="14"/>
    </row>
    <row r="37" spans="1:3" x14ac:dyDescent="0.25">
      <c r="A37" s="6"/>
      <c r="B37" s="6"/>
      <c r="C37"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2DA2-BB98-4C1F-8541-E46B265017B2}">
  <dimension ref="A1:C18"/>
  <sheetViews>
    <sheetView showGridLines="0" zoomScale="175" zoomScaleNormal="175" workbookViewId="0">
      <selection activeCell="A2" sqref="A2"/>
    </sheetView>
  </sheetViews>
  <sheetFormatPr defaultRowHeight="15.75" x14ac:dyDescent="0.25"/>
  <cols>
    <col min="1" max="1" width="9.875" customWidth="1"/>
    <col min="2" max="2" width="12" customWidth="1"/>
    <col min="3" max="3" width="9.875" style="11" bestFit="1" customWidth="1"/>
  </cols>
  <sheetData>
    <row r="1" spans="1:3" x14ac:dyDescent="0.25">
      <c r="A1" s="3" t="s">
        <v>5</v>
      </c>
      <c r="B1" s="3" t="s">
        <v>8</v>
      </c>
      <c r="C1" s="13" t="s">
        <v>10</v>
      </c>
    </row>
    <row r="2" spans="1:3" x14ac:dyDescent="0.25">
      <c r="A2" t="str" cm="1">
        <f t="array" ref="A2:C18">_xlfn.GROUPBY(_xlfn.HSTACK(tblSales[Source],
tblSales[Size]),tblSales[Amount],_xleta.SUM)</f>
        <v>Email</v>
      </c>
      <c r="B2" t="str">
        <v>Extra Large</v>
      </c>
      <c r="C2" s="11">
        <v>1018549.5500000005</v>
      </c>
    </row>
    <row r="3" spans="1:3" x14ac:dyDescent="0.25">
      <c r="A3" t="str">
        <v>Email</v>
      </c>
      <c r="B3" t="str">
        <v>Large</v>
      </c>
      <c r="C3" s="11">
        <v>733051.14999999991</v>
      </c>
    </row>
    <row r="4" spans="1:3" x14ac:dyDescent="0.25">
      <c r="A4" t="str">
        <v>Email</v>
      </c>
      <c r="B4" t="str">
        <v>Medium</v>
      </c>
      <c r="C4" s="11">
        <v>759240.20000000054</v>
      </c>
    </row>
    <row r="5" spans="1:3" x14ac:dyDescent="0.25">
      <c r="A5" t="str">
        <v>Email</v>
      </c>
      <c r="B5" t="str">
        <v>Small</v>
      </c>
      <c r="C5" s="11">
        <v>648757.52000000037</v>
      </c>
    </row>
    <row r="6" spans="1:3" x14ac:dyDescent="0.25">
      <c r="A6" t="str">
        <v>Phone</v>
      </c>
      <c r="B6" t="str">
        <v>Extra Large</v>
      </c>
      <c r="C6" s="11">
        <v>897868.33999999985</v>
      </c>
    </row>
    <row r="7" spans="1:3" x14ac:dyDescent="0.25">
      <c r="A7" t="str">
        <v>Phone</v>
      </c>
      <c r="B7" t="str">
        <v>Large</v>
      </c>
      <c r="C7" s="11">
        <v>658365.2000000003</v>
      </c>
    </row>
    <row r="8" spans="1:3" x14ac:dyDescent="0.25">
      <c r="A8" t="str">
        <v>Phone</v>
      </c>
      <c r="B8" t="str">
        <v>Medium</v>
      </c>
      <c r="C8" s="11">
        <v>707432.73</v>
      </c>
    </row>
    <row r="9" spans="1:3" x14ac:dyDescent="0.25">
      <c r="A9" t="str">
        <v>Phone</v>
      </c>
      <c r="B9" t="str">
        <v>Small</v>
      </c>
      <c r="C9" s="11">
        <v>664880.89999999979</v>
      </c>
    </row>
    <row r="10" spans="1:3" x14ac:dyDescent="0.25">
      <c r="A10" t="str">
        <v>Sales App</v>
      </c>
      <c r="B10" t="str">
        <v>Extra Large</v>
      </c>
      <c r="C10" s="11">
        <v>2500393.1100000017</v>
      </c>
    </row>
    <row r="11" spans="1:3" x14ac:dyDescent="0.25">
      <c r="A11" t="str">
        <v>Sales App</v>
      </c>
      <c r="B11" t="str">
        <v>Large</v>
      </c>
      <c r="C11" s="11">
        <v>2061640.0099999981</v>
      </c>
    </row>
    <row r="12" spans="1:3" x14ac:dyDescent="0.25">
      <c r="A12" t="str">
        <v>Sales App</v>
      </c>
      <c r="B12" t="str">
        <v>Medium</v>
      </c>
      <c r="C12" s="11">
        <v>2008571.7900000038</v>
      </c>
    </row>
    <row r="13" spans="1:3" x14ac:dyDescent="0.25">
      <c r="A13" t="str">
        <v>Sales App</v>
      </c>
      <c r="B13" t="str">
        <v>Small</v>
      </c>
      <c r="C13" s="11">
        <v>1915486.4400000011</v>
      </c>
    </row>
    <row r="14" spans="1:3" x14ac:dyDescent="0.25">
      <c r="A14" t="str">
        <v>Website</v>
      </c>
      <c r="B14" t="str">
        <v>Extra Large</v>
      </c>
      <c r="C14" s="11">
        <v>2613796.1399999973</v>
      </c>
    </row>
    <row r="15" spans="1:3" x14ac:dyDescent="0.25">
      <c r="A15" t="str">
        <v>Website</v>
      </c>
      <c r="B15" t="str">
        <v>Large</v>
      </c>
      <c r="C15" s="11">
        <v>2080927.690000002</v>
      </c>
    </row>
    <row r="16" spans="1:3" x14ac:dyDescent="0.25">
      <c r="A16" t="str">
        <v>Website</v>
      </c>
      <c r="B16" t="str">
        <v>Medium</v>
      </c>
      <c r="C16" s="11">
        <v>1852637.6700000002</v>
      </c>
    </row>
    <row r="17" spans="1:3" x14ac:dyDescent="0.25">
      <c r="A17" t="str">
        <v>Website</v>
      </c>
      <c r="B17" t="str">
        <v>Small</v>
      </c>
      <c r="C17" s="11">
        <v>1859511.9899999998</v>
      </c>
    </row>
    <row r="18" spans="1:3" x14ac:dyDescent="0.25">
      <c r="A18" t="str">
        <v>Total</v>
      </c>
      <c r="B18" t="str">
        <v/>
      </c>
      <c r="C18" s="11">
        <v>22981110.430000126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DEA8-7D2B-48E4-8748-678E3DAB9061}">
  <dimension ref="A1:C18"/>
  <sheetViews>
    <sheetView showGridLines="0" zoomScale="175" zoomScaleNormal="175" workbookViewId="0">
      <selection activeCell="A2" sqref="A2"/>
    </sheetView>
  </sheetViews>
  <sheetFormatPr defaultRowHeight="15.75" x14ac:dyDescent="0.25"/>
  <cols>
    <col min="1" max="1" width="10.5" customWidth="1"/>
    <col min="2" max="2" width="12.75" customWidth="1"/>
    <col min="3" max="3" width="9.875" style="11" bestFit="1" customWidth="1"/>
  </cols>
  <sheetData>
    <row r="1" spans="1:3" x14ac:dyDescent="0.25">
      <c r="A1" s="3" t="s">
        <v>5</v>
      </c>
      <c r="B1" s="3" t="s">
        <v>8</v>
      </c>
      <c r="C1" s="13" t="s">
        <v>10</v>
      </c>
    </row>
    <row r="2" spans="1:3" x14ac:dyDescent="0.25">
      <c r="A2" t="str" cm="1">
        <f t="array" ref="A2:C18">_xlfn.GROUPBY(_xlfn.CHOOSECOLS(tblSales[],6,8),
tblSales[Amount],_xleta.SUM)</f>
        <v>Email</v>
      </c>
      <c r="B2" t="str">
        <v>Extra Large</v>
      </c>
      <c r="C2" s="11">
        <v>1018549.5500000005</v>
      </c>
    </row>
    <row r="3" spans="1:3" x14ac:dyDescent="0.25">
      <c r="A3" t="str">
        <v>Email</v>
      </c>
      <c r="B3" t="str">
        <v>Large</v>
      </c>
      <c r="C3" s="11">
        <v>733051.14999999991</v>
      </c>
    </row>
    <row r="4" spans="1:3" x14ac:dyDescent="0.25">
      <c r="A4" t="str">
        <v>Email</v>
      </c>
      <c r="B4" t="str">
        <v>Medium</v>
      </c>
      <c r="C4" s="11">
        <v>759240.20000000054</v>
      </c>
    </row>
    <row r="5" spans="1:3" x14ac:dyDescent="0.25">
      <c r="A5" t="str">
        <v>Email</v>
      </c>
      <c r="B5" t="str">
        <v>Small</v>
      </c>
      <c r="C5" s="11">
        <v>648757.52000000037</v>
      </c>
    </row>
    <row r="6" spans="1:3" x14ac:dyDescent="0.25">
      <c r="A6" t="str">
        <v>Phone</v>
      </c>
      <c r="B6" t="str">
        <v>Extra Large</v>
      </c>
      <c r="C6" s="11">
        <v>897868.33999999985</v>
      </c>
    </row>
    <row r="7" spans="1:3" x14ac:dyDescent="0.25">
      <c r="A7" t="str">
        <v>Phone</v>
      </c>
      <c r="B7" t="str">
        <v>Large</v>
      </c>
      <c r="C7" s="11">
        <v>658365.2000000003</v>
      </c>
    </row>
    <row r="8" spans="1:3" x14ac:dyDescent="0.25">
      <c r="A8" t="str">
        <v>Phone</v>
      </c>
      <c r="B8" t="str">
        <v>Medium</v>
      </c>
      <c r="C8" s="11">
        <v>707432.73</v>
      </c>
    </row>
    <row r="9" spans="1:3" x14ac:dyDescent="0.25">
      <c r="A9" t="str">
        <v>Phone</v>
      </c>
      <c r="B9" t="str">
        <v>Small</v>
      </c>
      <c r="C9" s="11">
        <v>664880.89999999979</v>
      </c>
    </row>
    <row r="10" spans="1:3" x14ac:dyDescent="0.25">
      <c r="A10" t="str">
        <v>Sales App</v>
      </c>
      <c r="B10" t="str">
        <v>Extra Large</v>
      </c>
      <c r="C10" s="11">
        <v>2500393.1100000017</v>
      </c>
    </row>
    <row r="11" spans="1:3" x14ac:dyDescent="0.25">
      <c r="A11" t="str">
        <v>Sales App</v>
      </c>
      <c r="B11" t="str">
        <v>Large</v>
      </c>
      <c r="C11" s="11">
        <v>2061640.0099999981</v>
      </c>
    </row>
    <row r="12" spans="1:3" x14ac:dyDescent="0.25">
      <c r="A12" t="str">
        <v>Sales App</v>
      </c>
      <c r="B12" t="str">
        <v>Medium</v>
      </c>
      <c r="C12" s="11">
        <v>2008571.7900000038</v>
      </c>
    </row>
    <row r="13" spans="1:3" x14ac:dyDescent="0.25">
      <c r="A13" t="str">
        <v>Sales App</v>
      </c>
      <c r="B13" t="str">
        <v>Small</v>
      </c>
      <c r="C13" s="11">
        <v>1915486.4400000011</v>
      </c>
    </row>
    <row r="14" spans="1:3" x14ac:dyDescent="0.25">
      <c r="A14" t="str">
        <v>Website</v>
      </c>
      <c r="B14" t="str">
        <v>Extra Large</v>
      </c>
      <c r="C14" s="11">
        <v>2613796.1399999973</v>
      </c>
    </row>
    <row r="15" spans="1:3" x14ac:dyDescent="0.25">
      <c r="A15" t="str">
        <v>Website</v>
      </c>
      <c r="B15" t="str">
        <v>Large</v>
      </c>
      <c r="C15" s="11">
        <v>2080927.690000002</v>
      </c>
    </row>
    <row r="16" spans="1:3" x14ac:dyDescent="0.25">
      <c r="A16" t="str">
        <v>Website</v>
      </c>
      <c r="B16" t="str">
        <v>Medium</v>
      </c>
      <c r="C16" s="11">
        <v>1852637.6700000002</v>
      </c>
    </row>
    <row r="17" spans="1:3" x14ac:dyDescent="0.25">
      <c r="A17" t="str">
        <v>Website</v>
      </c>
      <c r="B17" t="str">
        <v>Small</v>
      </c>
      <c r="C17" s="11">
        <v>1859511.9899999998</v>
      </c>
    </row>
    <row r="18" spans="1:3" x14ac:dyDescent="0.25">
      <c r="A18" t="str">
        <v>Total</v>
      </c>
      <c r="B18" t="str">
        <v/>
      </c>
      <c r="C18" s="11">
        <v>22981110.430000126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A3C7-80AA-40CF-BBC6-8A5B91CDC88A}">
  <dimension ref="A1:C22"/>
  <sheetViews>
    <sheetView showGridLines="0" zoomScale="130" zoomScaleNormal="130" workbookViewId="0">
      <selection activeCell="A2" sqref="A2"/>
    </sheetView>
  </sheetViews>
  <sheetFormatPr defaultRowHeight="15.75" x14ac:dyDescent="0.25"/>
  <cols>
    <col min="1" max="1" width="11.5" customWidth="1"/>
    <col min="2" max="2" width="15.125" customWidth="1"/>
    <col min="3" max="3" width="10.375" style="11" bestFit="1" customWidth="1"/>
  </cols>
  <sheetData>
    <row r="1" spans="1:3" x14ac:dyDescent="0.25">
      <c r="A1" s="3" t="s">
        <v>5</v>
      </c>
      <c r="B1" s="3" t="s">
        <v>8</v>
      </c>
      <c r="C1" s="13" t="s">
        <v>10</v>
      </c>
    </row>
    <row r="2" spans="1:3" x14ac:dyDescent="0.25">
      <c r="A2" t="str" cm="1">
        <f t="array" ref="A2:C22">_xlfn.GROUPBY(_xlfn.CHOOSECOLS(tblSales[],6,8),
tblSales[Amount],_xleta.SUM,,-2)</f>
        <v>Grand Total</v>
      </c>
      <c r="B2" t="str">
        <v/>
      </c>
      <c r="C2" s="11">
        <v>22981110.430000126</v>
      </c>
    </row>
    <row r="3" spans="1:3" x14ac:dyDescent="0.25">
      <c r="A3" t="str">
        <v>Email</v>
      </c>
      <c r="B3" t="str">
        <v/>
      </c>
      <c r="C3" s="11">
        <v>3159598.4200000027</v>
      </c>
    </row>
    <row r="4" spans="1:3" x14ac:dyDescent="0.25">
      <c r="A4" t="str">
        <v>Email</v>
      </c>
      <c r="B4" t="str">
        <v>Extra Large</v>
      </c>
      <c r="C4" s="11">
        <v>1018549.5500000005</v>
      </c>
    </row>
    <row r="5" spans="1:3" x14ac:dyDescent="0.25">
      <c r="A5" t="str">
        <v>Email</v>
      </c>
      <c r="B5" t="str">
        <v>Large</v>
      </c>
      <c r="C5" s="11">
        <v>733051.14999999991</v>
      </c>
    </row>
    <row r="6" spans="1:3" x14ac:dyDescent="0.25">
      <c r="A6" t="str">
        <v>Email</v>
      </c>
      <c r="B6" t="str">
        <v>Medium</v>
      </c>
      <c r="C6" s="11">
        <v>759240.20000000054</v>
      </c>
    </row>
    <row r="7" spans="1:3" x14ac:dyDescent="0.25">
      <c r="A7" t="str">
        <v>Email</v>
      </c>
      <c r="B7" t="str">
        <v>Small</v>
      </c>
      <c r="C7" s="11">
        <v>648757.52000000037</v>
      </c>
    </row>
    <row r="8" spans="1:3" x14ac:dyDescent="0.25">
      <c r="A8" t="str">
        <v>Phone</v>
      </c>
      <c r="B8" t="str">
        <v/>
      </c>
      <c r="C8" s="11">
        <v>2928547.1699999962</v>
      </c>
    </row>
    <row r="9" spans="1:3" x14ac:dyDescent="0.25">
      <c r="A9" t="str">
        <v>Phone</v>
      </c>
      <c r="B9" t="str">
        <v>Extra Large</v>
      </c>
      <c r="C9" s="11">
        <v>897868.33999999985</v>
      </c>
    </row>
    <row r="10" spans="1:3" x14ac:dyDescent="0.25">
      <c r="A10" t="str">
        <v>Phone</v>
      </c>
      <c r="B10" t="str">
        <v>Large</v>
      </c>
      <c r="C10" s="11">
        <v>658365.2000000003</v>
      </c>
    </row>
    <row r="11" spans="1:3" x14ac:dyDescent="0.25">
      <c r="A11" t="str">
        <v>Phone</v>
      </c>
      <c r="B11" t="str">
        <v>Medium</v>
      </c>
      <c r="C11" s="11">
        <v>707432.73</v>
      </c>
    </row>
    <row r="12" spans="1:3" x14ac:dyDescent="0.25">
      <c r="A12" t="str">
        <v>Phone</v>
      </c>
      <c r="B12" t="str">
        <v>Small</v>
      </c>
      <c r="C12" s="11">
        <v>664880.89999999979</v>
      </c>
    </row>
    <row r="13" spans="1:3" x14ac:dyDescent="0.25">
      <c r="A13" t="str">
        <v>Sales App</v>
      </c>
      <c r="B13" t="str">
        <v/>
      </c>
      <c r="C13" s="11">
        <v>8486091.3499999922</v>
      </c>
    </row>
    <row r="14" spans="1:3" x14ac:dyDescent="0.25">
      <c r="A14" t="str">
        <v>Sales App</v>
      </c>
      <c r="B14" t="str">
        <v>Extra Large</v>
      </c>
      <c r="C14" s="11">
        <v>2500393.1100000017</v>
      </c>
    </row>
    <row r="15" spans="1:3" x14ac:dyDescent="0.25">
      <c r="A15" t="str">
        <v>Sales App</v>
      </c>
      <c r="B15" t="str">
        <v>Large</v>
      </c>
      <c r="C15" s="11">
        <v>2061640.0099999981</v>
      </c>
    </row>
    <row r="16" spans="1:3" x14ac:dyDescent="0.25">
      <c r="A16" t="str">
        <v>Sales App</v>
      </c>
      <c r="B16" t="str">
        <v>Medium</v>
      </c>
      <c r="C16" s="11">
        <v>2008571.7900000038</v>
      </c>
    </row>
    <row r="17" spans="1:3" x14ac:dyDescent="0.25">
      <c r="A17" t="str">
        <v>Sales App</v>
      </c>
      <c r="B17" t="str">
        <v>Small</v>
      </c>
      <c r="C17" s="11">
        <v>1915486.4400000011</v>
      </c>
    </row>
    <row r="18" spans="1:3" x14ac:dyDescent="0.25">
      <c r="A18" t="str">
        <v>Website</v>
      </c>
      <c r="B18" t="str">
        <v/>
      </c>
      <c r="C18" s="11">
        <v>8406873.4900000002</v>
      </c>
    </row>
    <row r="19" spans="1:3" x14ac:dyDescent="0.25">
      <c r="A19" t="str">
        <v>Website</v>
      </c>
      <c r="B19" t="str">
        <v>Extra Large</v>
      </c>
      <c r="C19" s="11">
        <v>2613796.1399999973</v>
      </c>
    </row>
    <row r="20" spans="1:3" x14ac:dyDescent="0.25">
      <c r="A20" t="str">
        <v>Website</v>
      </c>
      <c r="B20" t="str">
        <v>Large</v>
      </c>
      <c r="C20" s="11">
        <v>2080927.690000002</v>
      </c>
    </row>
    <row r="21" spans="1:3" x14ac:dyDescent="0.25">
      <c r="A21" t="str">
        <v>Website</v>
      </c>
      <c r="B21" t="str">
        <v>Medium</v>
      </c>
      <c r="C21" s="11">
        <v>1852637.6700000002</v>
      </c>
    </row>
    <row r="22" spans="1:3" x14ac:dyDescent="0.25">
      <c r="A22" t="str">
        <v>Website</v>
      </c>
      <c r="B22" t="str">
        <v>Small</v>
      </c>
      <c r="C22" s="11">
        <v>1859511.9899999998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6421-00C7-4656-BB64-81852F0C9D65}">
  <dimension ref="A1:C22"/>
  <sheetViews>
    <sheetView showGridLines="0" zoomScale="130" zoomScaleNormal="130" workbookViewId="0">
      <selection activeCell="C13" sqref="C13"/>
    </sheetView>
  </sheetViews>
  <sheetFormatPr defaultRowHeight="15.75" x14ac:dyDescent="0.25"/>
  <cols>
    <col min="1" max="1" width="11.5" customWidth="1"/>
    <col min="2" max="2" width="15.125" customWidth="1"/>
    <col min="3" max="3" width="10.375" style="11" bestFit="1" customWidth="1"/>
  </cols>
  <sheetData>
    <row r="1" spans="1:3" x14ac:dyDescent="0.25">
      <c r="A1" s="3" t="s">
        <v>5</v>
      </c>
      <c r="B1" s="3" t="s">
        <v>8</v>
      </c>
      <c r="C1" s="13" t="s">
        <v>10</v>
      </c>
    </row>
    <row r="2" spans="1:3" x14ac:dyDescent="0.25">
      <c r="A2" t="str" cm="1">
        <f t="array" ref="A2:C22">_xlfn.GROUPBY(_xlfn.CHOOSECOLS(tblSales[],6,8),
tblSales[Amount],_xleta.SUM,,-2)</f>
        <v>Grand Total</v>
      </c>
      <c r="B2" t="str">
        <v/>
      </c>
      <c r="C2" s="11">
        <v>22981110.430000126</v>
      </c>
    </row>
    <row r="3" spans="1:3" x14ac:dyDescent="0.25">
      <c r="A3" t="str">
        <v>Email</v>
      </c>
      <c r="B3" t="str">
        <v/>
      </c>
      <c r="C3" s="11">
        <v>3159598.4200000027</v>
      </c>
    </row>
    <row r="4" spans="1:3" x14ac:dyDescent="0.25">
      <c r="A4" t="str">
        <v>Email</v>
      </c>
      <c r="B4" t="str">
        <v>Extra Large</v>
      </c>
      <c r="C4" s="11">
        <v>1018549.5500000005</v>
      </c>
    </row>
    <row r="5" spans="1:3" x14ac:dyDescent="0.25">
      <c r="A5" t="str">
        <v>Email</v>
      </c>
      <c r="B5" t="str">
        <v>Large</v>
      </c>
      <c r="C5" s="11">
        <v>733051.14999999991</v>
      </c>
    </row>
    <row r="6" spans="1:3" x14ac:dyDescent="0.25">
      <c r="A6" t="str">
        <v>Email</v>
      </c>
      <c r="B6" t="str">
        <v>Medium</v>
      </c>
      <c r="C6" s="11">
        <v>759240.20000000054</v>
      </c>
    </row>
    <row r="7" spans="1:3" x14ac:dyDescent="0.25">
      <c r="A7" t="str">
        <v>Email</v>
      </c>
      <c r="B7" t="str">
        <v>Small</v>
      </c>
      <c r="C7" s="11">
        <v>648757.52000000037</v>
      </c>
    </row>
    <row r="8" spans="1:3" x14ac:dyDescent="0.25">
      <c r="A8" t="str">
        <v>Phone</v>
      </c>
      <c r="B8" t="str">
        <v/>
      </c>
      <c r="C8" s="11">
        <v>2928547.1699999962</v>
      </c>
    </row>
    <row r="9" spans="1:3" x14ac:dyDescent="0.25">
      <c r="A9" t="str">
        <v>Phone</v>
      </c>
      <c r="B9" t="str">
        <v>Extra Large</v>
      </c>
      <c r="C9" s="11">
        <v>897868.33999999985</v>
      </c>
    </row>
    <row r="10" spans="1:3" x14ac:dyDescent="0.25">
      <c r="A10" t="str">
        <v>Phone</v>
      </c>
      <c r="B10" t="str">
        <v>Large</v>
      </c>
      <c r="C10" s="11">
        <v>658365.2000000003</v>
      </c>
    </row>
    <row r="11" spans="1:3" x14ac:dyDescent="0.25">
      <c r="A11" t="str">
        <v>Phone</v>
      </c>
      <c r="B11" t="str">
        <v>Medium</v>
      </c>
      <c r="C11" s="11">
        <v>707432.73</v>
      </c>
    </row>
    <row r="12" spans="1:3" x14ac:dyDescent="0.25">
      <c r="A12" t="str">
        <v>Phone</v>
      </c>
      <c r="B12" t="str">
        <v>Small</v>
      </c>
      <c r="C12" s="11">
        <v>664880.89999999979</v>
      </c>
    </row>
    <row r="13" spans="1:3" x14ac:dyDescent="0.25">
      <c r="A13" t="str">
        <v>Sales App</v>
      </c>
      <c r="B13" t="str">
        <v/>
      </c>
      <c r="C13" s="11">
        <v>8486091.3499999922</v>
      </c>
    </row>
    <row r="14" spans="1:3" x14ac:dyDescent="0.25">
      <c r="A14" t="str">
        <v>Sales App</v>
      </c>
      <c r="B14" t="str">
        <v>Extra Large</v>
      </c>
      <c r="C14" s="11">
        <v>2500393.1100000017</v>
      </c>
    </row>
    <row r="15" spans="1:3" x14ac:dyDescent="0.25">
      <c r="A15" t="str">
        <v>Sales App</v>
      </c>
      <c r="B15" t="str">
        <v>Large</v>
      </c>
      <c r="C15" s="11">
        <v>2061640.0099999981</v>
      </c>
    </row>
    <row r="16" spans="1:3" x14ac:dyDescent="0.25">
      <c r="A16" t="str">
        <v>Sales App</v>
      </c>
      <c r="B16" t="str">
        <v>Medium</v>
      </c>
      <c r="C16" s="11">
        <v>2008571.7900000038</v>
      </c>
    </row>
    <row r="17" spans="1:3" x14ac:dyDescent="0.25">
      <c r="A17" t="str">
        <v>Sales App</v>
      </c>
      <c r="B17" t="str">
        <v>Small</v>
      </c>
      <c r="C17" s="11">
        <v>1915486.4400000011</v>
      </c>
    </row>
    <row r="18" spans="1:3" x14ac:dyDescent="0.25">
      <c r="A18" t="str">
        <v>Website</v>
      </c>
      <c r="B18" t="str">
        <v/>
      </c>
      <c r="C18" s="11">
        <v>8406873.4900000002</v>
      </c>
    </row>
    <row r="19" spans="1:3" x14ac:dyDescent="0.25">
      <c r="A19" t="str">
        <v>Website</v>
      </c>
      <c r="B19" t="str">
        <v>Extra Large</v>
      </c>
      <c r="C19" s="11">
        <v>2613796.1399999973</v>
      </c>
    </row>
    <row r="20" spans="1:3" x14ac:dyDescent="0.25">
      <c r="A20" t="str">
        <v>Website</v>
      </c>
      <c r="B20" t="str">
        <v>Large</v>
      </c>
      <c r="C20" s="11">
        <v>2080927.690000002</v>
      </c>
    </row>
    <row r="21" spans="1:3" x14ac:dyDescent="0.25">
      <c r="A21" t="str">
        <v>Website</v>
      </c>
      <c r="B21" t="str">
        <v>Medium</v>
      </c>
      <c r="C21" s="11">
        <v>1852637.6700000002</v>
      </c>
    </row>
    <row r="22" spans="1:3" x14ac:dyDescent="0.25">
      <c r="A22" t="str">
        <v>Website</v>
      </c>
      <c r="B22" t="str">
        <v>Small</v>
      </c>
      <c r="C22" s="11">
        <v>1859511.9899999998</v>
      </c>
    </row>
  </sheetData>
  <conditionalFormatting sqref="A2:C22">
    <cfRule type="expression" dxfId="4" priority="1">
      <formula>$B2=""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01AC-8D4C-44F3-B4F9-25250DCFE29C}">
  <dimension ref="A1:E19"/>
  <sheetViews>
    <sheetView showGridLines="0" zoomScale="145" zoomScaleNormal="145" workbookViewId="0">
      <selection activeCell="A2" sqref="A2"/>
    </sheetView>
  </sheetViews>
  <sheetFormatPr defaultRowHeight="15.75" x14ac:dyDescent="0.25"/>
  <cols>
    <col min="1" max="1" width="19.375" bestFit="1" customWidth="1"/>
    <col min="2" max="2" width="9" style="11"/>
    <col min="3" max="3" width="2.625" customWidth="1"/>
  </cols>
  <sheetData>
    <row r="1" spans="1:5" x14ac:dyDescent="0.25">
      <c r="A1" s="3" t="s">
        <v>158</v>
      </c>
      <c r="B1" s="13" t="s">
        <v>147</v>
      </c>
      <c r="D1" s="6" t="s">
        <v>4</v>
      </c>
      <c r="E1" s="16" t="s">
        <v>45</v>
      </c>
    </row>
    <row r="2" spans="1:5" x14ac:dyDescent="0.25">
      <c r="A2" t="str" cm="1">
        <f t="array" ref="A2:B19">_xlfn.GROUPBY(tblSales[Name],tblSales[Amount],
_xleta.SUM,,,,tblSales[State]=E1)</f>
        <v xml:space="preserve">Acquarius </v>
      </c>
      <c r="B2" s="11">
        <v>91059.799999999988</v>
      </c>
    </row>
    <row r="3" spans="1:5" x14ac:dyDescent="0.25">
      <c r="A3" t="str">
        <v>Archer Group</v>
      </c>
      <c r="B3" s="11">
        <v>157521.94</v>
      </c>
    </row>
    <row r="4" spans="1:5" x14ac:dyDescent="0.25">
      <c r="A4" t="str">
        <v>Arvator Foundation</v>
      </c>
      <c r="B4" s="11">
        <v>200926.41999999995</v>
      </c>
    </row>
    <row r="5" spans="1:5" x14ac:dyDescent="0.25">
      <c r="A5" t="str">
        <v>Asana Tech</v>
      </c>
      <c r="B5" s="11">
        <v>112720.83</v>
      </c>
    </row>
    <row r="6" spans="1:5" x14ac:dyDescent="0.25">
      <c r="A6" t="str">
        <v>Collier Group</v>
      </c>
      <c r="B6" s="11">
        <v>169427.44999999995</v>
      </c>
    </row>
    <row r="7" spans="1:5" x14ac:dyDescent="0.25">
      <c r="A7" t="str">
        <v>Crest Corp</v>
      </c>
      <c r="B7" s="11">
        <v>254975.02999999994</v>
      </c>
    </row>
    <row r="8" spans="1:5" x14ac:dyDescent="0.25">
      <c r="A8" t="str">
        <v>Empire Industries</v>
      </c>
      <c r="B8" s="11">
        <v>279762.85999999993</v>
      </c>
    </row>
    <row r="9" spans="1:5" x14ac:dyDescent="0.25">
      <c r="A9" t="str">
        <v>Garden Group</v>
      </c>
      <c r="B9" s="11">
        <v>250813.02000000011</v>
      </c>
    </row>
    <row r="10" spans="1:5" x14ac:dyDescent="0.25">
      <c r="A10" t="str">
        <v>Gleason Partners</v>
      </c>
      <c r="B10" s="11">
        <v>188403.88</v>
      </c>
    </row>
    <row r="11" spans="1:5" x14ac:dyDescent="0.25">
      <c r="A11" t="str">
        <v>Inspired Resources Ltd</v>
      </c>
      <c r="B11" s="11">
        <v>141980.81</v>
      </c>
    </row>
    <row r="12" spans="1:5" x14ac:dyDescent="0.25">
      <c r="A12" t="str">
        <v>JJ Industries Ltd</v>
      </c>
      <c r="B12" s="11">
        <v>251467.79000000007</v>
      </c>
    </row>
    <row r="13" spans="1:5" x14ac:dyDescent="0.25">
      <c r="A13" t="str">
        <v>Labour Force</v>
      </c>
      <c r="B13" s="11">
        <v>96302.47</v>
      </c>
    </row>
    <row r="14" spans="1:5" x14ac:dyDescent="0.25">
      <c r="A14" t="str">
        <v>Legacy Technology</v>
      </c>
      <c r="B14" s="11">
        <v>236587.93999999997</v>
      </c>
    </row>
    <row r="15" spans="1:5" x14ac:dyDescent="0.25">
      <c r="A15" t="str">
        <v>Logan Logistics</v>
      </c>
      <c r="B15" s="11">
        <v>298398.17</v>
      </c>
    </row>
    <row r="16" spans="1:5" x14ac:dyDescent="0.25">
      <c r="A16" t="str">
        <v>New Age Group</v>
      </c>
      <c r="B16" s="11">
        <v>223614.00000000009</v>
      </c>
    </row>
    <row r="17" spans="1:2" x14ac:dyDescent="0.25">
      <c r="A17" t="str">
        <v xml:space="preserve">Shop Mob </v>
      </c>
      <c r="B17" s="11">
        <v>216289.67000000004</v>
      </c>
    </row>
    <row r="18" spans="1:2" x14ac:dyDescent="0.25">
      <c r="A18" t="str">
        <v>Wright Pty Ltd</v>
      </c>
      <c r="B18" s="11">
        <v>217042.62999999998</v>
      </c>
    </row>
    <row r="19" spans="1:2" x14ac:dyDescent="0.25">
      <c r="A19" t="str">
        <v>Total</v>
      </c>
      <c r="B19" s="11">
        <v>3387294.7100000004</v>
      </c>
    </row>
  </sheetData>
  <conditionalFormatting sqref="A2:B19">
    <cfRule type="expression" dxfId="3" priority="1">
      <formula>$A2="Total"</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3376-34DE-47DB-BC93-65C5D46A87F0}">
  <dimension ref="A1:B108"/>
  <sheetViews>
    <sheetView showGridLines="0" zoomScale="115" zoomScaleNormal="115" workbookViewId="0">
      <selection activeCell="A2" sqref="A2"/>
    </sheetView>
  </sheetViews>
  <sheetFormatPr defaultRowHeight="15.75" x14ac:dyDescent="0.25"/>
  <cols>
    <col min="1" max="1" width="19.375" bestFit="1" customWidth="1"/>
    <col min="2" max="2" width="9" style="11"/>
    <col min="3" max="3" width="2.625" customWidth="1"/>
  </cols>
  <sheetData>
    <row r="1" spans="1:2" x14ac:dyDescent="0.25">
      <c r="A1" s="3" t="s">
        <v>158</v>
      </c>
      <c r="B1" s="13" t="s">
        <v>147</v>
      </c>
    </row>
    <row r="2" spans="1:2" x14ac:dyDescent="0.25">
      <c r="A2" t="str" cm="1">
        <f t="array" ref="A2:B108">_xlfn.GROUPBY(tblSales[Name],tblSales[Amount],_xleta.SUM,
,,,_xlfn.BYROW(tblSales[Amount],_xlfn.LAMBDA(_xlpm.x,SUBTOTAL(3,_xlpm.x))))</f>
        <v xml:space="preserve">Acquarius </v>
      </c>
      <c r="B2" s="11">
        <v>91059.799999999988</v>
      </c>
    </row>
    <row r="3" spans="1:2" x14ac:dyDescent="0.25">
      <c r="A3" t="str">
        <v>Action Solutions Pty Ltd</v>
      </c>
      <c r="B3" s="11">
        <v>324066.91999999975</v>
      </c>
    </row>
    <row r="4" spans="1:2" x14ac:dyDescent="0.25">
      <c r="A4" t="str">
        <v>Active Technology</v>
      </c>
      <c r="B4" s="11">
        <v>297930.01000000013</v>
      </c>
    </row>
    <row r="5" spans="1:2" x14ac:dyDescent="0.25">
      <c r="A5" t="str">
        <v>Ajax Partners</v>
      </c>
      <c r="B5" s="11">
        <v>229185.41000000003</v>
      </c>
    </row>
    <row r="6" spans="1:2" x14ac:dyDescent="0.25">
      <c r="A6" t="str">
        <v>Alexander Corp</v>
      </c>
      <c r="B6" s="11">
        <v>169826.72</v>
      </c>
    </row>
    <row r="7" spans="1:2" x14ac:dyDescent="0.25">
      <c r="A7" t="str">
        <v>All Star Industries</v>
      </c>
      <c r="B7" s="11">
        <v>193748.29000000004</v>
      </c>
    </row>
    <row r="8" spans="1:2" x14ac:dyDescent="0.25">
      <c r="A8" t="str">
        <v>Archer Group</v>
      </c>
      <c r="B8" s="11">
        <v>157521.94</v>
      </c>
    </row>
    <row r="9" spans="1:2" x14ac:dyDescent="0.25">
      <c r="A9" t="str">
        <v>Armstrong Ltd</v>
      </c>
      <c r="B9" s="11">
        <v>220894.63999999998</v>
      </c>
    </row>
    <row r="10" spans="1:2" x14ac:dyDescent="0.25">
      <c r="A10" t="str">
        <v>Arvator Foundation</v>
      </c>
      <c r="B10" s="11">
        <v>200926.41999999995</v>
      </c>
    </row>
    <row r="11" spans="1:2" x14ac:dyDescent="0.25">
      <c r="A11" t="str">
        <v>Asana Tech</v>
      </c>
      <c r="B11" s="11">
        <v>112720.83</v>
      </c>
    </row>
    <row r="12" spans="1:2" x14ac:dyDescent="0.25">
      <c r="A12" t="str">
        <v>Atlantis Wholesalers</v>
      </c>
      <c r="B12" s="11">
        <v>190004.56999999989</v>
      </c>
    </row>
    <row r="13" spans="1:2" x14ac:dyDescent="0.25">
      <c r="A13" t="str">
        <v>Baumbach Pty Ltd</v>
      </c>
      <c r="B13" s="11">
        <v>127457.13999999998</v>
      </c>
    </row>
    <row r="14" spans="1:2" x14ac:dyDescent="0.25">
      <c r="A14" t="str">
        <v>Berge Industries</v>
      </c>
      <c r="B14" s="11">
        <v>227588.78000000003</v>
      </c>
    </row>
    <row r="15" spans="1:2" x14ac:dyDescent="0.25">
      <c r="A15" t="str">
        <v>Bogan Valley Industries</v>
      </c>
      <c r="B15" s="11">
        <v>178353.87999999998</v>
      </c>
    </row>
    <row r="16" spans="1:2" x14ac:dyDescent="0.25">
      <c r="A16" t="str">
        <v>Bounty Industrial</v>
      </c>
      <c r="B16" s="11">
        <v>219267.61000000002</v>
      </c>
    </row>
    <row r="17" spans="1:2" x14ac:dyDescent="0.25">
      <c r="A17" t="str">
        <v>Bridge Works Ltd</v>
      </c>
      <c r="B17" s="11">
        <v>354137.4499999999</v>
      </c>
    </row>
    <row r="18" spans="1:2" x14ac:dyDescent="0.25">
      <c r="A18" t="str">
        <v>Collier Group</v>
      </c>
      <c r="B18" s="11">
        <v>169427.44999999995</v>
      </c>
    </row>
    <row r="19" spans="1:2" x14ac:dyDescent="0.25">
      <c r="A19" t="str">
        <v>Collins Pty Ltd</v>
      </c>
      <c r="B19" s="11">
        <v>303808.66000000003</v>
      </c>
    </row>
    <row r="20" spans="1:2" x14ac:dyDescent="0.25">
      <c r="A20" t="str">
        <v>Contemporary Industries</v>
      </c>
      <c r="B20" s="11">
        <v>274233.04999999987</v>
      </c>
    </row>
    <row r="21" spans="1:2" x14ac:dyDescent="0.25">
      <c r="A21" t="str">
        <v>Corner Shop Ltd</v>
      </c>
      <c r="B21" s="11">
        <v>178675.66000000006</v>
      </c>
    </row>
    <row r="22" spans="1:2" x14ac:dyDescent="0.25">
      <c r="A22" t="str">
        <v>Creative Industries Ltd</v>
      </c>
      <c r="B22" s="11">
        <v>244627.67999999993</v>
      </c>
    </row>
    <row r="23" spans="1:2" x14ac:dyDescent="0.25">
      <c r="A23" t="str">
        <v>Credico Technology</v>
      </c>
      <c r="B23" s="11">
        <v>151047.49000000002</v>
      </c>
    </row>
    <row r="24" spans="1:2" x14ac:dyDescent="0.25">
      <c r="A24" t="str">
        <v>Crest Corp</v>
      </c>
      <c r="B24" s="11">
        <v>254975.02999999994</v>
      </c>
    </row>
    <row r="25" spans="1:2" x14ac:dyDescent="0.25">
      <c r="A25" t="str">
        <v>Dextra Finance</v>
      </c>
      <c r="B25" s="11">
        <v>219031.22000000003</v>
      </c>
    </row>
    <row r="26" spans="1:2" x14ac:dyDescent="0.25">
      <c r="A26" t="str">
        <v>Eastside Industries</v>
      </c>
      <c r="B26" s="11">
        <v>146185.30000000005</v>
      </c>
    </row>
    <row r="27" spans="1:2" x14ac:dyDescent="0.25">
      <c r="A27" t="str">
        <v>Empire Industries</v>
      </c>
      <c r="B27" s="11">
        <v>279762.85999999993</v>
      </c>
    </row>
    <row r="28" spans="1:2" x14ac:dyDescent="0.25">
      <c r="A28" t="str">
        <v>Ernser Partners</v>
      </c>
      <c r="B28" s="11">
        <v>168181.33000000002</v>
      </c>
    </row>
    <row r="29" spans="1:2" x14ac:dyDescent="0.25">
      <c r="A29" t="str">
        <v>E-solutions Ltd</v>
      </c>
      <c r="B29" s="11">
        <v>153575.74</v>
      </c>
    </row>
    <row r="30" spans="1:2" x14ac:dyDescent="0.25">
      <c r="A30" t="str">
        <v>Evergreen Industries Ltd</v>
      </c>
      <c r="B30" s="11">
        <v>195562.09999999998</v>
      </c>
    </row>
    <row r="31" spans="1:2" x14ac:dyDescent="0.25">
      <c r="A31" t="str">
        <v>Feeney Pty Ltd</v>
      </c>
      <c r="B31" s="11">
        <v>191211.46000000002</v>
      </c>
    </row>
    <row r="32" spans="1:2" x14ac:dyDescent="0.25">
      <c r="A32" t="str">
        <v>Firestone Finance</v>
      </c>
      <c r="B32" s="11">
        <v>203752.09</v>
      </c>
    </row>
    <row r="33" spans="1:2" x14ac:dyDescent="0.25">
      <c r="A33" t="str">
        <v>Fisher Brothers</v>
      </c>
      <c r="B33" s="11">
        <v>281410.61999999988</v>
      </c>
    </row>
    <row r="34" spans="1:2" x14ac:dyDescent="0.25">
      <c r="A34" t="str">
        <v>Flash Resources</v>
      </c>
      <c r="B34" s="11">
        <v>221697.02000000002</v>
      </c>
    </row>
    <row r="35" spans="1:2" x14ac:dyDescent="0.25">
      <c r="A35" t="str">
        <v>Funnell Foundation</v>
      </c>
      <c r="B35" s="11">
        <v>239338.61000000004</v>
      </c>
    </row>
    <row r="36" spans="1:2" x14ac:dyDescent="0.25">
      <c r="A36" t="str">
        <v>Garden Group</v>
      </c>
      <c r="B36" s="11">
        <v>250813.02000000011</v>
      </c>
    </row>
    <row r="37" spans="1:2" x14ac:dyDescent="0.25">
      <c r="A37" t="str">
        <v>Gleason Partners</v>
      </c>
      <c r="B37" s="11">
        <v>188403.88</v>
      </c>
    </row>
    <row r="38" spans="1:2" x14ac:dyDescent="0.25">
      <c r="A38" t="str">
        <v>Grady Group</v>
      </c>
      <c r="B38" s="11">
        <v>204323.61</v>
      </c>
    </row>
    <row r="39" spans="1:2" x14ac:dyDescent="0.25">
      <c r="A39" t="str">
        <v>Grady Partners</v>
      </c>
      <c r="B39" s="11">
        <v>192943.74</v>
      </c>
    </row>
    <row r="40" spans="1:2" x14ac:dyDescent="0.25">
      <c r="A40" t="str">
        <v>Hackett Brothers</v>
      </c>
      <c r="B40" s="11">
        <v>221992.89999999991</v>
      </c>
    </row>
    <row r="41" spans="1:2" x14ac:dyDescent="0.25">
      <c r="A41" t="str">
        <v>Harvey Pty Ltd</v>
      </c>
      <c r="B41" s="11">
        <v>230325.18000000002</v>
      </c>
    </row>
    <row r="42" spans="1:2" x14ac:dyDescent="0.25">
      <c r="A42" t="str">
        <v>Highland Technology</v>
      </c>
      <c r="B42" s="11">
        <v>294081.8</v>
      </c>
    </row>
    <row r="43" spans="1:2" x14ac:dyDescent="0.25">
      <c r="A43" t="str">
        <v>Homestead Industries</v>
      </c>
      <c r="B43" s="11">
        <v>276588.27999999997</v>
      </c>
    </row>
    <row r="44" spans="1:2" x14ac:dyDescent="0.25">
      <c r="A44" t="str">
        <v>Hound Cloud Industries</v>
      </c>
      <c r="B44" s="11">
        <v>213955.56000000003</v>
      </c>
    </row>
    <row r="45" spans="1:2" x14ac:dyDescent="0.25">
      <c r="A45" t="str">
        <v>Imical Industries</v>
      </c>
      <c r="B45" s="11">
        <v>214511.05</v>
      </c>
    </row>
    <row r="46" spans="1:2" x14ac:dyDescent="0.25">
      <c r="A46" t="str">
        <v>Industrial Capital Ltd</v>
      </c>
      <c r="B46" s="11">
        <v>125181.58999999998</v>
      </c>
    </row>
    <row r="47" spans="1:2" x14ac:dyDescent="0.25">
      <c r="A47" t="str">
        <v>Insight Solutions Pty Ltd</v>
      </c>
      <c r="B47" s="11">
        <v>292251.36999999982</v>
      </c>
    </row>
    <row r="48" spans="1:2" x14ac:dyDescent="0.25">
      <c r="A48" t="str">
        <v>Inspired Resources Ltd</v>
      </c>
      <c r="B48" s="11">
        <v>141980.81</v>
      </c>
    </row>
    <row r="49" spans="1:2" x14ac:dyDescent="0.25">
      <c r="A49" t="str">
        <v>Integrated Technologies</v>
      </c>
      <c r="B49" s="11">
        <v>292334.33999999985</v>
      </c>
    </row>
    <row r="50" spans="1:2" x14ac:dyDescent="0.25">
      <c r="A50" t="str">
        <v>JJ Industries Ltd</v>
      </c>
      <c r="B50" s="11">
        <v>251467.79000000007</v>
      </c>
    </row>
    <row r="51" spans="1:2" x14ac:dyDescent="0.25">
      <c r="A51" t="str">
        <v>Joint Industries Ltd</v>
      </c>
      <c r="B51" s="11">
        <v>234581.62000000002</v>
      </c>
    </row>
    <row r="52" spans="1:2" x14ac:dyDescent="0.25">
      <c r="A52" t="str">
        <v>Jones Joinery</v>
      </c>
      <c r="B52" s="11">
        <v>185358.72</v>
      </c>
    </row>
    <row r="53" spans="1:2" x14ac:dyDescent="0.25">
      <c r="A53" t="str">
        <v>Just Tech</v>
      </c>
      <c r="B53" s="11">
        <v>264329.41000000003</v>
      </c>
    </row>
    <row r="54" spans="1:2" x14ac:dyDescent="0.25">
      <c r="A54" t="str">
        <v>Kelly Incorporated</v>
      </c>
      <c r="B54" s="11">
        <v>255470.05</v>
      </c>
    </row>
    <row r="55" spans="1:2" x14ac:dyDescent="0.25">
      <c r="A55" t="str">
        <v>Kemmer Foundation</v>
      </c>
      <c r="B55" s="11">
        <v>150025.19000000003</v>
      </c>
    </row>
    <row r="56" spans="1:2" x14ac:dyDescent="0.25">
      <c r="A56" t="str">
        <v>Kessler Corp</v>
      </c>
      <c r="B56" s="11">
        <v>273871.79000000004</v>
      </c>
    </row>
    <row r="57" spans="1:2" x14ac:dyDescent="0.25">
      <c r="A57" t="str">
        <v>Labour Force</v>
      </c>
      <c r="B57" s="11">
        <v>96302.47</v>
      </c>
    </row>
    <row r="58" spans="1:2" x14ac:dyDescent="0.25">
      <c r="A58" t="str">
        <v>Langworth Corp</v>
      </c>
      <c r="B58" s="11">
        <v>202681.1100000001</v>
      </c>
    </row>
    <row r="59" spans="1:2" x14ac:dyDescent="0.25">
      <c r="A59" t="str">
        <v>Leaf Technology</v>
      </c>
      <c r="B59" s="11">
        <v>194628.7</v>
      </c>
    </row>
    <row r="60" spans="1:2" x14ac:dyDescent="0.25">
      <c r="A60" t="str">
        <v>Legacy Technology</v>
      </c>
      <c r="B60" s="11">
        <v>236587.93999999997</v>
      </c>
    </row>
    <row r="61" spans="1:2" x14ac:dyDescent="0.25">
      <c r="A61" t="str">
        <v>Lemon Solutions Ltd</v>
      </c>
      <c r="B61" s="11">
        <v>162487.53</v>
      </c>
    </row>
    <row r="62" spans="1:2" x14ac:dyDescent="0.25">
      <c r="A62" t="str">
        <v>Link Industies</v>
      </c>
      <c r="B62" s="11">
        <v>233971.30999999997</v>
      </c>
    </row>
    <row r="63" spans="1:2" x14ac:dyDescent="0.25">
      <c r="A63" t="str">
        <v>Logan Logistics</v>
      </c>
      <c r="B63" s="11">
        <v>298398.17</v>
      </c>
    </row>
    <row r="64" spans="1:2" x14ac:dyDescent="0.25">
      <c r="A64" t="str">
        <v>MacDonald Pty Ltd</v>
      </c>
      <c r="B64" s="11">
        <v>189655.38999999998</v>
      </c>
    </row>
    <row r="65" spans="1:2" x14ac:dyDescent="0.25">
      <c r="A65" t="str">
        <v>Mallory Manufacturers</v>
      </c>
      <c r="B65" s="11">
        <v>136864.60999999996</v>
      </c>
    </row>
    <row r="66" spans="1:2" x14ac:dyDescent="0.25">
      <c r="A66" t="str">
        <v>Metro Industries Ltd</v>
      </c>
      <c r="B66" s="11">
        <v>291697.18999999994</v>
      </c>
    </row>
    <row r="67" spans="1:2" x14ac:dyDescent="0.25">
      <c r="A67" t="str">
        <v>Miller Ltd</v>
      </c>
      <c r="B67" s="11">
        <v>215564.89000000013</v>
      </c>
    </row>
    <row r="68" spans="1:2" x14ac:dyDescent="0.25">
      <c r="A68" t="str">
        <v>Mills &amp; Sons</v>
      </c>
      <c r="B68" s="11">
        <v>199953.24999999994</v>
      </c>
    </row>
    <row r="69" spans="1:2" x14ac:dyDescent="0.25">
      <c r="A69" t="str">
        <v>Moodie Minerals Ltd</v>
      </c>
      <c r="B69" s="11">
        <v>294778.23999999993</v>
      </c>
    </row>
    <row r="70" spans="1:2" x14ac:dyDescent="0.25">
      <c r="A70" t="str">
        <v xml:space="preserve">Moolach Corp </v>
      </c>
      <c r="B70" s="11">
        <v>222841.23000000004</v>
      </c>
    </row>
    <row r="71" spans="1:2" x14ac:dyDescent="0.25">
      <c r="A71" t="str">
        <v>Neo Manufacturing</v>
      </c>
      <c r="B71" s="11">
        <v>266812.55</v>
      </c>
    </row>
    <row r="72" spans="1:2" x14ac:dyDescent="0.25">
      <c r="A72" t="str">
        <v>New Age Group</v>
      </c>
      <c r="B72" s="11">
        <v>223614.00000000009</v>
      </c>
    </row>
    <row r="73" spans="1:2" x14ac:dyDescent="0.25">
      <c r="A73" t="str">
        <v>News Shack</v>
      </c>
      <c r="B73" s="11">
        <v>269178.27</v>
      </c>
    </row>
    <row r="74" spans="1:2" x14ac:dyDescent="0.25">
      <c r="A74" t="str">
        <v>Pilot Technology</v>
      </c>
      <c r="B74" s="11">
        <v>237382.29999999996</v>
      </c>
    </row>
    <row r="75" spans="1:2" x14ac:dyDescent="0.25">
      <c r="A75" t="str">
        <v>Power Group</v>
      </c>
      <c r="B75" s="11">
        <v>178621.68999999997</v>
      </c>
    </row>
    <row r="76" spans="1:2" x14ac:dyDescent="0.25">
      <c r="A76" t="str">
        <v>Prospect Properties</v>
      </c>
      <c r="B76" s="11">
        <v>219323.17000000007</v>
      </c>
    </row>
    <row r="77" spans="1:2" x14ac:dyDescent="0.25">
      <c r="A77" t="str">
        <v>Ranch Resources</v>
      </c>
      <c r="B77" s="11">
        <v>204568.8</v>
      </c>
    </row>
    <row r="78" spans="1:2" x14ac:dyDescent="0.25">
      <c r="A78" t="str">
        <v>Real Industries</v>
      </c>
      <c r="B78" s="11">
        <v>245361.92999999988</v>
      </c>
    </row>
    <row r="79" spans="1:2" x14ac:dyDescent="0.25">
      <c r="A79" t="str">
        <v>Retail Superstore</v>
      </c>
      <c r="B79" s="11">
        <v>116234.36000000002</v>
      </c>
    </row>
    <row r="80" spans="1:2" x14ac:dyDescent="0.25">
      <c r="A80" t="str">
        <v>Retail Therapy Solutions Ltd</v>
      </c>
      <c r="B80" s="11">
        <v>202946.93999999994</v>
      </c>
    </row>
    <row r="81" spans="1:2" x14ac:dyDescent="0.25">
      <c r="A81" t="str">
        <v>Rice Corp</v>
      </c>
      <c r="B81" s="11">
        <v>212281.28000000003</v>
      </c>
    </row>
    <row r="82" spans="1:2" x14ac:dyDescent="0.25">
      <c r="A82" t="str">
        <v>Rocho Resources</v>
      </c>
      <c r="B82" s="11">
        <v>154969.59000000003</v>
      </c>
    </row>
    <row r="83" spans="1:2" x14ac:dyDescent="0.25">
      <c r="A83" t="str">
        <v>Roofing Solutions Pty Ltd</v>
      </c>
      <c r="B83" s="11">
        <v>204873.97999999998</v>
      </c>
    </row>
    <row r="84" spans="1:2" x14ac:dyDescent="0.25">
      <c r="A84" t="str">
        <v>Shields Group</v>
      </c>
      <c r="B84" s="11">
        <v>235669.40999999995</v>
      </c>
    </row>
    <row r="85" spans="1:2" x14ac:dyDescent="0.25">
      <c r="A85" t="str">
        <v xml:space="preserve">Shop Mob </v>
      </c>
      <c r="B85" s="11">
        <v>216289.67000000004</v>
      </c>
    </row>
    <row r="86" spans="1:2" x14ac:dyDescent="0.25">
      <c r="A86" t="str">
        <v>Shopist Solutions Pty Ltd</v>
      </c>
      <c r="B86" s="11">
        <v>257618.64</v>
      </c>
    </row>
    <row r="87" spans="1:2" x14ac:dyDescent="0.25">
      <c r="A87" t="str">
        <v>Skate Tech</v>
      </c>
      <c r="B87" s="11">
        <v>170943.89</v>
      </c>
    </row>
    <row r="88" spans="1:2" x14ac:dyDescent="0.25">
      <c r="A88" t="str">
        <v>Spencer &amp; Sons</v>
      </c>
      <c r="B88" s="11">
        <v>309401.90000000014</v>
      </c>
    </row>
    <row r="89" spans="1:2" x14ac:dyDescent="0.25">
      <c r="A89" t="str">
        <v>Spotlight Solutions</v>
      </c>
      <c r="B89" s="11">
        <v>228636.7600000001</v>
      </c>
    </row>
    <row r="90" spans="1:2" x14ac:dyDescent="0.25">
      <c r="A90" t="str">
        <v>Standards Group</v>
      </c>
      <c r="B90" s="11">
        <v>222530.8000000001</v>
      </c>
    </row>
    <row r="91" spans="1:2" x14ac:dyDescent="0.25">
      <c r="A91" t="str">
        <v>Starline Resources</v>
      </c>
      <c r="B91" s="11">
        <v>123793.61000000003</v>
      </c>
    </row>
    <row r="92" spans="1:2" x14ac:dyDescent="0.25">
      <c r="A92" t="str">
        <v>Stone Solutions</v>
      </c>
      <c r="B92" s="11">
        <v>277087.16000000003</v>
      </c>
    </row>
    <row r="93" spans="1:2" x14ac:dyDescent="0.25">
      <c r="A93" t="str">
        <v>Summit Agency</v>
      </c>
      <c r="B93" s="11">
        <v>191054.3000000001</v>
      </c>
    </row>
    <row r="94" spans="1:2" x14ac:dyDescent="0.25">
      <c r="A94" t="str">
        <v>Sunrise Group</v>
      </c>
      <c r="B94" s="11">
        <v>189962.79</v>
      </c>
    </row>
    <row r="95" spans="1:2" x14ac:dyDescent="0.25">
      <c r="A95" t="str">
        <v>Sunset Solutions Ltd</v>
      </c>
      <c r="B95" s="11">
        <v>212636.52000000008</v>
      </c>
    </row>
    <row r="96" spans="1:2" x14ac:dyDescent="0.25">
      <c r="A96" t="str">
        <v>Surefire Group</v>
      </c>
      <c r="B96" s="11">
        <v>205452.50000000006</v>
      </c>
    </row>
    <row r="97" spans="1:2" x14ac:dyDescent="0.25">
      <c r="A97" t="str">
        <v>Technogens</v>
      </c>
      <c r="B97" s="11">
        <v>229821.5</v>
      </c>
    </row>
    <row r="98" spans="1:2" x14ac:dyDescent="0.25">
      <c r="A98" t="str">
        <v>Thomson Pty Ltd</v>
      </c>
      <c r="B98" s="11">
        <v>150978.28</v>
      </c>
    </row>
    <row r="99" spans="1:2" x14ac:dyDescent="0.25">
      <c r="A99" t="str">
        <v>Trend Technology</v>
      </c>
      <c r="B99" s="11">
        <v>227157.09</v>
      </c>
    </row>
    <row r="100" spans="1:2" x14ac:dyDescent="0.25">
      <c r="A100" t="str">
        <v>Tribal Technology Ltd</v>
      </c>
      <c r="B100" s="11">
        <v>258514.25000000009</v>
      </c>
    </row>
    <row r="101" spans="1:2" x14ac:dyDescent="0.25">
      <c r="A101" t="str">
        <v>Tropical Industries</v>
      </c>
      <c r="B101" s="11">
        <v>172504.34000000005</v>
      </c>
    </row>
    <row r="102" spans="1:2" x14ac:dyDescent="0.25">
      <c r="A102" t="str">
        <v>Turner Group</v>
      </c>
      <c r="B102" s="11">
        <v>217747.68000000005</v>
      </c>
    </row>
    <row r="103" spans="1:2" x14ac:dyDescent="0.25">
      <c r="A103" t="str">
        <v>Wellmax Industries</v>
      </c>
      <c r="B103" s="11">
        <v>269992.49000000005</v>
      </c>
    </row>
    <row r="104" spans="1:2" x14ac:dyDescent="0.25">
      <c r="A104" t="str">
        <v>Wise Solutions Ltd</v>
      </c>
      <c r="B104" s="11">
        <v>186587.70000000004</v>
      </c>
    </row>
    <row r="105" spans="1:2" x14ac:dyDescent="0.25">
      <c r="A105" t="str">
        <v>Wright Pty Ltd</v>
      </c>
      <c r="B105" s="11">
        <v>217042.62999999998</v>
      </c>
    </row>
    <row r="106" spans="1:2" x14ac:dyDescent="0.25">
      <c r="A106" t="str">
        <v>Young Pty Ltd</v>
      </c>
      <c r="B106" s="11">
        <v>234701.10999999996</v>
      </c>
    </row>
    <row r="107" spans="1:2" x14ac:dyDescent="0.25">
      <c r="A107" t="str">
        <v>Zone Solutions Ltd</v>
      </c>
      <c r="B107" s="11">
        <v>336419.03999999992</v>
      </c>
    </row>
    <row r="108" spans="1:2" x14ac:dyDescent="0.25">
      <c r="A108" t="str">
        <v>Total</v>
      </c>
      <c r="B108" s="11">
        <v>22981110.430000126</v>
      </c>
    </row>
  </sheetData>
  <conditionalFormatting sqref="A2:B19">
    <cfRule type="expression" dxfId="2" priority="1">
      <formula>$A2="Total"</formula>
    </cfRule>
  </conditionalFormatting>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94245-9C69-40DA-ACFA-F54C752B8BB2}">
  <dimension ref="A1:C7"/>
  <sheetViews>
    <sheetView showGridLines="0" zoomScale="160" zoomScaleNormal="160" workbookViewId="0"/>
  </sheetViews>
  <sheetFormatPr defaultRowHeight="15.75" x14ac:dyDescent="0.25"/>
  <cols>
    <col min="1" max="1" width="17.5" customWidth="1"/>
    <col min="2" max="2" width="10.125" style="11" bestFit="1" customWidth="1"/>
    <col min="3" max="3" width="11.875" style="5" bestFit="1" customWidth="1"/>
  </cols>
  <sheetData>
    <row r="1" spans="1:3" x14ac:dyDescent="0.25">
      <c r="A1" t="str" cm="1">
        <f t="array" ref="A1:C7">_xlfn.GROUPBY(tblSales[Customer Category],
tblSales[Amount],_xlfn.HSTACK(_xleta.SUM,_xleta.PERCENTOF))</f>
        <v/>
      </c>
      <c r="B1" s="11" t="str">
        <v>SUM</v>
      </c>
      <c r="C1" s="20" t="str">
        <v>PERCENTOF</v>
      </c>
    </row>
    <row r="2" spans="1:3" x14ac:dyDescent="0.25">
      <c r="A2" t="str">
        <v>Manufacturing</v>
      </c>
      <c r="B2" s="11">
        <v>4752182.6399999922</v>
      </c>
      <c r="C2" s="20">
        <v>0.20678646728037875</v>
      </c>
    </row>
    <row r="3" spans="1:3" x14ac:dyDescent="0.25">
      <c r="A3" t="str">
        <v>Online</v>
      </c>
      <c r="B3" s="11">
        <v>4903406.7799999993</v>
      </c>
      <c r="C3" s="20">
        <v>0.21336683425005293</v>
      </c>
    </row>
    <row r="4" spans="1:3" x14ac:dyDescent="0.25">
      <c r="A4" t="str">
        <v>Other</v>
      </c>
      <c r="B4" s="11">
        <v>5109303.7500000065</v>
      </c>
      <c r="C4" s="20">
        <v>0.22232623465096757</v>
      </c>
    </row>
    <row r="5" spans="1:3" x14ac:dyDescent="0.25">
      <c r="A5" t="str">
        <v>Retail</v>
      </c>
      <c r="B5" s="11">
        <v>4267550.2000000067</v>
      </c>
      <c r="C5" s="20">
        <v>0.18569817211395662</v>
      </c>
    </row>
    <row r="6" spans="1:3" x14ac:dyDescent="0.25">
      <c r="A6" t="str">
        <v>Wholesale</v>
      </c>
      <c r="B6" s="11">
        <v>3948667.0599999963</v>
      </c>
      <c r="C6" s="20">
        <v>0.1718222917046387</v>
      </c>
    </row>
    <row r="7" spans="1:3" x14ac:dyDescent="0.25">
      <c r="A7" s="3" t="str">
        <v>Total</v>
      </c>
      <c r="B7" s="13">
        <v>22981110.430000126</v>
      </c>
      <c r="C7" s="21">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BC87-1060-4967-9DD9-7EBEDE3C115E}">
  <dimension ref="A1:C8"/>
  <sheetViews>
    <sheetView showGridLines="0" zoomScale="160" zoomScaleNormal="160" workbookViewId="0">
      <selection activeCell="A2" sqref="A2"/>
    </sheetView>
  </sheetViews>
  <sheetFormatPr defaultRowHeight="15.75" x14ac:dyDescent="0.25"/>
  <cols>
    <col min="1" max="1" width="17.5" customWidth="1"/>
    <col min="2" max="2" width="10.125" style="11" bestFit="1" customWidth="1"/>
    <col min="3" max="3" width="11.875" style="5" bestFit="1" customWidth="1"/>
  </cols>
  <sheetData>
    <row r="1" spans="1:3" x14ac:dyDescent="0.25">
      <c r="A1" s="9" t="s">
        <v>3</v>
      </c>
      <c r="B1" s="15" t="s">
        <v>147</v>
      </c>
      <c r="C1" s="18" t="s">
        <v>159</v>
      </c>
    </row>
    <row r="2" spans="1:3" x14ac:dyDescent="0.25">
      <c r="A2" s="6" t="str" cm="1">
        <f t="array" ref="A2:C7">_xlfn.DROP(_xlfn.GROUPBY(tblSales[Customer Category],
tblSales[Amount],_xlfn.HSTACK(_xleta.SUM,_xleta.PERCENTOF)),1)</f>
        <v>Manufacturing</v>
      </c>
      <c r="B2" s="14">
        <v>4752182.6399999922</v>
      </c>
      <c r="C2" s="19">
        <v>0.20678646728037875</v>
      </c>
    </row>
    <row r="3" spans="1:3" x14ac:dyDescent="0.25">
      <c r="A3" s="6" t="str">
        <v>Online</v>
      </c>
      <c r="B3" s="14">
        <v>4903406.7799999993</v>
      </c>
      <c r="C3" s="19">
        <v>0.21336683425005293</v>
      </c>
    </row>
    <row r="4" spans="1:3" x14ac:dyDescent="0.25">
      <c r="A4" s="6" t="str">
        <v>Other</v>
      </c>
      <c r="B4" s="14">
        <v>5109303.7500000065</v>
      </c>
      <c r="C4" s="19">
        <v>0.22232623465096757</v>
      </c>
    </row>
    <row r="5" spans="1:3" x14ac:dyDescent="0.25">
      <c r="A5" s="6" t="str">
        <v>Retail</v>
      </c>
      <c r="B5" s="14">
        <v>4267550.2000000067</v>
      </c>
      <c r="C5" s="19">
        <v>0.18569817211395662</v>
      </c>
    </row>
    <row r="6" spans="1:3" x14ac:dyDescent="0.25">
      <c r="A6" s="6" t="str">
        <v>Wholesale</v>
      </c>
      <c r="B6" s="14">
        <v>3948667.0599999963</v>
      </c>
      <c r="C6" s="19">
        <v>0.1718222917046387</v>
      </c>
    </row>
    <row r="7" spans="1:3" x14ac:dyDescent="0.25">
      <c r="A7" s="9" t="str">
        <v>Total</v>
      </c>
      <c r="B7" s="15">
        <v>22981110.430000126</v>
      </c>
      <c r="C7" s="18">
        <v>1</v>
      </c>
    </row>
    <row r="8" spans="1:3" x14ac:dyDescent="0.25">
      <c r="A8" s="3"/>
      <c r="B8" s="13"/>
      <c r="C8"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3F3D-30A8-4EFD-B531-F0540A7644DA}">
  <dimension ref="A1:O32"/>
  <sheetViews>
    <sheetView showGridLines="0" workbookViewId="0">
      <selection activeCell="A9" sqref="A9"/>
    </sheetView>
  </sheetViews>
  <sheetFormatPr defaultRowHeight="15.75" x14ac:dyDescent="0.25"/>
  <cols>
    <col min="1" max="1" width="20.625" customWidth="1"/>
    <col min="2" max="2" width="22" customWidth="1"/>
    <col min="3" max="3" width="25.75" customWidth="1"/>
    <col min="4" max="4" width="4.625" customWidth="1"/>
    <col min="5" max="11" width="10.5" customWidth="1"/>
    <col min="12" max="13" width="4.625" customWidth="1"/>
    <col min="14" max="14" width="5.625" customWidth="1"/>
    <col min="15" max="15" width="65.75" customWidth="1"/>
  </cols>
  <sheetData>
    <row r="1" spans="1:15" x14ac:dyDescent="0.25">
      <c r="A1" s="6"/>
      <c r="B1" s="7" t="s">
        <v>152</v>
      </c>
      <c r="C1" s="6" t="s">
        <v>160</v>
      </c>
      <c r="N1" s="9" t="s">
        <v>153</v>
      </c>
      <c r="O1" s="9" t="s">
        <v>157</v>
      </c>
    </row>
    <row r="2" spans="1:15" x14ac:dyDescent="0.25">
      <c r="A2" s="6" t="s">
        <v>164</v>
      </c>
      <c r="B2" s="7" t="s">
        <v>148</v>
      </c>
      <c r="C2" s="6"/>
      <c r="N2" s="6" t="s">
        <v>154</v>
      </c>
      <c r="O2" s="6" t="str" cm="1">
        <f t="array" aca="1" ref="O2" ca="1">_xlfn.FORMULATEXT(INDIRECT(N2))</f>
        <v>=$B$2&amp;"["&amp;B4&amp;"]"</v>
      </c>
    </row>
    <row r="3" spans="1:15" x14ac:dyDescent="0.25">
      <c r="A3" s="6" t="s">
        <v>150</v>
      </c>
      <c r="B3" s="7"/>
      <c r="C3" s="6"/>
      <c r="N3" s="6" t="s">
        <v>155</v>
      </c>
      <c r="O3" s="6" t="str" cm="1">
        <f t="array" aca="1" ref="O3" ca="1">_xlfn.FORMULATEXT(INDIRECT(N3))</f>
        <v>=$B$2&amp;"["&amp;B6&amp;"]"</v>
      </c>
    </row>
    <row r="4" spans="1:15" x14ac:dyDescent="0.25">
      <c r="A4" s="6" t="s">
        <v>149</v>
      </c>
      <c r="B4" s="8" t="s">
        <v>3</v>
      </c>
      <c r="C4" s="6" t="str">
        <f>$B$2&amp;"["&amp;B4&amp;"]"</f>
        <v>tblSales[Customer Category]</v>
      </c>
      <c r="N4" s="6" t="s">
        <v>156</v>
      </c>
      <c r="O4" s="6" t="str" cm="1">
        <f t="array" aca="1" ref="O4" ca="1">_xlfn.FORMULATEXT(INDIRECT(N4))</f>
        <v>=DROP(GROUPBY(INDIRECT(C4),INDIRECT(C6),
HSTACK(SUM,PERCENTOF)),1)</v>
      </c>
    </row>
    <row r="5" spans="1:15" x14ac:dyDescent="0.25">
      <c r="A5" s="6" t="s">
        <v>151</v>
      </c>
      <c r="B5" s="7"/>
      <c r="C5" s="6"/>
    </row>
    <row r="6" spans="1:15" x14ac:dyDescent="0.25">
      <c r="A6" s="6" t="s">
        <v>149</v>
      </c>
      <c r="B6" s="8" t="s">
        <v>10</v>
      </c>
      <c r="C6" s="6" t="str">
        <f>$B$2&amp;"["&amp;B6&amp;"]"</f>
        <v>tblSales[Amount]</v>
      </c>
    </row>
    <row r="8" spans="1:15" x14ac:dyDescent="0.25">
      <c r="A8" s="9" t="str">
        <f>B4</f>
        <v>Customer Category</v>
      </c>
      <c r="B8" s="12" t="str">
        <f>+B6</f>
        <v>Amount</v>
      </c>
      <c r="C8" s="12" t="s">
        <v>159</v>
      </c>
    </row>
    <row r="9" spans="1:15" x14ac:dyDescent="0.25">
      <c r="A9" t="str" cm="1">
        <f t="array" aca="1" ref="A9:C14" ca="1">_xlfn.DROP(_xlfn.GROUPBY(INDIRECT(C4),INDIRECT(C6),
_xlfn.HSTACK(_xleta.SUM,_xleta.PERCENTOF)),1)</f>
        <v>Manufacturing</v>
      </c>
      <c r="B9" s="11">
        <f ca="1"/>
        <v>4752182.6399999922</v>
      </c>
      <c r="C9" s="10">
        <f ca="1"/>
        <v>0.20678646728037875</v>
      </c>
    </row>
    <row r="10" spans="1:15" x14ac:dyDescent="0.25">
      <c r="A10" t="str">
        <f ca="1"/>
        <v>Online</v>
      </c>
      <c r="B10" s="11">
        <f ca="1"/>
        <v>4903406.7799999993</v>
      </c>
      <c r="C10" s="10">
        <f ca="1"/>
        <v>0.21336683425005293</v>
      </c>
    </row>
    <row r="11" spans="1:15" x14ac:dyDescent="0.25">
      <c r="A11" t="str">
        <f ca="1"/>
        <v>Other</v>
      </c>
      <c r="B11" s="11">
        <f ca="1"/>
        <v>5109303.7500000065</v>
      </c>
      <c r="C11" s="10">
        <f ca="1"/>
        <v>0.22232623465096757</v>
      </c>
    </row>
    <row r="12" spans="1:15" x14ac:dyDescent="0.25">
      <c r="A12" t="str">
        <f ca="1"/>
        <v>Retail</v>
      </c>
      <c r="B12" s="11">
        <f ca="1"/>
        <v>4267550.2000000067</v>
      </c>
      <c r="C12" s="10">
        <f ca="1"/>
        <v>0.18569817211395662</v>
      </c>
    </row>
    <row r="13" spans="1:15" x14ac:dyDescent="0.25">
      <c r="A13" t="str">
        <f ca="1"/>
        <v>Wholesale</v>
      </c>
      <c r="B13" s="11">
        <f ca="1"/>
        <v>3948667.0599999963</v>
      </c>
      <c r="C13" s="10">
        <f ca="1"/>
        <v>0.1718222917046387</v>
      </c>
    </row>
    <row r="14" spans="1:15" x14ac:dyDescent="0.25">
      <c r="A14" t="str">
        <f ca="1"/>
        <v>Total</v>
      </c>
      <c r="B14" s="11">
        <f ca="1"/>
        <v>22981110.430000126</v>
      </c>
      <c r="C14" s="10">
        <f ca="1"/>
        <v>1</v>
      </c>
    </row>
    <row r="15" spans="1:15" x14ac:dyDescent="0.25">
      <c r="B15" s="11"/>
      <c r="C15" s="10"/>
    </row>
    <row r="16" spans="1:15" x14ac:dyDescent="0.25">
      <c r="B16" s="11"/>
      <c r="C16" s="10"/>
    </row>
    <row r="17" spans="2:3" x14ac:dyDescent="0.25">
      <c r="B17" s="11"/>
      <c r="C17" s="10"/>
    </row>
    <row r="18" spans="2:3" x14ac:dyDescent="0.25">
      <c r="B18" s="11"/>
      <c r="C18" s="10"/>
    </row>
    <row r="19" spans="2:3" x14ac:dyDescent="0.25">
      <c r="B19" s="11"/>
      <c r="C19" s="10"/>
    </row>
    <row r="20" spans="2:3" x14ac:dyDescent="0.25">
      <c r="B20" s="11"/>
      <c r="C20" s="10"/>
    </row>
    <row r="21" spans="2:3" x14ac:dyDescent="0.25">
      <c r="B21" s="11"/>
      <c r="C21" s="10"/>
    </row>
    <row r="22" spans="2:3" x14ac:dyDescent="0.25">
      <c r="B22" s="11"/>
      <c r="C22" s="10"/>
    </row>
    <row r="23" spans="2:3" x14ac:dyDescent="0.25">
      <c r="B23" s="11"/>
      <c r="C23" s="10"/>
    </row>
    <row r="24" spans="2:3" x14ac:dyDescent="0.25">
      <c r="B24" s="11"/>
      <c r="C24" s="10"/>
    </row>
    <row r="25" spans="2:3" x14ac:dyDescent="0.25">
      <c r="B25" s="11"/>
      <c r="C25" s="10"/>
    </row>
    <row r="26" spans="2:3" x14ac:dyDescent="0.25">
      <c r="B26" s="11"/>
      <c r="C26" s="10"/>
    </row>
    <row r="27" spans="2:3" x14ac:dyDescent="0.25">
      <c r="B27" s="11"/>
      <c r="C27" s="10"/>
    </row>
    <row r="28" spans="2:3" x14ac:dyDescent="0.25">
      <c r="B28" s="11"/>
      <c r="C28" s="10"/>
    </row>
    <row r="29" spans="2:3" x14ac:dyDescent="0.25">
      <c r="B29" s="11"/>
      <c r="C29" s="10"/>
    </row>
    <row r="30" spans="2:3" x14ac:dyDescent="0.25">
      <c r="B30" s="11"/>
      <c r="C30" s="10"/>
    </row>
    <row r="31" spans="2:3" x14ac:dyDescent="0.25">
      <c r="B31" s="11"/>
    </row>
    <row r="32" spans="2:3" x14ac:dyDescent="0.25">
      <c r="B32" s="11"/>
    </row>
  </sheetData>
  <conditionalFormatting sqref="A9:C63">
    <cfRule type="expression" dxfId="1" priority="1">
      <formula>$A9="Total"</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0B4792-458E-4A40-98C9-CD88B2CB7409}">
          <x14:formula1>
            <xm:f>Data!$A$1:$N$1</xm:f>
          </x14:formula1>
          <xm:sqref>B4 B6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E80C-C044-4BED-8E87-43592A5F6ECE}">
  <dimension ref="A1:P8"/>
  <sheetViews>
    <sheetView showGridLines="0" workbookViewId="0">
      <selection activeCell="F22" sqref="F22"/>
    </sheetView>
  </sheetViews>
  <sheetFormatPr defaultRowHeight="15.75" x14ac:dyDescent="0.25"/>
  <cols>
    <col min="1" max="1" width="25" customWidth="1"/>
    <col min="2" max="2" width="18.25" style="11" customWidth="1"/>
    <col min="3" max="7" width="9.125" style="11" bestFit="1" customWidth="1"/>
    <col min="8" max="8" width="9.875" style="11" bestFit="1" customWidth="1"/>
    <col min="11" max="11" width="15.625" customWidth="1"/>
  </cols>
  <sheetData>
    <row r="1" spans="1:16" x14ac:dyDescent="0.25">
      <c r="A1" t="str" cm="1">
        <f t="array" ref="A1:H7">_xlfn.PIVOTBY(tblSales[Customer Category],
tblSales[State],tblSales[Amount],_xleta.SUM)</f>
        <v/>
      </c>
      <c r="B1" s="11" t="str">
        <v>NSW</v>
      </c>
      <c r="C1" s="11" t="str">
        <v>QLD</v>
      </c>
      <c r="D1" s="11" t="str">
        <v>SA</v>
      </c>
      <c r="E1" s="11" t="str">
        <v>TAS</v>
      </c>
      <c r="F1" s="11" t="str">
        <v>VIC</v>
      </c>
      <c r="G1" s="11" t="str">
        <v>WA</v>
      </c>
      <c r="H1" s="11" t="str">
        <v>Total</v>
      </c>
      <c r="K1" t="str" cm="1">
        <f t="array" ref="K1:P8">_xlfn.IFNA(_xlfn.VSTACK("Sales",_xlfn.PIVOTBY(tblSales[Customer Category],tblSales[Source],tblSales[Amount],_xleta.PERCENTOF)),"")</f>
        <v>Sales</v>
      </c>
      <c r="L1" t="str">
        <v/>
      </c>
      <c r="M1" t="str">
        <v/>
      </c>
      <c r="N1" t="str">
        <v/>
      </c>
      <c r="O1" t="str">
        <v/>
      </c>
      <c r="P1" t="str">
        <v/>
      </c>
    </row>
    <row r="2" spans="1:16" x14ac:dyDescent="0.25">
      <c r="A2" t="str">
        <v>Manufacturing</v>
      </c>
      <c r="B2" s="11">
        <v>899384.73000000021</v>
      </c>
      <c r="C2" s="11">
        <v>820232.87999999977</v>
      </c>
      <c r="D2" s="11">
        <v>762947.39000000048</v>
      </c>
      <c r="E2" s="11">
        <v>646630.99999999977</v>
      </c>
      <c r="F2" s="11">
        <v>974970.1600000012</v>
      </c>
      <c r="G2" s="11">
        <v>648016.48</v>
      </c>
      <c r="H2" s="11">
        <v>4752182.6399999922</v>
      </c>
      <c r="K2" t="str">
        <v/>
      </c>
      <c r="L2" s="4" t="str">
        <v>Email</v>
      </c>
      <c r="M2" s="4" t="str">
        <v>Phone</v>
      </c>
      <c r="N2" s="4" t="str">
        <v>Sales App</v>
      </c>
      <c r="O2" s="4" t="str">
        <v>Website</v>
      </c>
      <c r="P2" s="4" t="str">
        <v>Total</v>
      </c>
    </row>
    <row r="3" spans="1:16" x14ac:dyDescent="0.25">
      <c r="A3" t="str">
        <v>Online</v>
      </c>
      <c r="B3" s="11">
        <v>767981.08000000007</v>
      </c>
      <c r="C3" s="11">
        <v>1006285.6999999988</v>
      </c>
      <c r="D3" s="11">
        <v>857713.3400000002</v>
      </c>
      <c r="E3" s="11">
        <v>599353.41999999993</v>
      </c>
      <c r="F3" s="11">
        <v>904909.41999999981</v>
      </c>
      <c r="G3" s="11">
        <v>767163.82000000018</v>
      </c>
      <c r="H3" s="11">
        <v>4903406.7799999993</v>
      </c>
      <c r="K3" t="str">
        <v>Manufacturing</v>
      </c>
      <c r="L3" s="4">
        <v>0.21816660802102816</v>
      </c>
      <c r="M3" s="4">
        <v>0.19269504202658985</v>
      </c>
      <c r="N3" s="4">
        <v>0.20569018739116024</v>
      </c>
      <c r="O3" s="4">
        <v>0.20852479011195421</v>
      </c>
      <c r="P3" s="4">
        <v>0.20678646728037875</v>
      </c>
    </row>
    <row r="4" spans="1:16" x14ac:dyDescent="0.25">
      <c r="A4" t="str">
        <v>Other</v>
      </c>
      <c r="B4" s="11">
        <v>901858.87000000034</v>
      </c>
      <c r="C4" s="11">
        <v>1066127.1399999997</v>
      </c>
      <c r="D4" s="11">
        <v>792525.96999999927</v>
      </c>
      <c r="E4" s="11">
        <v>1057491.2700000007</v>
      </c>
      <c r="F4" s="11">
        <v>649995.10000000056</v>
      </c>
      <c r="G4" s="11">
        <v>641305.39999999956</v>
      </c>
      <c r="H4" s="11">
        <v>5109303.7500000065</v>
      </c>
      <c r="K4" t="str">
        <v>Online</v>
      </c>
      <c r="L4" s="4">
        <v>0.19749368655526794</v>
      </c>
      <c r="M4" s="4">
        <v>0.16140170622554814</v>
      </c>
      <c r="N4" s="4">
        <v>0.21945931915993347</v>
      </c>
      <c r="O4" s="4">
        <v>0.23128475792015249</v>
      </c>
      <c r="P4" s="4">
        <v>0.21336683425005293</v>
      </c>
    </row>
    <row r="5" spans="1:16" x14ac:dyDescent="0.25">
      <c r="A5" t="str">
        <v>Retail</v>
      </c>
      <c r="B5" s="11">
        <v>768607.95</v>
      </c>
      <c r="C5" s="11">
        <v>699728.33999999927</v>
      </c>
      <c r="D5" s="11">
        <v>734610.90999999992</v>
      </c>
      <c r="E5" s="11">
        <v>742669.8400000002</v>
      </c>
      <c r="F5" s="11">
        <v>646996.83999999973</v>
      </c>
      <c r="G5" s="11">
        <v>674936.31999999983</v>
      </c>
      <c r="H5" s="11">
        <v>4267550.2000000067</v>
      </c>
      <c r="K5" t="str">
        <v>Other</v>
      </c>
      <c r="L5" s="4">
        <v>0.20004940374669519</v>
      </c>
      <c r="M5" s="4">
        <v>0.27887554906619477</v>
      </c>
      <c r="N5" s="4">
        <v>0.21648872422284263</v>
      </c>
      <c r="O5" s="4">
        <v>0.21689212787237999</v>
      </c>
      <c r="P5" s="4">
        <v>0.22232623465096757</v>
      </c>
    </row>
    <row r="6" spans="1:16" x14ac:dyDescent="0.25">
      <c r="A6" t="str">
        <v>Wholesale</v>
      </c>
      <c r="B6" s="11">
        <v>713546.58000000031</v>
      </c>
      <c r="C6" s="11">
        <v>612018.93000000017</v>
      </c>
      <c r="D6" s="11">
        <v>681603.14999999944</v>
      </c>
      <c r="E6" s="11">
        <v>463823.37000000011</v>
      </c>
      <c r="F6" s="11">
        <v>821802.34000000043</v>
      </c>
      <c r="G6" s="11">
        <v>655872.69000000006</v>
      </c>
      <c r="H6" s="11">
        <v>3948667.0599999963</v>
      </c>
      <c r="K6" t="str">
        <v>Retail</v>
      </c>
      <c r="L6" s="4">
        <v>0.19862805223202987</v>
      </c>
      <c r="M6" s="4">
        <v>0.19036045781021196</v>
      </c>
      <c r="N6" s="4">
        <v>0.16653725746188228</v>
      </c>
      <c r="O6" s="4">
        <v>0.19855602228171501</v>
      </c>
      <c r="P6" s="4">
        <v>0.18569817211395662</v>
      </c>
    </row>
    <row r="7" spans="1:16" x14ac:dyDescent="0.25">
      <c r="A7" t="str">
        <v>Total</v>
      </c>
      <c r="B7" s="11">
        <v>4051379.2100000028</v>
      </c>
      <c r="C7" s="11">
        <v>4204392.9899999993</v>
      </c>
      <c r="D7" s="11">
        <v>3829400.7600000026</v>
      </c>
      <c r="E7" s="11">
        <v>3509968.9000000018</v>
      </c>
      <c r="F7" s="11">
        <v>3998673.8599999985</v>
      </c>
      <c r="G7" s="11">
        <v>3387294.7100000004</v>
      </c>
      <c r="H7" s="11">
        <v>22981110.430000126</v>
      </c>
      <c r="K7" t="str">
        <v>Wholesale</v>
      </c>
      <c r="L7" s="4">
        <v>0.18566224944497825</v>
      </c>
      <c r="M7" s="4">
        <v>0.17666724487145644</v>
      </c>
      <c r="N7" s="4">
        <v>0.19182451176418247</v>
      </c>
      <c r="O7" s="4">
        <v>0.14474230181379838</v>
      </c>
      <c r="P7" s="4">
        <v>0.1718222917046387</v>
      </c>
    </row>
    <row r="8" spans="1:16" x14ac:dyDescent="0.25">
      <c r="K8" t="str">
        <v>Total</v>
      </c>
      <c r="L8">
        <v>1</v>
      </c>
      <c r="M8">
        <v>1</v>
      </c>
      <c r="N8">
        <v>1</v>
      </c>
      <c r="O8">
        <v>1</v>
      </c>
      <c r="P8">
        <v>1</v>
      </c>
    </row>
  </sheetData>
  <conditionalFormatting sqref="A1:H7">
    <cfRule type="expression" dxfId="0" priority="1">
      <formula>$A1="Total"</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8AA1-178E-4637-BF91-7EE547B396D4}">
  <dimension ref="A1:AA108"/>
  <sheetViews>
    <sheetView showGridLines="0" zoomScale="175" zoomScaleNormal="175" workbookViewId="0">
      <selection activeCell="D11" sqref="D11"/>
    </sheetView>
  </sheetViews>
  <sheetFormatPr defaultRowHeight="15.75" x14ac:dyDescent="0.25"/>
  <cols>
    <col min="1" max="1" width="17.25" bestFit="1" customWidth="1"/>
    <col min="2" max="2" width="9.875" style="11" bestFit="1" customWidth="1"/>
    <col min="3" max="3" width="11.875" bestFit="1" customWidth="1"/>
    <col min="4" max="14" width="11.875" customWidth="1"/>
    <col min="15" max="15" width="23.5" bestFit="1" customWidth="1"/>
    <col min="16" max="16" width="10.875" bestFit="1" customWidth="1"/>
    <col min="17" max="19" width="11.125" bestFit="1" customWidth="1"/>
    <col min="20" max="20" width="11.25" bestFit="1" customWidth="1"/>
    <col min="21" max="21" width="11.375" bestFit="1" customWidth="1"/>
    <col min="22" max="22" width="10.875" bestFit="1" customWidth="1"/>
    <col min="23" max="23" width="11.125" bestFit="1" customWidth="1"/>
    <col min="24" max="24" width="11.25" bestFit="1" customWidth="1"/>
    <col min="25" max="25" width="10.875" bestFit="1" customWidth="1"/>
    <col min="26" max="26" width="11.5" bestFit="1" customWidth="1"/>
    <col min="27" max="27" width="11.875" bestFit="1" customWidth="1"/>
  </cols>
  <sheetData>
    <row r="1" spans="1:27" x14ac:dyDescent="0.25">
      <c r="A1" t="str" cm="1">
        <f t="array" ref="A1:C13">_xlfn.GROUPBY(TEXT(tblSales[Date],"yyyy-mm-mmmm"),
tblSales[Amount],fnColumns)</f>
        <v/>
      </c>
      <c r="B1" s="11" t="str">
        <v>SUM</v>
      </c>
      <c r="C1" s="5" t="str">
        <v>PERCENTOF</v>
      </c>
      <c r="D1" s="5"/>
      <c r="E1" s="5"/>
      <c r="F1" s="5"/>
      <c r="G1" s="5"/>
      <c r="H1" s="5"/>
      <c r="I1" s="5"/>
      <c r="J1" s="5"/>
      <c r="K1" s="5"/>
      <c r="L1" s="5"/>
      <c r="M1" s="5"/>
      <c r="O1" t="str" cm="1">
        <f t="array" ref="O1:AA108">_xlfn.PIVOTBY(tblSales[Name],TEXT(tblSales[Date],"yyyy-mm-mmm"),tblSales[Amount],_xleta.SUM)</f>
        <v/>
      </c>
      <c r="P1" t="str">
        <v>2024-07-Jul</v>
      </c>
      <c r="Q1" t="str">
        <v>2024-08-Aug</v>
      </c>
      <c r="R1" t="str">
        <v>2024-09-Sep</v>
      </c>
      <c r="S1" t="str">
        <v>2024-10-Oct</v>
      </c>
      <c r="T1" t="str">
        <v>2024-11-Nov</v>
      </c>
      <c r="U1" t="str">
        <v>2024-12-Dec</v>
      </c>
      <c r="V1" t="str">
        <v>2025-01-Jan</v>
      </c>
      <c r="W1" t="str">
        <v>2025-02-Feb</v>
      </c>
      <c r="X1" t="str">
        <v>2025-03-Mar</v>
      </c>
      <c r="Y1" t="str">
        <v>2025-04-Apr</v>
      </c>
      <c r="Z1" t="str">
        <v>2025-05-May</v>
      </c>
      <c r="AA1" t="str">
        <v>Total</v>
      </c>
    </row>
    <row r="2" spans="1:27" x14ac:dyDescent="0.25">
      <c r="A2" t="str">
        <v>2024-07-July</v>
      </c>
      <c r="B2" s="11">
        <v>2123016.8800000013</v>
      </c>
      <c r="C2" s="5">
        <v>9.2380952890272913E-2</v>
      </c>
      <c r="D2" s="5"/>
      <c r="E2" s="5"/>
      <c r="F2" s="5"/>
      <c r="G2" s="5"/>
      <c r="H2" s="5"/>
      <c r="I2" s="5"/>
      <c r="J2" s="5"/>
      <c r="K2" s="5"/>
      <c r="L2" s="5"/>
      <c r="M2" s="5"/>
      <c r="O2" t="str">
        <v xml:space="preserve">Acquarius </v>
      </c>
      <c r="P2">
        <v>10973.630000000001</v>
      </c>
      <c r="Q2" t="str">
        <v/>
      </c>
      <c r="R2" t="str">
        <v/>
      </c>
      <c r="S2">
        <v>12179.38</v>
      </c>
      <c r="T2" t="str">
        <v/>
      </c>
      <c r="U2">
        <v>23113.86</v>
      </c>
      <c r="V2" t="str">
        <v/>
      </c>
      <c r="W2" t="str">
        <v/>
      </c>
      <c r="X2">
        <v>11999.810000000001</v>
      </c>
      <c r="Y2" t="str">
        <v/>
      </c>
      <c r="Z2">
        <v>32793.120000000003</v>
      </c>
      <c r="AA2">
        <v>91059.799999999988</v>
      </c>
    </row>
    <row r="3" spans="1:27" x14ac:dyDescent="0.25">
      <c r="A3" t="str">
        <v>2024-08-August</v>
      </c>
      <c r="B3" s="11">
        <v>2148679.7200000002</v>
      </c>
      <c r="C3" s="5">
        <v>9.3497645666201529E-2</v>
      </c>
      <c r="D3" s="5"/>
      <c r="E3" s="5"/>
      <c r="F3" s="5"/>
      <c r="G3" s="5"/>
      <c r="H3" s="5"/>
      <c r="I3" s="5"/>
      <c r="J3" s="5"/>
      <c r="K3" s="5"/>
      <c r="L3" s="5"/>
      <c r="M3" s="5"/>
      <c r="O3" t="str">
        <v>Action Solutions Pty Ltd</v>
      </c>
      <c r="P3" t="str">
        <v/>
      </c>
      <c r="Q3">
        <v>58332.119999999995</v>
      </c>
      <c r="R3">
        <v>23089.39</v>
      </c>
      <c r="S3">
        <v>49404.029999999992</v>
      </c>
      <c r="T3">
        <v>12839.869999999999</v>
      </c>
      <c r="U3">
        <v>38263.03</v>
      </c>
      <c r="V3">
        <v>14950.529999999999</v>
      </c>
      <c r="W3">
        <v>20392.760000000002</v>
      </c>
      <c r="X3">
        <v>32971.040000000001</v>
      </c>
      <c r="Y3">
        <v>48185.95</v>
      </c>
      <c r="Z3">
        <v>25638.200000000004</v>
      </c>
      <c r="AA3">
        <v>324066.91999999975</v>
      </c>
    </row>
    <row r="4" spans="1:27" x14ac:dyDescent="0.25">
      <c r="A4" t="str">
        <v>2024-09-September</v>
      </c>
      <c r="B4" s="11">
        <v>2059596.0799999984</v>
      </c>
      <c r="C4" s="5">
        <v>8.9621260307393563E-2</v>
      </c>
      <c r="D4" s="5"/>
      <c r="E4" s="5"/>
      <c r="F4" s="5"/>
      <c r="G4" s="5"/>
      <c r="H4" s="5"/>
      <c r="I4" s="5"/>
      <c r="J4" s="5"/>
      <c r="K4" s="5"/>
      <c r="L4" s="5"/>
      <c r="M4" s="5"/>
      <c r="O4" t="str">
        <v>Active Technology</v>
      </c>
      <c r="P4">
        <v>33365.440000000002</v>
      </c>
      <c r="Q4">
        <v>43952.490000000005</v>
      </c>
      <c r="R4">
        <v>12436.14</v>
      </c>
      <c r="S4">
        <v>7840.26</v>
      </c>
      <c r="T4">
        <v>36564.050000000003</v>
      </c>
      <c r="U4">
        <v>29182.45</v>
      </c>
      <c r="V4">
        <v>12436.32</v>
      </c>
      <c r="W4">
        <v>20555.560000000001</v>
      </c>
      <c r="X4">
        <v>29967.790000000008</v>
      </c>
      <c r="Y4">
        <v>23449.149999999998</v>
      </c>
      <c r="Z4">
        <v>48180.36</v>
      </c>
      <c r="AA4">
        <v>297930.01000000013</v>
      </c>
    </row>
    <row r="5" spans="1:27" x14ac:dyDescent="0.25">
      <c r="A5" t="str">
        <v>2024-10-October</v>
      </c>
      <c r="B5" s="11">
        <v>2127762.2400000012</v>
      </c>
      <c r="C5" s="5">
        <v>9.2587442477207987E-2</v>
      </c>
      <c r="D5" s="5"/>
      <c r="E5" s="5"/>
      <c r="F5" s="5"/>
      <c r="G5" s="5"/>
      <c r="H5" s="5"/>
      <c r="I5" s="5"/>
      <c r="J5" s="5"/>
      <c r="K5" s="5"/>
      <c r="L5" s="5"/>
      <c r="M5" s="5"/>
      <c r="O5" t="str">
        <v>Ajax Partners</v>
      </c>
      <c r="P5">
        <v>14979.54</v>
      </c>
      <c r="Q5">
        <v>43980.600000000006</v>
      </c>
      <c r="R5">
        <v>33767.83</v>
      </c>
      <c r="S5" t="str">
        <v/>
      </c>
      <c r="T5">
        <v>30453.459999999995</v>
      </c>
      <c r="U5">
        <v>26171.05</v>
      </c>
      <c r="V5" t="str">
        <v/>
      </c>
      <c r="W5">
        <v>29219.99</v>
      </c>
      <c r="X5">
        <v>34446.32</v>
      </c>
      <c r="Y5">
        <v>16166.619999999999</v>
      </c>
      <c r="Z5" t="str">
        <v/>
      </c>
      <c r="AA5">
        <v>229185.41000000003</v>
      </c>
    </row>
    <row r="6" spans="1:27" x14ac:dyDescent="0.25">
      <c r="A6" t="str">
        <v>2024-11-November</v>
      </c>
      <c r="B6" s="11">
        <v>2079296.4099999995</v>
      </c>
      <c r="C6" s="5">
        <v>9.0478500433366055E-2</v>
      </c>
      <c r="D6" s="5"/>
      <c r="E6" s="5"/>
      <c r="F6" s="5"/>
      <c r="G6" s="5"/>
      <c r="H6" s="5"/>
      <c r="I6" s="5"/>
      <c r="J6" s="5"/>
      <c r="K6" s="5"/>
      <c r="L6" s="5"/>
      <c r="M6" s="5"/>
      <c r="O6" t="str">
        <v>Alexander Corp</v>
      </c>
      <c r="P6">
        <v>27742.240000000005</v>
      </c>
      <c r="Q6">
        <v>35082.86</v>
      </c>
      <c r="R6">
        <v>27818.430000000004</v>
      </c>
      <c r="S6">
        <v>8954.59</v>
      </c>
      <c r="T6">
        <v>11031.91</v>
      </c>
      <c r="U6">
        <v>23260.229999999996</v>
      </c>
      <c r="V6" t="str">
        <v/>
      </c>
      <c r="W6">
        <v>7086.5099999999993</v>
      </c>
      <c r="X6" t="str">
        <v/>
      </c>
      <c r="Y6">
        <v>11454</v>
      </c>
      <c r="Z6">
        <v>17395.95</v>
      </c>
      <c r="AA6">
        <v>169826.72</v>
      </c>
    </row>
    <row r="7" spans="1:27" x14ac:dyDescent="0.25">
      <c r="A7" t="str">
        <v>2024-12-December</v>
      </c>
      <c r="B7" s="11">
        <v>2131758.31</v>
      </c>
      <c r="C7" s="5">
        <v>9.2761327460362766E-2</v>
      </c>
      <c r="D7" s="5"/>
      <c r="E7" s="5"/>
      <c r="F7" s="5"/>
      <c r="G7" s="5"/>
      <c r="H7" s="5"/>
      <c r="I7" s="5"/>
      <c r="J7" s="5"/>
      <c r="K7" s="5"/>
      <c r="L7" s="5"/>
      <c r="M7" s="5"/>
      <c r="O7" t="str">
        <v>All Star Industries</v>
      </c>
      <c r="P7" t="str">
        <v/>
      </c>
      <c r="Q7">
        <v>45090.990000000005</v>
      </c>
      <c r="R7" t="str">
        <v/>
      </c>
      <c r="S7" t="str">
        <v/>
      </c>
      <c r="T7">
        <v>21880.030000000006</v>
      </c>
      <c r="U7">
        <v>9775.18</v>
      </c>
      <c r="V7">
        <v>13518.059999999998</v>
      </c>
      <c r="W7" t="str">
        <v/>
      </c>
      <c r="X7">
        <v>33222.519999999997</v>
      </c>
      <c r="Y7">
        <v>21224</v>
      </c>
      <c r="Z7">
        <v>49037.51</v>
      </c>
      <c r="AA7">
        <v>193748.29000000004</v>
      </c>
    </row>
    <row r="8" spans="1:27" x14ac:dyDescent="0.25">
      <c r="A8" t="str">
        <v>2025-01-January</v>
      </c>
      <c r="B8" s="11">
        <v>2223466.4800000023</v>
      </c>
      <c r="C8" s="5">
        <v>9.6751916613108155E-2</v>
      </c>
      <c r="D8" s="5"/>
      <c r="E8" s="5"/>
      <c r="F8" s="5"/>
      <c r="G8" s="5"/>
      <c r="H8" s="5"/>
      <c r="I8" s="5"/>
      <c r="J8" s="5"/>
      <c r="K8" s="5"/>
      <c r="L8" s="5"/>
      <c r="M8" s="5"/>
      <c r="O8" t="str">
        <v>Archer Group</v>
      </c>
      <c r="P8">
        <v>24709.52</v>
      </c>
      <c r="Q8">
        <v>30663.8</v>
      </c>
      <c r="R8">
        <v>16099.960000000003</v>
      </c>
      <c r="S8" t="str">
        <v/>
      </c>
      <c r="T8">
        <v>33188.630000000005</v>
      </c>
      <c r="U8">
        <v>16107.089999999997</v>
      </c>
      <c r="V8" t="str">
        <v/>
      </c>
      <c r="W8">
        <v>5414.89</v>
      </c>
      <c r="X8" t="str">
        <v/>
      </c>
      <c r="Y8" t="str">
        <v/>
      </c>
      <c r="Z8">
        <v>31338.049999999996</v>
      </c>
      <c r="AA8">
        <v>157521.94</v>
      </c>
    </row>
    <row r="9" spans="1:27" x14ac:dyDescent="0.25">
      <c r="A9" t="str">
        <v>2025-02-February</v>
      </c>
      <c r="B9" s="11">
        <v>1897196.859999998</v>
      </c>
      <c r="C9" s="5">
        <v>8.2554620925686384E-2</v>
      </c>
      <c r="D9" s="5"/>
      <c r="E9" s="5"/>
      <c r="F9" s="5"/>
      <c r="G9" s="5"/>
      <c r="H9" s="5"/>
      <c r="I9" s="5"/>
      <c r="J9" s="5"/>
      <c r="K9" s="5"/>
      <c r="L9" s="5"/>
      <c r="M9" s="5"/>
      <c r="O9" t="str">
        <v>Armstrong Ltd</v>
      </c>
      <c r="P9">
        <v>35830.19</v>
      </c>
      <c r="Q9" t="str">
        <v/>
      </c>
      <c r="R9">
        <v>33035.960000000006</v>
      </c>
      <c r="S9">
        <v>11404.220000000001</v>
      </c>
      <c r="T9">
        <v>18957.57</v>
      </c>
      <c r="U9">
        <v>35176.06</v>
      </c>
      <c r="V9">
        <v>10078.099999999999</v>
      </c>
      <c r="W9">
        <v>9485.36</v>
      </c>
      <c r="X9">
        <v>7959.85</v>
      </c>
      <c r="Y9">
        <v>35832.639999999999</v>
      </c>
      <c r="Z9">
        <v>23134.690000000002</v>
      </c>
      <c r="AA9">
        <v>220894.63999999998</v>
      </c>
    </row>
    <row r="10" spans="1:27" x14ac:dyDescent="0.25">
      <c r="A10" t="str">
        <v>2025-03-March</v>
      </c>
      <c r="B10" s="11">
        <v>2098229.2500000009</v>
      </c>
      <c r="C10" s="5">
        <v>9.1302344000789404E-2</v>
      </c>
      <c r="D10" s="5"/>
      <c r="E10" s="5"/>
      <c r="F10" s="5"/>
      <c r="G10" s="5"/>
      <c r="H10" s="5"/>
      <c r="I10" s="5"/>
      <c r="J10" s="5"/>
      <c r="K10" s="5"/>
      <c r="L10" s="5"/>
      <c r="M10" s="5"/>
      <c r="O10" t="str">
        <v>Arvator Foundation</v>
      </c>
      <c r="P10">
        <v>10129.5</v>
      </c>
      <c r="Q10">
        <v>6814.61</v>
      </c>
      <c r="R10">
        <v>22559.690000000002</v>
      </c>
      <c r="S10" t="str">
        <v/>
      </c>
      <c r="T10">
        <v>11969.06</v>
      </c>
      <c r="U10">
        <v>45038.219999999994</v>
      </c>
      <c r="V10">
        <v>17915.75</v>
      </c>
      <c r="W10">
        <v>27356.84</v>
      </c>
      <c r="X10">
        <v>32016.79</v>
      </c>
      <c r="Y10">
        <v>4928.63</v>
      </c>
      <c r="Z10">
        <v>22197.329999999998</v>
      </c>
      <c r="AA10">
        <v>200926.41999999995</v>
      </c>
    </row>
    <row r="11" spans="1:27" x14ac:dyDescent="0.25">
      <c r="A11" t="str">
        <v>2025-04-April</v>
      </c>
      <c r="B11" s="11">
        <v>2041042.160000002</v>
      </c>
      <c r="C11" s="5">
        <v>8.8813905064203238E-2</v>
      </c>
      <c r="D11" s="5"/>
      <c r="E11" s="5"/>
      <c r="F11" s="5"/>
      <c r="G11" s="5"/>
      <c r="H11" s="5"/>
      <c r="I11" s="5"/>
      <c r="J11" s="5"/>
      <c r="K11" s="5"/>
      <c r="L11" s="5"/>
      <c r="M11" s="5"/>
      <c r="O11" t="str">
        <v>Asana Tech</v>
      </c>
      <c r="P11">
        <v>10391.119999999999</v>
      </c>
      <c r="Q11">
        <v>10692.720000000001</v>
      </c>
      <c r="R11" t="str">
        <v/>
      </c>
      <c r="S11">
        <v>12151.880000000001</v>
      </c>
      <c r="T11" t="str">
        <v/>
      </c>
      <c r="U11" t="str">
        <v/>
      </c>
      <c r="V11">
        <v>32040.07</v>
      </c>
      <c r="W11">
        <v>14893.599999999999</v>
      </c>
      <c r="X11">
        <v>10092.219999999999</v>
      </c>
      <c r="Y11">
        <v>11968.189999999999</v>
      </c>
      <c r="Z11">
        <v>10491.029999999999</v>
      </c>
      <c r="AA11">
        <v>112720.83</v>
      </c>
    </row>
    <row r="12" spans="1:27" x14ac:dyDescent="0.25">
      <c r="A12" t="str">
        <v>2025-05-May</v>
      </c>
      <c r="B12" s="11">
        <v>2051066.0399999982</v>
      </c>
      <c r="C12" s="5">
        <v>8.9250084161402593E-2</v>
      </c>
      <c r="D12" s="5"/>
      <c r="E12" s="5"/>
      <c r="F12" s="5"/>
      <c r="G12" s="5"/>
      <c r="H12" s="5"/>
      <c r="I12" s="5"/>
      <c r="J12" s="5"/>
      <c r="K12" s="5"/>
      <c r="L12" s="5"/>
      <c r="M12" s="5"/>
      <c r="O12" t="str">
        <v>Atlantis Wholesalers</v>
      </c>
      <c r="P12">
        <v>25247.27</v>
      </c>
      <c r="Q12" t="str">
        <v/>
      </c>
      <c r="R12">
        <v>20317.32</v>
      </c>
      <c r="S12">
        <v>22839.25</v>
      </c>
      <c r="T12">
        <v>24685</v>
      </c>
      <c r="U12">
        <v>9760.36</v>
      </c>
      <c r="V12">
        <v>33125.14</v>
      </c>
      <c r="W12">
        <v>7347.7199999999993</v>
      </c>
      <c r="X12">
        <v>5882.49</v>
      </c>
      <c r="Y12">
        <v>40800.019999999997</v>
      </c>
      <c r="Z12" t="str">
        <v/>
      </c>
      <c r="AA12">
        <v>190004.56999999989</v>
      </c>
    </row>
    <row r="13" spans="1:27" x14ac:dyDescent="0.25">
      <c r="A13" s="3" t="str">
        <v>Total</v>
      </c>
      <c r="B13" s="13">
        <v>22981110.430000126</v>
      </c>
      <c r="C13" s="17">
        <v>1</v>
      </c>
      <c r="D13" s="5"/>
      <c r="E13" s="5"/>
      <c r="F13" s="5"/>
      <c r="G13" s="5"/>
      <c r="H13" s="5"/>
      <c r="I13" s="5"/>
      <c r="J13" s="5"/>
      <c r="K13" s="5"/>
      <c r="L13" s="5"/>
      <c r="M13" s="5"/>
      <c r="O13" t="str">
        <v>Baumbach Pty Ltd</v>
      </c>
      <c r="P13">
        <v>16798.21</v>
      </c>
      <c r="Q13">
        <v>21358.6</v>
      </c>
      <c r="R13">
        <v>9222.4599999999991</v>
      </c>
      <c r="S13" t="str">
        <v/>
      </c>
      <c r="T13" t="str">
        <v/>
      </c>
      <c r="U13">
        <v>16286.31</v>
      </c>
      <c r="V13">
        <v>21155.910000000003</v>
      </c>
      <c r="W13" t="str">
        <v/>
      </c>
      <c r="X13">
        <v>9308.06</v>
      </c>
      <c r="Y13">
        <v>14304.12</v>
      </c>
      <c r="Z13">
        <v>19023.47</v>
      </c>
      <c r="AA13">
        <v>127457.13999999998</v>
      </c>
    </row>
    <row r="14" spans="1:27" x14ac:dyDescent="0.25">
      <c r="O14" t="str">
        <v>Berge Industries</v>
      </c>
      <c r="P14">
        <v>7611.3399999999992</v>
      </c>
      <c r="Q14">
        <v>18378.59</v>
      </c>
      <c r="R14">
        <v>13260.86</v>
      </c>
      <c r="S14">
        <v>15133.619999999999</v>
      </c>
      <c r="T14">
        <v>42205.03</v>
      </c>
      <c r="U14">
        <v>17670.62</v>
      </c>
      <c r="V14" t="str">
        <v/>
      </c>
      <c r="W14">
        <v>27543.690000000002</v>
      </c>
      <c r="X14">
        <v>25795.350000000002</v>
      </c>
      <c r="Y14">
        <v>33504.44</v>
      </c>
      <c r="Z14">
        <v>26485.239999999998</v>
      </c>
      <c r="AA14">
        <v>227588.78000000003</v>
      </c>
    </row>
    <row r="15" spans="1:27" x14ac:dyDescent="0.25">
      <c r="O15" t="str">
        <v>Bogan Valley Industries</v>
      </c>
      <c r="P15" t="str">
        <v/>
      </c>
      <c r="Q15">
        <v>7003.72</v>
      </c>
      <c r="R15">
        <v>12715.760000000002</v>
      </c>
      <c r="S15">
        <v>47549.189999999988</v>
      </c>
      <c r="T15">
        <v>36480.050000000003</v>
      </c>
      <c r="U15">
        <v>12346.49</v>
      </c>
      <c r="V15">
        <v>12060.199999999999</v>
      </c>
      <c r="W15">
        <v>12828.73</v>
      </c>
      <c r="X15" t="str">
        <v/>
      </c>
      <c r="Y15">
        <v>13959.38</v>
      </c>
      <c r="Z15">
        <v>23410.36</v>
      </c>
      <c r="AA15">
        <v>178353.87999999998</v>
      </c>
    </row>
    <row r="16" spans="1:27" x14ac:dyDescent="0.25">
      <c r="O16" t="str">
        <v>Bounty Industrial</v>
      </c>
      <c r="P16">
        <v>33428.230000000003</v>
      </c>
      <c r="Q16">
        <v>37401.480000000003</v>
      </c>
      <c r="R16">
        <v>25527.079999999998</v>
      </c>
      <c r="S16" t="str">
        <v/>
      </c>
      <c r="T16">
        <v>17731.780000000002</v>
      </c>
      <c r="U16" t="str">
        <v/>
      </c>
      <c r="V16">
        <v>10983.98</v>
      </c>
      <c r="W16">
        <v>23546.1</v>
      </c>
      <c r="X16">
        <v>41604.210000000006</v>
      </c>
      <c r="Y16">
        <v>8553.630000000001</v>
      </c>
      <c r="Z16">
        <v>20491.12</v>
      </c>
      <c r="AA16">
        <v>219267.61000000002</v>
      </c>
    </row>
    <row r="17" spans="15:27" x14ac:dyDescent="0.25">
      <c r="O17" t="str">
        <v>Bridge Works Ltd</v>
      </c>
      <c r="P17">
        <v>12506.619999999999</v>
      </c>
      <c r="Q17">
        <v>47423.06</v>
      </c>
      <c r="R17" t="str">
        <v/>
      </c>
      <c r="S17">
        <v>12324.5</v>
      </c>
      <c r="T17">
        <v>52373.009999999995</v>
      </c>
      <c r="U17">
        <v>36900.43</v>
      </c>
      <c r="V17">
        <v>39192.85</v>
      </c>
      <c r="W17">
        <v>13606.34</v>
      </c>
      <c r="X17">
        <v>90189.450000000012</v>
      </c>
      <c r="Y17">
        <v>26706.14</v>
      </c>
      <c r="Z17">
        <v>22915.05</v>
      </c>
      <c r="AA17">
        <v>354137.4499999999</v>
      </c>
    </row>
    <row r="18" spans="15:27" x14ac:dyDescent="0.25">
      <c r="O18" t="str">
        <v>Collier Group</v>
      </c>
      <c r="P18">
        <v>28660.67</v>
      </c>
      <c r="Q18">
        <v>23795.949999999997</v>
      </c>
      <c r="R18">
        <v>7463.55</v>
      </c>
      <c r="S18">
        <v>21796.11</v>
      </c>
      <c r="T18">
        <v>33227.279999999999</v>
      </c>
      <c r="U18">
        <v>29131.179999999993</v>
      </c>
      <c r="V18">
        <v>20105.04</v>
      </c>
      <c r="W18" t="str">
        <v/>
      </c>
      <c r="X18">
        <v>5247.67</v>
      </c>
      <c r="Y18" t="str">
        <v/>
      </c>
      <c r="Z18" t="str">
        <v/>
      </c>
      <c r="AA18">
        <v>169427.44999999995</v>
      </c>
    </row>
    <row r="19" spans="15:27" x14ac:dyDescent="0.25">
      <c r="O19" t="str">
        <v>Collins Pty Ltd</v>
      </c>
      <c r="P19">
        <v>30725.25</v>
      </c>
      <c r="Q19">
        <v>48030.929999999986</v>
      </c>
      <c r="R19">
        <v>32165.200000000001</v>
      </c>
      <c r="S19">
        <v>33381.85</v>
      </c>
      <c r="T19">
        <v>20596.510000000002</v>
      </c>
      <c r="U19">
        <v>21192.289999999997</v>
      </c>
      <c r="V19">
        <v>19563.399999999998</v>
      </c>
      <c r="W19">
        <v>24375.870000000003</v>
      </c>
      <c r="X19">
        <v>11873.11</v>
      </c>
      <c r="Y19" t="str">
        <v/>
      </c>
      <c r="Z19">
        <v>61904.249999999993</v>
      </c>
      <c r="AA19">
        <v>303808.66000000003</v>
      </c>
    </row>
    <row r="20" spans="15:27" x14ac:dyDescent="0.25">
      <c r="O20" t="str">
        <v>Contemporary Industries</v>
      </c>
      <c r="P20">
        <v>48745.140000000007</v>
      </c>
      <c r="Q20">
        <v>62158.34</v>
      </c>
      <c r="R20">
        <v>17918.48</v>
      </c>
      <c r="S20">
        <v>42268.35</v>
      </c>
      <c r="T20">
        <v>9051.41</v>
      </c>
      <c r="U20">
        <v>26113.300000000003</v>
      </c>
      <c r="V20">
        <v>25057.470000000005</v>
      </c>
      <c r="W20">
        <v>10620.81</v>
      </c>
      <c r="X20" t="str">
        <v/>
      </c>
      <c r="Y20">
        <v>23042.97</v>
      </c>
      <c r="Z20">
        <v>9256.7799999999988</v>
      </c>
      <c r="AA20">
        <v>274233.04999999987</v>
      </c>
    </row>
    <row r="21" spans="15:27" x14ac:dyDescent="0.25">
      <c r="O21" t="str">
        <v>Corner Shop Ltd</v>
      </c>
      <c r="P21">
        <v>11194.18</v>
      </c>
      <c r="Q21" t="str">
        <v/>
      </c>
      <c r="R21" t="str">
        <v/>
      </c>
      <c r="S21">
        <v>55087.890000000014</v>
      </c>
      <c r="T21" t="str">
        <v/>
      </c>
      <c r="U21">
        <v>10431.789999999999</v>
      </c>
      <c r="V21">
        <v>26722.309999999998</v>
      </c>
      <c r="W21">
        <v>7866</v>
      </c>
      <c r="X21">
        <v>17332.009999999998</v>
      </c>
      <c r="Y21">
        <v>23571.800000000003</v>
      </c>
      <c r="Z21">
        <v>26469.68</v>
      </c>
      <c r="AA21">
        <v>178675.66000000006</v>
      </c>
    </row>
    <row r="22" spans="15:27" x14ac:dyDescent="0.25">
      <c r="O22" t="str">
        <v>Creative Industries Ltd</v>
      </c>
      <c r="P22">
        <v>12920.41</v>
      </c>
      <c r="Q22">
        <v>33705.100000000006</v>
      </c>
      <c r="R22">
        <v>19843.96</v>
      </c>
      <c r="S22">
        <v>9959.0300000000007</v>
      </c>
      <c r="T22">
        <v>22270.609999999997</v>
      </c>
      <c r="U22">
        <v>32839.160000000003</v>
      </c>
      <c r="V22" t="str">
        <v/>
      </c>
      <c r="W22">
        <v>30980.959999999995</v>
      </c>
      <c r="X22">
        <v>16781.04</v>
      </c>
      <c r="Y22">
        <v>25822.35</v>
      </c>
      <c r="Z22">
        <v>39505.06</v>
      </c>
      <c r="AA22">
        <v>244627.67999999993</v>
      </c>
    </row>
    <row r="23" spans="15:27" x14ac:dyDescent="0.25">
      <c r="O23" t="str">
        <v>Credico Technology</v>
      </c>
      <c r="P23">
        <v>11577.61</v>
      </c>
      <c r="Q23">
        <v>26023.22</v>
      </c>
      <c r="R23">
        <v>8534.85</v>
      </c>
      <c r="S23" t="str">
        <v/>
      </c>
      <c r="T23">
        <v>5116.72</v>
      </c>
      <c r="U23">
        <v>16444.45</v>
      </c>
      <c r="V23">
        <v>14123.380000000001</v>
      </c>
      <c r="W23">
        <v>15004.800000000001</v>
      </c>
      <c r="X23">
        <v>13360.31</v>
      </c>
      <c r="Y23">
        <v>18145.28</v>
      </c>
      <c r="Z23">
        <v>22716.870000000003</v>
      </c>
      <c r="AA23">
        <v>151047.49000000002</v>
      </c>
    </row>
    <row r="24" spans="15:27" x14ac:dyDescent="0.25">
      <c r="O24" t="str">
        <v>Crest Corp</v>
      </c>
      <c r="P24">
        <v>29490.19</v>
      </c>
      <c r="Q24">
        <v>56274.54</v>
      </c>
      <c r="R24">
        <v>23734.940000000002</v>
      </c>
      <c r="S24">
        <v>5237.6500000000005</v>
      </c>
      <c r="T24">
        <v>30970.629999999997</v>
      </c>
      <c r="U24">
        <v>23845.58</v>
      </c>
      <c r="V24">
        <v>18174.5</v>
      </c>
      <c r="W24">
        <v>9421.89</v>
      </c>
      <c r="X24">
        <v>44874.68</v>
      </c>
      <c r="Y24">
        <v>12950.43</v>
      </c>
      <c r="Z24" t="str">
        <v/>
      </c>
      <c r="AA24">
        <v>254975.02999999994</v>
      </c>
    </row>
    <row r="25" spans="15:27" x14ac:dyDescent="0.25">
      <c r="O25" t="str">
        <v>Dextra Finance</v>
      </c>
      <c r="P25">
        <v>46651.74</v>
      </c>
      <c r="Q25" t="str">
        <v/>
      </c>
      <c r="R25">
        <v>18500.75</v>
      </c>
      <c r="S25" t="str">
        <v/>
      </c>
      <c r="T25">
        <v>16988.23</v>
      </c>
      <c r="U25">
        <v>19753.86</v>
      </c>
      <c r="V25">
        <v>17750.27</v>
      </c>
      <c r="W25">
        <v>7260.2199999999993</v>
      </c>
      <c r="X25">
        <v>29586.320000000003</v>
      </c>
      <c r="Y25">
        <v>25289.72</v>
      </c>
      <c r="Z25">
        <v>37250.11</v>
      </c>
      <c r="AA25">
        <v>219031.22000000003</v>
      </c>
    </row>
    <row r="26" spans="15:27" x14ac:dyDescent="0.25">
      <c r="O26" t="str">
        <v>Eastside Industries</v>
      </c>
      <c r="P26" t="str">
        <v/>
      </c>
      <c r="Q26">
        <v>27237.87</v>
      </c>
      <c r="R26">
        <v>13382.23</v>
      </c>
      <c r="S26">
        <v>9956.7000000000007</v>
      </c>
      <c r="T26">
        <v>12352.199999999999</v>
      </c>
      <c r="U26">
        <v>5285.0199999999995</v>
      </c>
      <c r="V26" t="str">
        <v/>
      </c>
      <c r="W26">
        <v>25622.350000000002</v>
      </c>
      <c r="X26">
        <v>26623.9</v>
      </c>
      <c r="Y26">
        <v>13671.060000000001</v>
      </c>
      <c r="Z26">
        <v>12053.97</v>
      </c>
      <c r="AA26">
        <v>146185.30000000005</v>
      </c>
    </row>
    <row r="27" spans="15:27" x14ac:dyDescent="0.25">
      <c r="O27" t="str">
        <v>Empire Industries</v>
      </c>
      <c r="P27">
        <v>28045.559999999998</v>
      </c>
      <c r="Q27">
        <v>32016.01</v>
      </c>
      <c r="R27">
        <v>26580.809999999998</v>
      </c>
      <c r="S27">
        <v>27610.270000000004</v>
      </c>
      <c r="T27">
        <v>38883.170000000006</v>
      </c>
      <c r="U27">
        <v>53214.44999999999</v>
      </c>
      <c r="V27">
        <v>27511.050000000003</v>
      </c>
      <c r="W27" t="str">
        <v/>
      </c>
      <c r="X27">
        <v>32879.390000000007</v>
      </c>
      <c r="Y27" t="str">
        <v/>
      </c>
      <c r="Z27">
        <v>13022.15</v>
      </c>
      <c r="AA27">
        <v>279762.85999999993</v>
      </c>
    </row>
    <row r="28" spans="15:27" x14ac:dyDescent="0.25">
      <c r="O28" t="str">
        <v>Ernser Partners</v>
      </c>
      <c r="P28">
        <v>40718.51</v>
      </c>
      <c r="Q28">
        <v>28046.600000000002</v>
      </c>
      <c r="R28">
        <v>22406.3</v>
      </c>
      <c r="S28" t="str">
        <v/>
      </c>
      <c r="T28" t="str">
        <v/>
      </c>
      <c r="U28">
        <v>22150.809999999998</v>
      </c>
      <c r="V28" t="str">
        <v/>
      </c>
      <c r="W28">
        <v>23604</v>
      </c>
      <c r="X28">
        <v>7482.0599999999995</v>
      </c>
      <c r="Y28">
        <v>9548.0299999999988</v>
      </c>
      <c r="Z28">
        <v>14225.02</v>
      </c>
      <c r="AA28">
        <v>168181.33000000002</v>
      </c>
    </row>
    <row r="29" spans="15:27" x14ac:dyDescent="0.25">
      <c r="O29" t="str">
        <v>E-solutions Ltd</v>
      </c>
      <c r="P29">
        <v>30030.38</v>
      </c>
      <c r="Q29" t="str">
        <v/>
      </c>
      <c r="R29">
        <v>12728.429999999998</v>
      </c>
      <c r="S29">
        <v>27455.269999999997</v>
      </c>
      <c r="T29" t="str">
        <v/>
      </c>
      <c r="U29">
        <v>22362.91</v>
      </c>
      <c r="V29">
        <v>8811.7099999999991</v>
      </c>
      <c r="W29">
        <v>24690.039999999997</v>
      </c>
      <c r="X29">
        <v>9429.5299999999988</v>
      </c>
      <c r="Y29" t="str">
        <v/>
      </c>
      <c r="Z29">
        <v>18067.469999999998</v>
      </c>
      <c r="AA29">
        <v>153575.74</v>
      </c>
    </row>
    <row r="30" spans="15:27" x14ac:dyDescent="0.25">
      <c r="O30" t="str">
        <v>Evergreen Industries Ltd</v>
      </c>
      <c r="P30">
        <v>19060.039999999997</v>
      </c>
      <c r="Q30" t="str">
        <v/>
      </c>
      <c r="R30">
        <v>14290.210000000001</v>
      </c>
      <c r="S30">
        <v>38086.020000000004</v>
      </c>
      <c r="T30">
        <v>15955.329999999998</v>
      </c>
      <c r="U30">
        <v>23546.21</v>
      </c>
      <c r="V30" t="str">
        <v/>
      </c>
      <c r="W30">
        <v>20400.839999999997</v>
      </c>
      <c r="X30">
        <v>39947.14</v>
      </c>
      <c r="Y30">
        <v>24276.31</v>
      </c>
      <c r="Z30" t="str">
        <v/>
      </c>
      <c r="AA30">
        <v>195562.09999999998</v>
      </c>
    </row>
    <row r="31" spans="15:27" x14ac:dyDescent="0.25">
      <c r="O31" t="str">
        <v>Feeney Pty Ltd</v>
      </c>
      <c r="P31">
        <v>11246.759999999998</v>
      </c>
      <c r="Q31">
        <v>30135.370000000003</v>
      </c>
      <c r="R31">
        <v>22000</v>
      </c>
      <c r="S31">
        <v>17957.88</v>
      </c>
      <c r="T31">
        <v>39442.29</v>
      </c>
      <c r="U31">
        <v>23601.41</v>
      </c>
      <c r="V31">
        <v>22313.640000000003</v>
      </c>
      <c r="W31" t="str">
        <v/>
      </c>
      <c r="X31">
        <v>7292.87</v>
      </c>
      <c r="Y31">
        <v>17221.240000000002</v>
      </c>
      <c r="Z31" t="str">
        <v/>
      </c>
      <c r="AA31">
        <v>191211.46000000002</v>
      </c>
    </row>
    <row r="32" spans="15:27" x14ac:dyDescent="0.25">
      <c r="O32" t="str">
        <v>Firestone Finance</v>
      </c>
      <c r="P32" t="str">
        <v/>
      </c>
      <c r="Q32">
        <v>16346.58</v>
      </c>
      <c r="R32">
        <v>26134.89</v>
      </c>
      <c r="S32">
        <v>35307.17</v>
      </c>
      <c r="T32">
        <v>11247.5</v>
      </c>
      <c r="U32" t="str">
        <v/>
      </c>
      <c r="V32">
        <v>20900.419999999998</v>
      </c>
      <c r="W32">
        <v>14600.36</v>
      </c>
      <c r="X32">
        <v>11251.01</v>
      </c>
      <c r="Y32">
        <v>43410.68</v>
      </c>
      <c r="Z32">
        <v>24553.48</v>
      </c>
      <c r="AA32">
        <v>203752.09</v>
      </c>
    </row>
    <row r="33" spans="15:27" x14ac:dyDescent="0.25">
      <c r="O33" t="str">
        <v>Fisher Brothers</v>
      </c>
      <c r="P33">
        <v>61512.81</v>
      </c>
      <c r="Q33">
        <v>43693.75</v>
      </c>
      <c r="R33">
        <v>57872.99</v>
      </c>
      <c r="S33" t="str">
        <v/>
      </c>
      <c r="T33">
        <v>10734.029999999999</v>
      </c>
      <c r="U33" t="str">
        <v/>
      </c>
      <c r="V33">
        <v>13118.199999999999</v>
      </c>
      <c r="W33">
        <v>30668.42</v>
      </c>
      <c r="X33">
        <v>20677.059999999998</v>
      </c>
      <c r="Y33">
        <v>43133.359999999993</v>
      </c>
      <c r="Z33" t="str">
        <v/>
      </c>
      <c r="AA33">
        <v>281410.61999999988</v>
      </c>
    </row>
    <row r="34" spans="15:27" x14ac:dyDescent="0.25">
      <c r="O34" t="str">
        <v>Flash Resources</v>
      </c>
      <c r="P34">
        <v>22900.969999999994</v>
      </c>
      <c r="Q34" t="str">
        <v/>
      </c>
      <c r="R34">
        <v>18392.829999999998</v>
      </c>
      <c r="S34" t="str">
        <v/>
      </c>
      <c r="T34">
        <v>23161.42</v>
      </c>
      <c r="U34" t="str">
        <v/>
      </c>
      <c r="V34">
        <v>52653.520000000011</v>
      </c>
      <c r="W34">
        <v>22647.35</v>
      </c>
      <c r="X34">
        <v>41978.709999999992</v>
      </c>
      <c r="Y34">
        <v>31902.249999999996</v>
      </c>
      <c r="Z34">
        <v>8059.9699999999993</v>
      </c>
      <c r="AA34">
        <v>221697.02000000002</v>
      </c>
    </row>
    <row r="35" spans="15:27" x14ac:dyDescent="0.25">
      <c r="O35" t="str">
        <v>Funnell Foundation</v>
      </c>
      <c r="P35">
        <v>18466.32</v>
      </c>
      <c r="Q35" t="str">
        <v/>
      </c>
      <c r="R35" t="str">
        <v/>
      </c>
      <c r="S35">
        <v>43501.189999999995</v>
      </c>
      <c r="T35">
        <v>14974.619999999999</v>
      </c>
      <c r="U35">
        <v>25233.559999999998</v>
      </c>
      <c r="V35" t="str">
        <v/>
      </c>
      <c r="W35">
        <v>23286.320000000003</v>
      </c>
      <c r="X35">
        <v>57902.220000000008</v>
      </c>
      <c r="Y35">
        <v>20412.64</v>
      </c>
      <c r="Z35">
        <v>35561.740000000005</v>
      </c>
      <c r="AA35">
        <v>239338.61000000004</v>
      </c>
    </row>
    <row r="36" spans="15:27" x14ac:dyDescent="0.25">
      <c r="O36" t="str">
        <v>Garden Group</v>
      </c>
      <c r="P36">
        <v>11709.68</v>
      </c>
      <c r="Q36">
        <v>48954.850000000006</v>
      </c>
      <c r="R36">
        <v>21521.68</v>
      </c>
      <c r="S36">
        <v>25473.59</v>
      </c>
      <c r="T36">
        <v>10068.699999999999</v>
      </c>
      <c r="U36">
        <v>30280.660000000003</v>
      </c>
      <c r="V36">
        <v>25763.15</v>
      </c>
      <c r="W36">
        <v>24093.38</v>
      </c>
      <c r="X36">
        <v>11417.06</v>
      </c>
      <c r="Y36">
        <v>27190.9</v>
      </c>
      <c r="Z36">
        <v>14339.369999999999</v>
      </c>
      <c r="AA36">
        <v>250813.02000000011</v>
      </c>
    </row>
    <row r="37" spans="15:27" x14ac:dyDescent="0.25">
      <c r="O37" t="str">
        <v>Gleason Partners</v>
      </c>
      <c r="P37" t="str">
        <v/>
      </c>
      <c r="Q37" t="str">
        <v/>
      </c>
      <c r="R37">
        <v>11427.420000000002</v>
      </c>
      <c r="S37">
        <v>30481.64</v>
      </c>
      <c r="T37">
        <v>9164.74</v>
      </c>
      <c r="U37">
        <v>11996.38</v>
      </c>
      <c r="V37">
        <v>31258.79</v>
      </c>
      <c r="W37">
        <v>13590.300000000001</v>
      </c>
      <c r="X37" t="str">
        <v/>
      </c>
      <c r="Y37">
        <v>61933.859999999993</v>
      </c>
      <c r="Z37">
        <v>18550.75</v>
      </c>
      <c r="AA37">
        <v>188403.88</v>
      </c>
    </row>
    <row r="38" spans="15:27" x14ac:dyDescent="0.25">
      <c r="O38" t="str">
        <v>Grady Group</v>
      </c>
      <c r="P38" t="str">
        <v/>
      </c>
      <c r="Q38">
        <v>22067.279999999999</v>
      </c>
      <c r="R38">
        <v>41441.61</v>
      </c>
      <c r="S38">
        <v>26606.25</v>
      </c>
      <c r="T38">
        <v>7558.58</v>
      </c>
      <c r="U38">
        <v>21190.930000000004</v>
      </c>
      <c r="V38" t="str">
        <v/>
      </c>
      <c r="W38">
        <v>14257.62</v>
      </c>
      <c r="X38">
        <v>9020.2699999999986</v>
      </c>
      <c r="Y38">
        <v>41412.549999999996</v>
      </c>
      <c r="Z38">
        <v>20768.520000000004</v>
      </c>
      <c r="AA38">
        <v>204323.61</v>
      </c>
    </row>
    <row r="39" spans="15:27" x14ac:dyDescent="0.25">
      <c r="O39" t="str">
        <v>Grady Partners</v>
      </c>
      <c r="P39">
        <v>12597.57</v>
      </c>
      <c r="Q39">
        <v>24970.62</v>
      </c>
      <c r="R39" t="str">
        <v/>
      </c>
      <c r="S39" t="str">
        <v/>
      </c>
      <c r="T39">
        <v>21050.670000000002</v>
      </c>
      <c r="U39">
        <v>8305.7899999999991</v>
      </c>
      <c r="V39">
        <v>30121.26</v>
      </c>
      <c r="W39">
        <v>28772.41</v>
      </c>
      <c r="X39">
        <v>25301.35</v>
      </c>
      <c r="Y39">
        <v>12138.09</v>
      </c>
      <c r="Z39">
        <v>29685.979999999992</v>
      </c>
      <c r="AA39">
        <v>192943.74</v>
      </c>
    </row>
    <row r="40" spans="15:27" x14ac:dyDescent="0.25">
      <c r="O40" t="str">
        <v>Hackett Brothers</v>
      </c>
      <c r="P40" t="str">
        <v/>
      </c>
      <c r="Q40" t="str">
        <v/>
      </c>
      <c r="R40">
        <v>43587.49</v>
      </c>
      <c r="S40">
        <v>37594.83</v>
      </c>
      <c r="T40">
        <v>12624.08</v>
      </c>
      <c r="U40">
        <v>13805.85</v>
      </c>
      <c r="V40">
        <v>13919.859999999999</v>
      </c>
      <c r="W40">
        <v>12345.39</v>
      </c>
      <c r="X40" t="str">
        <v/>
      </c>
      <c r="Y40">
        <v>60895.19</v>
      </c>
      <c r="Z40">
        <v>27220.21</v>
      </c>
      <c r="AA40">
        <v>221992.89999999991</v>
      </c>
    </row>
    <row r="41" spans="15:27" x14ac:dyDescent="0.25">
      <c r="O41" t="str">
        <v>Harvey Pty Ltd</v>
      </c>
      <c r="P41">
        <v>27109.25</v>
      </c>
      <c r="Q41">
        <v>12880.1</v>
      </c>
      <c r="R41">
        <v>9843.68</v>
      </c>
      <c r="S41">
        <v>23798.499999999996</v>
      </c>
      <c r="T41">
        <v>35082.299999999996</v>
      </c>
      <c r="U41">
        <v>32266.019999999997</v>
      </c>
      <c r="V41">
        <v>7949.5900000000011</v>
      </c>
      <c r="W41">
        <v>9635.5499999999993</v>
      </c>
      <c r="X41">
        <v>11516.48</v>
      </c>
      <c r="Y41">
        <v>36847.340000000004</v>
      </c>
      <c r="Z41">
        <v>23396.37</v>
      </c>
      <c r="AA41">
        <v>230325.18000000002</v>
      </c>
    </row>
    <row r="42" spans="15:27" x14ac:dyDescent="0.25">
      <c r="O42" t="str">
        <v>Highland Technology</v>
      </c>
      <c r="P42">
        <v>17240.650000000001</v>
      </c>
      <c r="Q42">
        <v>14168.599999999999</v>
      </c>
      <c r="R42">
        <v>29539.649999999998</v>
      </c>
      <c r="S42">
        <v>15057.720000000001</v>
      </c>
      <c r="T42">
        <v>13134.5</v>
      </c>
      <c r="U42">
        <v>25161.11</v>
      </c>
      <c r="V42">
        <v>98758.87</v>
      </c>
      <c r="W42">
        <v>39808.320000000007</v>
      </c>
      <c r="X42" t="str">
        <v/>
      </c>
      <c r="Y42">
        <v>15805.09</v>
      </c>
      <c r="Z42">
        <v>25407.289999999997</v>
      </c>
      <c r="AA42">
        <v>294081.8</v>
      </c>
    </row>
    <row r="43" spans="15:27" x14ac:dyDescent="0.25">
      <c r="O43" t="str">
        <v>Homestead Industries</v>
      </c>
      <c r="P43">
        <v>65999.05</v>
      </c>
      <c r="Q43">
        <v>24990.36</v>
      </c>
      <c r="R43">
        <v>27925.539999999997</v>
      </c>
      <c r="S43" t="str">
        <v/>
      </c>
      <c r="T43" t="str">
        <v/>
      </c>
      <c r="U43">
        <v>43287.979999999996</v>
      </c>
      <c r="V43">
        <v>31099.469999999998</v>
      </c>
      <c r="W43">
        <v>21254.219999999998</v>
      </c>
      <c r="X43">
        <v>11816.28</v>
      </c>
      <c r="Y43">
        <v>33097.21</v>
      </c>
      <c r="Z43">
        <v>17118.170000000002</v>
      </c>
      <c r="AA43">
        <v>276588.27999999997</v>
      </c>
    </row>
    <row r="44" spans="15:27" x14ac:dyDescent="0.25">
      <c r="O44" t="str">
        <v>Hound Cloud Industries</v>
      </c>
      <c r="P44">
        <v>59188.090000000011</v>
      </c>
      <c r="Q44">
        <v>4866.0399999999991</v>
      </c>
      <c r="R44" t="str">
        <v/>
      </c>
      <c r="S44">
        <v>34258.18</v>
      </c>
      <c r="T44">
        <v>26291.599999999995</v>
      </c>
      <c r="U44">
        <v>27822.04</v>
      </c>
      <c r="V44">
        <v>13124.66</v>
      </c>
      <c r="W44" t="str">
        <v/>
      </c>
      <c r="X44">
        <v>14393.839999999998</v>
      </c>
      <c r="Y44">
        <v>10491.69</v>
      </c>
      <c r="Z44">
        <v>23519.42</v>
      </c>
      <c r="AA44">
        <v>213955.56000000003</v>
      </c>
    </row>
    <row r="45" spans="15:27" x14ac:dyDescent="0.25">
      <c r="O45" t="str">
        <v>Imical Industries</v>
      </c>
      <c r="P45">
        <v>10466.93</v>
      </c>
      <c r="Q45">
        <v>11443.57</v>
      </c>
      <c r="R45">
        <v>15131.13</v>
      </c>
      <c r="S45">
        <v>8879.07</v>
      </c>
      <c r="T45">
        <v>41319.97</v>
      </c>
      <c r="U45" t="str">
        <v/>
      </c>
      <c r="V45">
        <v>33696.550000000003</v>
      </c>
      <c r="W45">
        <v>14234.74</v>
      </c>
      <c r="X45">
        <v>24602.809999999998</v>
      </c>
      <c r="Y45">
        <v>16977.14</v>
      </c>
      <c r="Z45">
        <v>37759.139999999992</v>
      </c>
      <c r="AA45">
        <v>214511.05</v>
      </c>
    </row>
    <row r="46" spans="15:27" x14ac:dyDescent="0.25">
      <c r="O46" t="str">
        <v>Industrial Capital Ltd</v>
      </c>
      <c r="P46" t="str">
        <v/>
      </c>
      <c r="Q46">
        <v>28694.719999999998</v>
      </c>
      <c r="R46" t="str">
        <v/>
      </c>
      <c r="S46">
        <v>18848.600000000002</v>
      </c>
      <c r="T46" t="str">
        <v/>
      </c>
      <c r="U46">
        <v>9374.2999999999993</v>
      </c>
      <c r="V46">
        <v>23910.22</v>
      </c>
      <c r="W46">
        <v>13227.470000000001</v>
      </c>
      <c r="X46">
        <v>13494.99</v>
      </c>
      <c r="Y46">
        <v>7487.7100000000009</v>
      </c>
      <c r="Z46">
        <v>10143.58</v>
      </c>
      <c r="AA46">
        <v>125181.58999999998</v>
      </c>
    </row>
    <row r="47" spans="15:27" x14ac:dyDescent="0.25">
      <c r="O47" t="str">
        <v>Insight Solutions Pty Ltd</v>
      </c>
      <c r="P47">
        <v>50376.869999999995</v>
      </c>
      <c r="Q47">
        <v>19560.82</v>
      </c>
      <c r="R47">
        <v>15047.36</v>
      </c>
      <c r="S47">
        <v>25545.57</v>
      </c>
      <c r="T47">
        <v>30205.69</v>
      </c>
      <c r="U47" t="str">
        <v/>
      </c>
      <c r="V47">
        <v>51868.649999999994</v>
      </c>
      <c r="W47">
        <v>23883.039999999997</v>
      </c>
      <c r="X47">
        <v>55442.519999999982</v>
      </c>
      <c r="Y47">
        <v>8757.0199999999986</v>
      </c>
      <c r="Z47">
        <v>11563.830000000002</v>
      </c>
      <c r="AA47">
        <v>292251.36999999982</v>
      </c>
    </row>
    <row r="48" spans="15:27" x14ac:dyDescent="0.25">
      <c r="O48" t="str">
        <v>Inspired Resources Ltd</v>
      </c>
      <c r="P48" t="str">
        <v/>
      </c>
      <c r="Q48">
        <v>9597.75</v>
      </c>
      <c r="R48" t="str">
        <v/>
      </c>
      <c r="S48">
        <v>13239.39</v>
      </c>
      <c r="T48">
        <v>37274.579999999994</v>
      </c>
      <c r="U48" t="str">
        <v/>
      </c>
      <c r="V48" t="str">
        <v/>
      </c>
      <c r="W48">
        <v>7877.76</v>
      </c>
      <c r="X48">
        <v>44985.740000000005</v>
      </c>
      <c r="Y48">
        <v>13167.399999999998</v>
      </c>
      <c r="Z48">
        <v>15838.189999999999</v>
      </c>
      <c r="AA48">
        <v>141980.81</v>
      </c>
    </row>
    <row r="49" spans="15:27" x14ac:dyDescent="0.25">
      <c r="O49" t="str">
        <v>Integrated Technologies</v>
      </c>
      <c r="P49">
        <v>23510.379999999997</v>
      </c>
      <c r="Q49">
        <v>49909.69</v>
      </c>
      <c r="R49" t="str">
        <v/>
      </c>
      <c r="S49">
        <v>10011.380000000001</v>
      </c>
      <c r="T49">
        <v>38420.609999999993</v>
      </c>
      <c r="U49">
        <v>27721.51</v>
      </c>
      <c r="V49">
        <v>53366.94000000001</v>
      </c>
      <c r="W49">
        <v>16319.59</v>
      </c>
      <c r="X49">
        <v>19797.699999999997</v>
      </c>
      <c r="Y49">
        <v>21398.55</v>
      </c>
      <c r="Z49">
        <v>31877.989999999991</v>
      </c>
      <c r="AA49">
        <v>292334.33999999985</v>
      </c>
    </row>
    <row r="50" spans="15:27" x14ac:dyDescent="0.25">
      <c r="O50" t="str">
        <v>JJ Industries Ltd</v>
      </c>
      <c r="P50">
        <v>23156.400000000001</v>
      </c>
      <c r="Q50">
        <v>18722.019999999997</v>
      </c>
      <c r="R50">
        <v>21524.82</v>
      </c>
      <c r="S50">
        <v>16949.71</v>
      </c>
      <c r="T50">
        <v>30597.3</v>
      </c>
      <c r="U50">
        <v>36737.029999999992</v>
      </c>
      <c r="V50">
        <v>10472.450000000001</v>
      </c>
      <c r="W50" t="str">
        <v/>
      </c>
      <c r="X50">
        <v>26330.879999999997</v>
      </c>
      <c r="Y50">
        <v>31974.639999999996</v>
      </c>
      <c r="Z50">
        <v>35002.539999999994</v>
      </c>
      <c r="AA50">
        <v>251467.79000000007</v>
      </c>
    </row>
    <row r="51" spans="15:27" x14ac:dyDescent="0.25">
      <c r="O51" t="str">
        <v>Joint Industries Ltd</v>
      </c>
      <c r="P51">
        <v>7744.83</v>
      </c>
      <c r="Q51">
        <v>29778.67</v>
      </c>
      <c r="R51">
        <v>21065.9</v>
      </c>
      <c r="S51">
        <v>20627.02</v>
      </c>
      <c r="T51">
        <v>13691.699999999999</v>
      </c>
      <c r="U51">
        <v>48540.090000000004</v>
      </c>
      <c r="V51">
        <v>12593.910000000002</v>
      </c>
      <c r="W51">
        <v>23189.760000000002</v>
      </c>
      <c r="X51">
        <v>25257.329999999998</v>
      </c>
      <c r="Y51">
        <v>32092.41</v>
      </c>
      <c r="Z51" t="str">
        <v/>
      </c>
      <c r="AA51">
        <v>234581.62000000002</v>
      </c>
    </row>
    <row r="52" spans="15:27" x14ac:dyDescent="0.25">
      <c r="O52" t="str">
        <v>Jones Joinery</v>
      </c>
      <c r="P52">
        <v>23056.74</v>
      </c>
      <c r="Q52">
        <v>16937.349999999999</v>
      </c>
      <c r="R52">
        <v>25692.74</v>
      </c>
      <c r="S52">
        <v>21220.069999999996</v>
      </c>
      <c r="T52">
        <v>13570.989999999998</v>
      </c>
      <c r="U52">
        <v>14535.880000000001</v>
      </c>
      <c r="V52">
        <v>12039.289999999999</v>
      </c>
      <c r="W52">
        <v>17669.98</v>
      </c>
      <c r="X52">
        <v>24063.379999999997</v>
      </c>
      <c r="Y52">
        <v>16572.3</v>
      </c>
      <c r="Z52" t="str">
        <v/>
      </c>
      <c r="AA52">
        <v>185358.72</v>
      </c>
    </row>
    <row r="53" spans="15:27" x14ac:dyDescent="0.25">
      <c r="O53" t="str">
        <v>Just Tech</v>
      </c>
      <c r="P53" t="str">
        <v/>
      </c>
      <c r="Q53">
        <v>24731.24</v>
      </c>
      <c r="R53">
        <v>50152.140000000007</v>
      </c>
      <c r="S53">
        <v>40478.079999999987</v>
      </c>
      <c r="T53" t="str">
        <v/>
      </c>
      <c r="U53">
        <v>32492.110000000004</v>
      </c>
      <c r="V53">
        <v>27128.52</v>
      </c>
      <c r="W53">
        <v>52125.810000000005</v>
      </c>
      <c r="X53" t="str">
        <v/>
      </c>
      <c r="Y53" t="str">
        <v/>
      </c>
      <c r="Z53">
        <v>37221.51</v>
      </c>
      <c r="AA53">
        <v>264329.41000000003</v>
      </c>
    </row>
    <row r="54" spans="15:27" x14ac:dyDescent="0.25">
      <c r="O54" t="str">
        <v>Kelly Incorporated</v>
      </c>
      <c r="P54">
        <v>22002.84</v>
      </c>
      <c r="Q54">
        <v>21928.339999999997</v>
      </c>
      <c r="R54">
        <v>31996.620000000003</v>
      </c>
      <c r="S54">
        <v>10293.779999999999</v>
      </c>
      <c r="T54">
        <v>28056.9</v>
      </c>
      <c r="U54">
        <v>38197.25</v>
      </c>
      <c r="V54">
        <v>29543.979999999996</v>
      </c>
      <c r="W54">
        <v>15893.619999999999</v>
      </c>
      <c r="X54">
        <v>10414.099999999999</v>
      </c>
      <c r="Y54">
        <v>22996.230000000003</v>
      </c>
      <c r="Z54">
        <v>24146.39</v>
      </c>
      <c r="AA54">
        <v>255470.05</v>
      </c>
    </row>
    <row r="55" spans="15:27" x14ac:dyDescent="0.25">
      <c r="O55" t="str">
        <v>Kemmer Foundation</v>
      </c>
      <c r="P55">
        <v>31874.880000000001</v>
      </c>
      <c r="Q55">
        <v>14347.4</v>
      </c>
      <c r="R55">
        <v>27336.12</v>
      </c>
      <c r="S55" t="str">
        <v/>
      </c>
      <c r="T55">
        <v>11119.28</v>
      </c>
      <c r="U55" t="str">
        <v/>
      </c>
      <c r="V55">
        <v>17746.259999999998</v>
      </c>
      <c r="W55">
        <v>12585.38</v>
      </c>
      <c r="X55">
        <v>25800.949999999997</v>
      </c>
      <c r="Y55" t="str">
        <v/>
      </c>
      <c r="Z55">
        <v>9214.92</v>
      </c>
      <c r="AA55">
        <v>150025.19000000003</v>
      </c>
    </row>
    <row r="56" spans="15:27" x14ac:dyDescent="0.25">
      <c r="O56" t="str">
        <v>Kessler Corp</v>
      </c>
      <c r="P56">
        <v>41217.450000000004</v>
      </c>
      <c r="Q56">
        <v>31322.93</v>
      </c>
      <c r="R56">
        <v>4585.95</v>
      </c>
      <c r="S56">
        <v>14421.009999999998</v>
      </c>
      <c r="T56">
        <v>25839.3</v>
      </c>
      <c r="U56">
        <v>21695.99</v>
      </c>
      <c r="V56">
        <v>40212.189999999995</v>
      </c>
      <c r="W56">
        <v>29483.84</v>
      </c>
      <c r="X56">
        <v>25630.879999999997</v>
      </c>
      <c r="Y56">
        <v>8661.7800000000007</v>
      </c>
      <c r="Z56">
        <v>30800.47</v>
      </c>
      <c r="AA56">
        <v>273871.79000000004</v>
      </c>
    </row>
    <row r="57" spans="15:27" x14ac:dyDescent="0.25">
      <c r="O57" t="str">
        <v>Labour Force</v>
      </c>
      <c r="P57">
        <v>6795.39</v>
      </c>
      <c r="Q57">
        <v>13420.34</v>
      </c>
      <c r="R57">
        <v>10362.980000000001</v>
      </c>
      <c r="S57">
        <v>20690.390000000003</v>
      </c>
      <c r="T57">
        <v>8769.75</v>
      </c>
      <c r="U57" t="str">
        <v/>
      </c>
      <c r="V57">
        <v>19561.52</v>
      </c>
      <c r="W57" t="str">
        <v/>
      </c>
      <c r="X57">
        <v>9458.94</v>
      </c>
      <c r="Y57">
        <v>7243.1599999999989</v>
      </c>
      <c r="Z57" t="str">
        <v/>
      </c>
      <c r="AA57">
        <v>96302.47</v>
      </c>
    </row>
    <row r="58" spans="15:27" x14ac:dyDescent="0.25">
      <c r="O58" t="str">
        <v>Langworth Corp</v>
      </c>
      <c r="P58">
        <v>8323.51</v>
      </c>
      <c r="Q58">
        <v>8652.82</v>
      </c>
      <c r="R58">
        <v>13436.91</v>
      </c>
      <c r="S58">
        <v>24634.37</v>
      </c>
      <c r="T58">
        <v>26839.72</v>
      </c>
      <c r="U58">
        <v>21330.550000000003</v>
      </c>
      <c r="V58">
        <v>11479.810000000001</v>
      </c>
      <c r="W58">
        <v>10285.780000000001</v>
      </c>
      <c r="X58">
        <v>20103.12</v>
      </c>
      <c r="Y58">
        <v>8655.19</v>
      </c>
      <c r="Z58">
        <v>48939.329999999994</v>
      </c>
      <c r="AA58">
        <v>202681.1100000001</v>
      </c>
    </row>
    <row r="59" spans="15:27" x14ac:dyDescent="0.25">
      <c r="O59" t="str">
        <v>Leaf Technology</v>
      </c>
      <c r="P59">
        <v>10124.1</v>
      </c>
      <c r="Q59">
        <v>20151.010000000002</v>
      </c>
      <c r="R59">
        <v>47175.13</v>
      </c>
      <c r="S59" t="str">
        <v/>
      </c>
      <c r="T59">
        <v>18994.989999999998</v>
      </c>
      <c r="U59">
        <v>10191.14</v>
      </c>
      <c r="V59">
        <v>9042.7200000000012</v>
      </c>
      <c r="W59">
        <v>22669.069999999996</v>
      </c>
      <c r="X59">
        <v>10462.950000000001</v>
      </c>
      <c r="Y59">
        <v>8344.85</v>
      </c>
      <c r="Z59">
        <v>37472.74</v>
      </c>
      <c r="AA59">
        <v>194628.7</v>
      </c>
    </row>
    <row r="60" spans="15:27" x14ac:dyDescent="0.25">
      <c r="O60" t="str">
        <v>Legacy Technology</v>
      </c>
      <c r="P60">
        <v>43716.159999999996</v>
      </c>
      <c r="Q60" t="str">
        <v/>
      </c>
      <c r="R60" t="str">
        <v/>
      </c>
      <c r="S60">
        <v>28289.05</v>
      </c>
      <c r="T60">
        <v>27812.78</v>
      </c>
      <c r="U60" t="str">
        <v/>
      </c>
      <c r="V60">
        <v>32328.309999999998</v>
      </c>
      <c r="W60">
        <v>18481.91</v>
      </c>
      <c r="X60">
        <v>26027.05</v>
      </c>
      <c r="Y60">
        <v>31623.289999999997</v>
      </c>
      <c r="Z60">
        <v>28309.39</v>
      </c>
      <c r="AA60">
        <v>236587.93999999997</v>
      </c>
    </row>
    <row r="61" spans="15:27" x14ac:dyDescent="0.25">
      <c r="O61" t="str">
        <v>Lemon Solutions Ltd</v>
      </c>
      <c r="P61" t="str">
        <v/>
      </c>
      <c r="Q61">
        <v>27867.57</v>
      </c>
      <c r="R61">
        <v>48792.37</v>
      </c>
      <c r="S61">
        <v>6728.4499999999989</v>
      </c>
      <c r="T61">
        <v>16254.919999999998</v>
      </c>
      <c r="U61">
        <v>21239.869999999995</v>
      </c>
      <c r="V61">
        <v>27773.699999999997</v>
      </c>
      <c r="W61" t="str">
        <v/>
      </c>
      <c r="X61" t="str">
        <v/>
      </c>
      <c r="Y61" t="str">
        <v/>
      </c>
      <c r="Z61">
        <v>13830.650000000001</v>
      </c>
      <c r="AA61">
        <v>162487.53</v>
      </c>
    </row>
    <row r="62" spans="15:27" x14ac:dyDescent="0.25">
      <c r="O62" t="str">
        <v>Link Industies</v>
      </c>
      <c r="P62" t="str">
        <v/>
      </c>
      <c r="Q62">
        <v>20925.159999999996</v>
      </c>
      <c r="R62">
        <v>13386.130000000001</v>
      </c>
      <c r="S62">
        <v>52053.720000000016</v>
      </c>
      <c r="T62">
        <v>46116.080000000016</v>
      </c>
      <c r="U62">
        <v>18253.420000000002</v>
      </c>
      <c r="V62">
        <v>13138.65</v>
      </c>
      <c r="W62">
        <v>16775.66</v>
      </c>
      <c r="X62">
        <v>33275.33</v>
      </c>
      <c r="Y62" t="str">
        <v/>
      </c>
      <c r="Z62">
        <v>20047.16</v>
      </c>
      <c r="AA62">
        <v>233971.30999999997</v>
      </c>
    </row>
    <row r="63" spans="15:27" x14ac:dyDescent="0.25">
      <c r="O63" t="str">
        <v>Logan Logistics</v>
      </c>
      <c r="P63">
        <v>35968.020000000004</v>
      </c>
      <c r="Q63">
        <v>23632.99</v>
      </c>
      <c r="R63">
        <v>44034.239999999983</v>
      </c>
      <c r="S63">
        <v>22671.439999999995</v>
      </c>
      <c r="T63">
        <v>15794.11</v>
      </c>
      <c r="U63">
        <v>29374.71</v>
      </c>
      <c r="V63">
        <v>53936.929999999993</v>
      </c>
      <c r="W63">
        <v>29008.720000000001</v>
      </c>
      <c r="X63">
        <v>16486.63</v>
      </c>
      <c r="Y63">
        <v>12415</v>
      </c>
      <c r="Z63">
        <v>15075.38</v>
      </c>
      <c r="AA63">
        <v>298398.17</v>
      </c>
    </row>
    <row r="64" spans="15:27" x14ac:dyDescent="0.25">
      <c r="O64" t="str">
        <v>MacDonald Pty Ltd</v>
      </c>
      <c r="P64">
        <v>22970.48</v>
      </c>
      <c r="Q64">
        <v>11537.23</v>
      </c>
      <c r="R64">
        <v>24440.300000000003</v>
      </c>
      <c r="S64" t="str">
        <v/>
      </c>
      <c r="T64">
        <v>42288.929999999993</v>
      </c>
      <c r="U64">
        <v>33808.959999999999</v>
      </c>
      <c r="V64">
        <v>11679.9</v>
      </c>
      <c r="W64">
        <v>6075.2800000000007</v>
      </c>
      <c r="X64" t="str">
        <v/>
      </c>
      <c r="Y64">
        <v>18180.61</v>
      </c>
      <c r="Z64">
        <v>18673.7</v>
      </c>
      <c r="AA64">
        <v>189655.38999999998</v>
      </c>
    </row>
    <row r="65" spans="15:27" x14ac:dyDescent="0.25">
      <c r="O65" t="str">
        <v>Mallory Manufacturers</v>
      </c>
      <c r="P65" t="str">
        <v/>
      </c>
      <c r="Q65">
        <v>13142.13</v>
      </c>
      <c r="R65">
        <v>25698.14</v>
      </c>
      <c r="S65">
        <v>21921.85</v>
      </c>
      <c r="T65" t="str">
        <v/>
      </c>
      <c r="U65" t="str">
        <v/>
      </c>
      <c r="V65" t="str">
        <v/>
      </c>
      <c r="W65">
        <v>18347.989999999998</v>
      </c>
      <c r="X65">
        <v>29576.549999999996</v>
      </c>
      <c r="Y65">
        <v>20321.760000000002</v>
      </c>
      <c r="Z65">
        <v>7856.19</v>
      </c>
      <c r="AA65">
        <v>136864.60999999996</v>
      </c>
    </row>
    <row r="66" spans="15:27" x14ac:dyDescent="0.25">
      <c r="O66" t="str">
        <v>Metro Industries Ltd</v>
      </c>
      <c r="P66">
        <v>42920.2</v>
      </c>
      <c r="Q66">
        <v>30635.02</v>
      </c>
      <c r="R66" t="str">
        <v/>
      </c>
      <c r="S66">
        <v>46894.999999999993</v>
      </c>
      <c r="T66">
        <v>42536.14</v>
      </c>
      <c r="U66">
        <v>49838.73000000001</v>
      </c>
      <c r="V66">
        <v>23073.53</v>
      </c>
      <c r="W66" t="str">
        <v/>
      </c>
      <c r="X66">
        <v>11258.399999999998</v>
      </c>
      <c r="Y66">
        <v>44540.17</v>
      </c>
      <c r="Z66" t="str">
        <v/>
      </c>
      <c r="AA66">
        <v>291697.18999999994</v>
      </c>
    </row>
    <row r="67" spans="15:27" x14ac:dyDescent="0.25">
      <c r="O67" t="str">
        <v>Miller Ltd</v>
      </c>
      <c r="P67" t="str">
        <v/>
      </c>
      <c r="Q67">
        <v>17990.599999999999</v>
      </c>
      <c r="R67">
        <v>27113.32</v>
      </c>
      <c r="S67" t="str">
        <v/>
      </c>
      <c r="T67">
        <v>47101.409999999996</v>
      </c>
      <c r="U67">
        <v>14375.38</v>
      </c>
      <c r="V67">
        <v>21574.309999999998</v>
      </c>
      <c r="W67">
        <v>41250.799999999988</v>
      </c>
      <c r="X67">
        <v>11304.470000000001</v>
      </c>
      <c r="Y67">
        <v>7244.34</v>
      </c>
      <c r="Z67">
        <v>27610.26</v>
      </c>
      <c r="AA67">
        <v>215564.89000000013</v>
      </c>
    </row>
    <row r="68" spans="15:27" x14ac:dyDescent="0.25">
      <c r="O68" t="str">
        <v>Mills &amp; Sons</v>
      </c>
      <c r="P68">
        <v>7217.08</v>
      </c>
      <c r="Q68">
        <v>15651.58</v>
      </c>
      <c r="R68">
        <v>52141.86</v>
      </c>
      <c r="S68">
        <v>12286.7</v>
      </c>
      <c r="T68">
        <v>31196.550000000003</v>
      </c>
      <c r="U68">
        <v>6478.99</v>
      </c>
      <c r="V68">
        <v>9448.94</v>
      </c>
      <c r="W68">
        <v>11558.99</v>
      </c>
      <c r="X68" t="str">
        <v/>
      </c>
      <c r="Y68">
        <v>23162.809999999998</v>
      </c>
      <c r="Z68">
        <v>30809.750000000004</v>
      </c>
      <c r="AA68">
        <v>199953.24999999994</v>
      </c>
    </row>
    <row r="69" spans="15:27" x14ac:dyDescent="0.25">
      <c r="O69" t="str">
        <v>Moodie Minerals Ltd</v>
      </c>
      <c r="P69">
        <v>33674.630000000005</v>
      </c>
      <c r="Q69">
        <v>14648.72</v>
      </c>
      <c r="R69">
        <v>46547.009999999995</v>
      </c>
      <c r="S69">
        <v>48143.630000000005</v>
      </c>
      <c r="T69">
        <v>22234.600000000002</v>
      </c>
      <c r="U69">
        <v>50375.03</v>
      </c>
      <c r="V69">
        <v>29029.96</v>
      </c>
      <c r="W69" t="str">
        <v/>
      </c>
      <c r="X69">
        <v>13640.17</v>
      </c>
      <c r="Y69">
        <v>22952.760000000002</v>
      </c>
      <c r="Z69">
        <v>13531.73</v>
      </c>
      <c r="AA69">
        <v>294778.23999999993</v>
      </c>
    </row>
    <row r="70" spans="15:27" x14ac:dyDescent="0.25">
      <c r="O70" t="str">
        <v xml:space="preserve">Moolach Corp </v>
      </c>
      <c r="P70">
        <v>31536.610000000004</v>
      </c>
      <c r="Q70" t="str">
        <v/>
      </c>
      <c r="R70">
        <v>32865.329999999994</v>
      </c>
      <c r="S70">
        <v>26677.809999999998</v>
      </c>
      <c r="T70" t="str">
        <v/>
      </c>
      <c r="U70">
        <v>48839.659999999996</v>
      </c>
      <c r="V70">
        <v>26689.25</v>
      </c>
      <c r="W70" t="str">
        <v/>
      </c>
      <c r="X70">
        <v>33045.810000000005</v>
      </c>
      <c r="Y70">
        <v>23186.760000000002</v>
      </c>
      <c r="Z70" t="str">
        <v/>
      </c>
      <c r="AA70">
        <v>222841.23000000004</v>
      </c>
    </row>
    <row r="71" spans="15:27" x14ac:dyDescent="0.25">
      <c r="O71" t="str">
        <v>Neo Manufacturing</v>
      </c>
      <c r="P71">
        <v>22138.99</v>
      </c>
      <c r="Q71">
        <v>19366.800000000003</v>
      </c>
      <c r="R71">
        <v>51054.400000000001</v>
      </c>
      <c r="S71">
        <v>43838.54</v>
      </c>
      <c r="T71">
        <v>14674.819999999998</v>
      </c>
      <c r="U71">
        <v>9784.43</v>
      </c>
      <c r="V71">
        <v>15502.37</v>
      </c>
      <c r="W71">
        <v>44731.63</v>
      </c>
      <c r="X71" t="str">
        <v/>
      </c>
      <c r="Y71">
        <v>23289.8</v>
      </c>
      <c r="Z71">
        <v>22430.77</v>
      </c>
      <c r="AA71">
        <v>266812.55</v>
      </c>
    </row>
    <row r="72" spans="15:27" x14ac:dyDescent="0.25">
      <c r="O72" t="str">
        <v>New Age Group</v>
      </c>
      <c r="P72">
        <v>29526.92</v>
      </c>
      <c r="Q72">
        <v>9774.9500000000007</v>
      </c>
      <c r="R72">
        <v>31110.7</v>
      </c>
      <c r="S72" t="str">
        <v/>
      </c>
      <c r="T72" t="str">
        <v/>
      </c>
      <c r="U72">
        <v>20741.97</v>
      </c>
      <c r="V72">
        <v>29923.410000000003</v>
      </c>
      <c r="W72">
        <v>39358.43</v>
      </c>
      <c r="X72">
        <v>16361.810000000001</v>
      </c>
      <c r="Y72">
        <v>31352.799999999999</v>
      </c>
      <c r="Z72">
        <v>15463.01</v>
      </c>
      <c r="AA72">
        <v>223614.00000000009</v>
      </c>
    </row>
    <row r="73" spans="15:27" x14ac:dyDescent="0.25">
      <c r="O73" t="str">
        <v>News Shack</v>
      </c>
      <c r="P73">
        <v>45410.539999999994</v>
      </c>
      <c r="Q73">
        <v>54338.87999999999</v>
      </c>
      <c r="R73">
        <v>7525.32</v>
      </c>
      <c r="S73">
        <v>7526.8099999999995</v>
      </c>
      <c r="T73">
        <v>13048.77</v>
      </c>
      <c r="U73">
        <v>34246.959999999999</v>
      </c>
      <c r="V73">
        <v>13549.160000000002</v>
      </c>
      <c r="W73">
        <v>49552.62</v>
      </c>
      <c r="X73">
        <v>18576.820000000003</v>
      </c>
      <c r="Y73">
        <v>11207.939999999999</v>
      </c>
      <c r="Z73">
        <v>14194.45</v>
      </c>
      <c r="AA73">
        <v>269178.27</v>
      </c>
    </row>
    <row r="74" spans="15:27" x14ac:dyDescent="0.25">
      <c r="O74" t="str">
        <v>Pilot Technology</v>
      </c>
      <c r="P74">
        <v>22736.349999999995</v>
      </c>
      <c r="Q74">
        <v>10622.38</v>
      </c>
      <c r="R74">
        <v>25820.37</v>
      </c>
      <c r="S74">
        <v>42585.770000000004</v>
      </c>
      <c r="T74">
        <v>9944.58</v>
      </c>
      <c r="U74" t="str">
        <v/>
      </c>
      <c r="V74">
        <v>19680.190000000002</v>
      </c>
      <c r="W74">
        <v>55572.47</v>
      </c>
      <c r="X74">
        <v>4986.2</v>
      </c>
      <c r="Y74" t="str">
        <v/>
      </c>
      <c r="Z74">
        <v>45433.99000000002</v>
      </c>
      <c r="AA74">
        <v>237382.29999999996</v>
      </c>
    </row>
    <row r="75" spans="15:27" x14ac:dyDescent="0.25">
      <c r="O75" t="str">
        <v>Power Group</v>
      </c>
      <c r="P75">
        <v>18650.95</v>
      </c>
      <c r="Q75">
        <v>14065.9</v>
      </c>
      <c r="R75" t="str">
        <v/>
      </c>
      <c r="S75">
        <v>23217.239999999998</v>
      </c>
      <c r="T75">
        <v>29688.14</v>
      </c>
      <c r="U75">
        <v>28894.940000000002</v>
      </c>
      <c r="V75" t="str">
        <v/>
      </c>
      <c r="W75" t="str">
        <v/>
      </c>
      <c r="X75">
        <v>9861.74</v>
      </c>
      <c r="Y75">
        <v>41980.009999999995</v>
      </c>
      <c r="Z75">
        <v>12262.77</v>
      </c>
      <c r="AA75">
        <v>178621.68999999997</v>
      </c>
    </row>
    <row r="76" spans="15:27" x14ac:dyDescent="0.25">
      <c r="O76" t="str">
        <v>Prospect Properties</v>
      </c>
      <c r="P76">
        <v>21563.06</v>
      </c>
      <c r="Q76">
        <v>11712</v>
      </c>
      <c r="R76" t="str">
        <v/>
      </c>
      <c r="S76">
        <v>42164.689999999995</v>
      </c>
      <c r="T76">
        <v>18746.21</v>
      </c>
      <c r="U76" t="str">
        <v/>
      </c>
      <c r="V76">
        <v>72285.200000000012</v>
      </c>
      <c r="W76">
        <v>36387.880000000005</v>
      </c>
      <c r="X76">
        <v>8673.43</v>
      </c>
      <c r="Y76">
        <v>7790.7</v>
      </c>
      <c r="Z76" t="str">
        <v/>
      </c>
      <c r="AA76">
        <v>219323.17000000007</v>
      </c>
    </row>
    <row r="77" spans="15:27" x14ac:dyDescent="0.25">
      <c r="O77" t="str">
        <v>Ranch Resources</v>
      </c>
      <c r="P77">
        <v>24041.69</v>
      </c>
      <c r="Q77">
        <v>11991.689999999999</v>
      </c>
      <c r="R77">
        <v>20142.439999999999</v>
      </c>
      <c r="S77">
        <v>15022.32</v>
      </c>
      <c r="T77" t="str">
        <v/>
      </c>
      <c r="U77">
        <v>41429.29</v>
      </c>
      <c r="V77">
        <v>29131.87</v>
      </c>
      <c r="W77">
        <v>32120.010000000002</v>
      </c>
      <c r="X77">
        <v>16805.400000000001</v>
      </c>
      <c r="Y77">
        <v>13884.09</v>
      </c>
      <c r="Z77" t="str">
        <v/>
      </c>
      <c r="AA77">
        <v>204568.8</v>
      </c>
    </row>
    <row r="78" spans="15:27" x14ac:dyDescent="0.25">
      <c r="O78" t="str">
        <v>Real Industries</v>
      </c>
      <c r="P78" t="str">
        <v/>
      </c>
      <c r="Q78" t="str">
        <v/>
      </c>
      <c r="R78">
        <v>10561.27</v>
      </c>
      <c r="S78">
        <v>11915.48</v>
      </c>
      <c r="T78">
        <v>29782.92</v>
      </c>
      <c r="U78">
        <v>36347.55000000001</v>
      </c>
      <c r="V78">
        <v>38897.22</v>
      </c>
      <c r="W78">
        <v>10950.960000000001</v>
      </c>
      <c r="X78">
        <v>26486.639999999999</v>
      </c>
      <c r="Y78">
        <v>59809.159999999989</v>
      </c>
      <c r="Z78">
        <v>20610.73</v>
      </c>
      <c r="AA78">
        <v>245361.92999999988</v>
      </c>
    </row>
    <row r="79" spans="15:27" x14ac:dyDescent="0.25">
      <c r="O79" t="str">
        <v>Retail Superstore</v>
      </c>
      <c r="P79" t="str">
        <v/>
      </c>
      <c r="Q79" t="str">
        <v/>
      </c>
      <c r="R79">
        <v>15099.76</v>
      </c>
      <c r="S79">
        <v>37275.759999999995</v>
      </c>
      <c r="T79">
        <v>11212.23</v>
      </c>
      <c r="U79" t="str">
        <v/>
      </c>
      <c r="V79">
        <v>21857.48</v>
      </c>
      <c r="W79">
        <v>22616.22</v>
      </c>
      <c r="X79">
        <v>8172.91</v>
      </c>
      <c r="Y79" t="str">
        <v/>
      </c>
      <c r="Z79" t="str">
        <v/>
      </c>
      <c r="AA79">
        <v>116234.36000000002</v>
      </c>
    </row>
    <row r="80" spans="15:27" x14ac:dyDescent="0.25">
      <c r="O80" t="str">
        <v>Retail Therapy Solutions Ltd</v>
      </c>
      <c r="P80" t="str">
        <v/>
      </c>
      <c r="Q80">
        <v>6955.52</v>
      </c>
      <c r="R80">
        <v>12747.02</v>
      </c>
      <c r="S80">
        <v>56129.599999999999</v>
      </c>
      <c r="T80">
        <v>13077.33</v>
      </c>
      <c r="U80">
        <v>21829.33</v>
      </c>
      <c r="V80" t="str">
        <v/>
      </c>
      <c r="W80">
        <v>21037.53</v>
      </c>
      <c r="X80">
        <v>30173.359999999997</v>
      </c>
      <c r="Y80">
        <v>25920.119999999995</v>
      </c>
      <c r="Z80">
        <v>15077.13</v>
      </c>
      <c r="AA80">
        <v>202946.93999999994</v>
      </c>
    </row>
    <row r="81" spans="15:27" x14ac:dyDescent="0.25">
      <c r="O81" t="str">
        <v>Rice Corp</v>
      </c>
      <c r="P81">
        <v>35409.53</v>
      </c>
      <c r="Q81">
        <v>23859.15</v>
      </c>
      <c r="R81" t="str">
        <v/>
      </c>
      <c r="S81" t="str">
        <v/>
      </c>
      <c r="T81">
        <v>50069.510000000009</v>
      </c>
      <c r="U81">
        <v>38028.270000000004</v>
      </c>
      <c r="V81">
        <v>37318.479999999996</v>
      </c>
      <c r="W81" t="str">
        <v/>
      </c>
      <c r="X81">
        <v>11973.320000000002</v>
      </c>
      <c r="Y81">
        <v>15623.02</v>
      </c>
      <c r="Z81" t="str">
        <v/>
      </c>
      <c r="AA81">
        <v>212281.28000000003</v>
      </c>
    </row>
    <row r="82" spans="15:27" x14ac:dyDescent="0.25">
      <c r="O82" t="str">
        <v>Rocho Resources</v>
      </c>
      <c r="P82">
        <v>19977.590000000004</v>
      </c>
      <c r="Q82">
        <v>10251.93</v>
      </c>
      <c r="R82" t="str">
        <v/>
      </c>
      <c r="S82">
        <v>20929.34</v>
      </c>
      <c r="T82">
        <v>25077.940000000002</v>
      </c>
      <c r="U82">
        <v>15145.73</v>
      </c>
      <c r="V82">
        <v>10560.2</v>
      </c>
      <c r="W82">
        <v>34283.270000000004</v>
      </c>
      <c r="X82">
        <v>7127.57</v>
      </c>
      <c r="Y82" t="str">
        <v/>
      </c>
      <c r="Z82">
        <v>11616.02</v>
      </c>
      <c r="AA82">
        <v>154969.59000000003</v>
      </c>
    </row>
    <row r="83" spans="15:27" x14ac:dyDescent="0.25">
      <c r="O83" t="str">
        <v>Roofing Solutions Pty Ltd</v>
      </c>
      <c r="P83">
        <v>25620.79</v>
      </c>
      <c r="Q83">
        <v>8645.23</v>
      </c>
      <c r="R83">
        <v>27823.02</v>
      </c>
      <c r="S83">
        <v>8626.08</v>
      </c>
      <c r="T83">
        <v>50296.310000000005</v>
      </c>
      <c r="U83">
        <v>32376.189999999995</v>
      </c>
      <c r="V83" t="str">
        <v/>
      </c>
      <c r="W83" t="str">
        <v/>
      </c>
      <c r="X83">
        <v>15834.920000000002</v>
      </c>
      <c r="Y83" t="str">
        <v/>
      </c>
      <c r="Z83">
        <v>35651.440000000002</v>
      </c>
      <c r="AA83">
        <v>204873.97999999998</v>
      </c>
    </row>
    <row r="84" spans="15:27" x14ac:dyDescent="0.25">
      <c r="O84" t="str">
        <v>Shields Group</v>
      </c>
      <c r="P84">
        <v>38375.71</v>
      </c>
      <c r="Q84" t="str">
        <v/>
      </c>
      <c r="R84">
        <v>30544.879999999997</v>
      </c>
      <c r="S84">
        <v>22285.08</v>
      </c>
      <c r="T84">
        <v>14233.41</v>
      </c>
      <c r="U84">
        <v>13689.859999999999</v>
      </c>
      <c r="V84">
        <v>61756.31</v>
      </c>
      <c r="W84" t="str">
        <v/>
      </c>
      <c r="X84">
        <v>36659.300000000003</v>
      </c>
      <c r="Y84" t="str">
        <v/>
      </c>
      <c r="Z84">
        <v>18124.86</v>
      </c>
      <c r="AA84">
        <v>235669.40999999995</v>
      </c>
    </row>
    <row r="85" spans="15:27" x14ac:dyDescent="0.25">
      <c r="O85" t="str">
        <v xml:space="preserve">Shop Mob </v>
      </c>
      <c r="P85" t="str">
        <v/>
      </c>
      <c r="Q85">
        <v>26173.07</v>
      </c>
      <c r="R85">
        <v>23352.539999999997</v>
      </c>
      <c r="S85">
        <v>8178.12</v>
      </c>
      <c r="T85">
        <v>30200.350000000002</v>
      </c>
      <c r="U85">
        <v>23908.45</v>
      </c>
      <c r="V85">
        <v>33355.83</v>
      </c>
      <c r="W85">
        <v>9718.98</v>
      </c>
      <c r="X85">
        <v>13973.199999999999</v>
      </c>
      <c r="Y85">
        <v>32013.59</v>
      </c>
      <c r="Z85">
        <v>15415.539999999999</v>
      </c>
      <c r="AA85">
        <v>216289.67000000004</v>
      </c>
    </row>
    <row r="86" spans="15:27" x14ac:dyDescent="0.25">
      <c r="O86" t="str">
        <v>Shopist Solutions Pty Ltd</v>
      </c>
      <c r="P86">
        <v>37453.089999999997</v>
      </c>
      <c r="Q86">
        <v>13029.71</v>
      </c>
      <c r="R86">
        <v>14508.14</v>
      </c>
      <c r="S86">
        <v>69714.210000000006</v>
      </c>
      <c r="T86" t="str">
        <v/>
      </c>
      <c r="U86" t="str">
        <v/>
      </c>
      <c r="V86">
        <v>21141</v>
      </c>
      <c r="W86">
        <v>19571.37</v>
      </c>
      <c r="X86">
        <v>46061.369999999995</v>
      </c>
      <c r="Y86">
        <v>36139.749999999993</v>
      </c>
      <c r="Z86" t="str">
        <v/>
      </c>
      <c r="AA86">
        <v>257618.64</v>
      </c>
    </row>
    <row r="87" spans="15:27" x14ac:dyDescent="0.25">
      <c r="O87" t="str">
        <v>Skate Tech</v>
      </c>
      <c r="P87">
        <v>20901.46</v>
      </c>
      <c r="Q87">
        <v>22260.27</v>
      </c>
      <c r="R87" t="str">
        <v/>
      </c>
      <c r="S87">
        <v>12099.09</v>
      </c>
      <c r="T87">
        <v>14703.56</v>
      </c>
      <c r="U87">
        <v>14356.81</v>
      </c>
      <c r="V87">
        <v>32175.73</v>
      </c>
      <c r="W87">
        <v>6912.25</v>
      </c>
      <c r="X87">
        <v>24179.91</v>
      </c>
      <c r="Y87" t="str">
        <v/>
      </c>
      <c r="Z87">
        <v>23354.81</v>
      </c>
      <c r="AA87">
        <v>170943.89</v>
      </c>
    </row>
    <row r="88" spans="15:27" x14ac:dyDescent="0.25">
      <c r="O88" t="str">
        <v>Spencer &amp; Sons</v>
      </c>
      <c r="P88" t="str">
        <v/>
      </c>
      <c r="Q88">
        <v>24709.75</v>
      </c>
      <c r="R88">
        <v>31298.85</v>
      </c>
      <c r="S88">
        <v>27813.85</v>
      </c>
      <c r="T88">
        <v>37753.61</v>
      </c>
      <c r="U88">
        <v>14778.480000000001</v>
      </c>
      <c r="V88">
        <v>20534.34</v>
      </c>
      <c r="W88">
        <v>26219.699999999997</v>
      </c>
      <c r="X88">
        <v>20716.949999999997</v>
      </c>
      <c r="Y88">
        <v>60736.49</v>
      </c>
      <c r="Z88">
        <v>44839.88</v>
      </c>
      <c r="AA88">
        <v>309401.90000000014</v>
      </c>
    </row>
    <row r="89" spans="15:27" x14ac:dyDescent="0.25">
      <c r="O89" t="str">
        <v>Spotlight Solutions</v>
      </c>
      <c r="P89">
        <v>20139.32</v>
      </c>
      <c r="Q89">
        <v>33017.420000000006</v>
      </c>
      <c r="R89">
        <v>28132.53</v>
      </c>
      <c r="S89">
        <v>16589.32</v>
      </c>
      <c r="T89">
        <v>16920.73</v>
      </c>
      <c r="U89">
        <v>9525.7199999999993</v>
      </c>
      <c r="V89">
        <v>30359</v>
      </c>
      <c r="W89" t="str">
        <v/>
      </c>
      <c r="X89">
        <v>16283.779999999999</v>
      </c>
      <c r="Y89" t="str">
        <v/>
      </c>
      <c r="Z89">
        <v>57668.939999999995</v>
      </c>
      <c r="AA89">
        <v>228636.7600000001</v>
      </c>
    </row>
    <row r="90" spans="15:27" x14ac:dyDescent="0.25">
      <c r="O90" t="str">
        <v>Standards Group</v>
      </c>
      <c r="P90">
        <v>8289.4600000000009</v>
      </c>
      <c r="Q90" t="str">
        <v/>
      </c>
      <c r="R90" t="str">
        <v/>
      </c>
      <c r="S90">
        <v>55489.67</v>
      </c>
      <c r="T90">
        <v>11385.52</v>
      </c>
      <c r="U90">
        <v>20683.539999999997</v>
      </c>
      <c r="V90">
        <v>28558.179999999997</v>
      </c>
      <c r="W90">
        <v>15276.340000000002</v>
      </c>
      <c r="X90">
        <v>18172.78</v>
      </c>
      <c r="Y90">
        <v>34660.439999999995</v>
      </c>
      <c r="Z90">
        <v>30014.87</v>
      </c>
      <c r="AA90">
        <v>222530.8000000001</v>
      </c>
    </row>
    <row r="91" spans="15:27" x14ac:dyDescent="0.25">
      <c r="O91" t="str">
        <v>Starline Resources</v>
      </c>
      <c r="P91">
        <v>10664.699999999999</v>
      </c>
      <c r="Q91">
        <v>14048.330000000002</v>
      </c>
      <c r="R91">
        <v>34554.449999999997</v>
      </c>
      <c r="S91" t="str">
        <v/>
      </c>
      <c r="T91">
        <v>15407.15</v>
      </c>
      <c r="U91">
        <v>13270.980000000001</v>
      </c>
      <c r="V91" t="str">
        <v/>
      </c>
      <c r="W91" t="str">
        <v/>
      </c>
      <c r="X91">
        <v>35848</v>
      </c>
      <c r="Y91" t="str">
        <v/>
      </c>
      <c r="Z91" t="str">
        <v/>
      </c>
      <c r="AA91">
        <v>123793.61000000003</v>
      </c>
    </row>
    <row r="92" spans="15:27" x14ac:dyDescent="0.25">
      <c r="O92" t="str">
        <v>Stone Solutions</v>
      </c>
      <c r="P92">
        <v>37879.22</v>
      </c>
      <c r="Q92">
        <v>27608.000000000004</v>
      </c>
      <c r="R92">
        <v>22025.11</v>
      </c>
      <c r="S92">
        <v>15045.62</v>
      </c>
      <c r="T92">
        <v>13670.63</v>
      </c>
      <c r="U92">
        <v>24949.359999999997</v>
      </c>
      <c r="V92">
        <v>18127.860000000004</v>
      </c>
      <c r="W92">
        <v>12308.550000000001</v>
      </c>
      <c r="X92">
        <v>29803.660000000003</v>
      </c>
      <c r="Y92">
        <v>34908.11</v>
      </c>
      <c r="Z92">
        <v>40761.040000000001</v>
      </c>
      <c r="AA92">
        <v>277087.16000000003</v>
      </c>
    </row>
    <row r="93" spans="15:27" x14ac:dyDescent="0.25">
      <c r="O93" t="str">
        <v>Summit Agency</v>
      </c>
      <c r="P93">
        <v>31165.390000000003</v>
      </c>
      <c r="Q93">
        <v>13563.329999999998</v>
      </c>
      <c r="R93" t="str">
        <v/>
      </c>
      <c r="S93" t="str">
        <v/>
      </c>
      <c r="T93">
        <v>22487.58</v>
      </c>
      <c r="U93">
        <v>29974.37</v>
      </c>
      <c r="V93">
        <v>27749.890000000003</v>
      </c>
      <c r="W93">
        <v>32838.470000000008</v>
      </c>
      <c r="X93">
        <v>9274.66</v>
      </c>
      <c r="Y93">
        <v>7031.8600000000006</v>
      </c>
      <c r="Z93">
        <v>16968.75</v>
      </c>
      <c r="AA93">
        <v>191054.3000000001</v>
      </c>
    </row>
    <row r="94" spans="15:27" x14ac:dyDescent="0.25">
      <c r="O94" t="str">
        <v>Sunrise Group</v>
      </c>
      <c r="P94">
        <v>18582.920000000002</v>
      </c>
      <c r="Q94">
        <v>11167.43</v>
      </c>
      <c r="R94">
        <v>11441.16</v>
      </c>
      <c r="S94">
        <v>26036.260000000002</v>
      </c>
      <c r="T94">
        <v>27176.399999999998</v>
      </c>
      <c r="U94" t="str">
        <v/>
      </c>
      <c r="V94">
        <v>10221.02</v>
      </c>
      <c r="W94">
        <v>19644.469999999998</v>
      </c>
      <c r="X94">
        <v>13087.57</v>
      </c>
      <c r="Y94">
        <v>35871</v>
      </c>
      <c r="Z94">
        <v>16734.559999999998</v>
      </c>
      <c r="AA94">
        <v>189962.79</v>
      </c>
    </row>
    <row r="95" spans="15:27" x14ac:dyDescent="0.25">
      <c r="O95" t="str">
        <v>Sunset Solutions Ltd</v>
      </c>
      <c r="P95" t="str">
        <v/>
      </c>
      <c r="Q95">
        <v>35623.4</v>
      </c>
      <c r="R95">
        <v>14965.169999999998</v>
      </c>
      <c r="S95">
        <v>35106.880000000005</v>
      </c>
      <c r="T95">
        <v>13783.689999999999</v>
      </c>
      <c r="U95" t="str">
        <v/>
      </c>
      <c r="V95">
        <v>32533.61</v>
      </c>
      <c r="W95">
        <v>41057.070000000007</v>
      </c>
      <c r="X95">
        <v>30131.78</v>
      </c>
      <c r="Y95" t="str">
        <v/>
      </c>
      <c r="Z95">
        <v>9434.92</v>
      </c>
      <c r="AA95">
        <v>212636.52000000008</v>
      </c>
    </row>
    <row r="96" spans="15:27" x14ac:dyDescent="0.25">
      <c r="O96" t="str">
        <v>Surefire Group</v>
      </c>
      <c r="P96">
        <v>7910</v>
      </c>
      <c r="Q96">
        <v>3971.6199999999994</v>
      </c>
      <c r="R96">
        <v>17529.190000000002</v>
      </c>
      <c r="S96">
        <v>22392.66</v>
      </c>
      <c r="T96">
        <v>14969.869999999999</v>
      </c>
      <c r="U96">
        <v>22223.15</v>
      </c>
      <c r="V96">
        <v>46863.549999999996</v>
      </c>
      <c r="W96">
        <v>36990.51</v>
      </c>
      <c r="X96" t="str">
        <v/>
      </c>
      <c r="Y96">
        <v>16754.940000000002</v>
      </c>
      <c r="Z96">
        <v>15847.01</v>
      </c>
      <c r="AA96">
        <v>205452.50000000006</v>
      </c>
    </row>
    <row r="97" spans="15:27" x14ac:dyDescent="0.25">
      <c r="O97" t="str">
        <v>Technogens</v>
      </c>
      <c r="P97">
        <v>8247.0600000000013</v>
      </c>
      <c r="Q97">
        <v>19816.46</v>
      </c>
      <c r="R97">
        <v>20938.300000000003</v>
      </c>
      <c r="S97">
        <v>47251.399999999994</v>
      </c>
      <c r="T97">
        <v>18402.860000000004</v>
      </c>
      <c r="U97">
        <v>30416.010000000002</v>
      </c>
      <c r="V97" t="str">
        <v/>
      </c>
      <c r="W97">
        <v>42333.5</v>
      </c>
      <c r="X97">
        <v>9249.07</v>
      </c>
      <c r="Y97">
        <v>14257.829999999998</v>
      </c>
      <c r="Z97">
        <v>18909.010000000002</v>
      </c>
      <c r="AA97">
        <v>229821.5</v>
      </c>
    </row>
    <row r="98" spans="15:27" x14ac:dyDescent="0.25">
      <c r="O98" t="str">
        <v>Thomson Pty Ltd</v>
      </c>
      <c r="P98" t="str">
        <v/>
      </c>
      <c r="Q98">
        <v>10602.759999999998</v>
      </c>
      <c r="R98" t="str">
        <v/>
      </c>
      <c r="S98">
        <v>7735.8</v>
      </c>
      <c r="T98">
        <v>27247.889999999996</v>
      </c>
      <c r="U98" t="str">
        <v/>
      </c>
      <c r="V98" t="str">
        <v/>
      </c>
      <c r="W98">
        <v>62183.88</v>
      </c>
      <c r="X98">
        <v>19810.369999999995</v>
      </c>
      <c r="Y98">
        <v>23397.58</v>
      </c>
      <c r="Z98" t="str">
        <v/>
      </c>
      <c r="AA98">
        <v>150978.28</v>
      </c>
    </row>
    <row r="99" spans="15:27" x14ac:dyDescent="0.25">
      <c r="O99" t="str">
        <v>Trend Technology</v>
      </c>
      <c r="P99">
        <v>20596.82</v>
      </c>
      <c r="Q99">
        <v>51711.919999999991</v>
      </c>
      <c r="R99">
        <v>7021.51</v>
      </c>
      <c r="S99">
        <v>38181.750000000007</v>
      </c>
      <c r="T99">
        <v>9681.7000000000007</v>
      </c>
      <c r="U99">
        <v>18730.45</v>
      </c>
      <c r="V99">
        <v>27417.870000000003</v>
      </c>
      <c r="W99" t="str">
        <v/>
      </c>
      <c r="X99">
        <v>53815.07</v>
      </c>
      <c r="Y99" t="str">
        <v/>
      </c>
      <c r="Z99" t="str">
        <v/>
      </c>
      <c r="AA99">
        <v>227157.09</v>
      </c>
    </row>
    <row r="100" spans="15:27" x14ac:dyDescent="0.25">
      <c r="O100" t="str">
        <v>Tribal Technology Ltd</v>
      </c>
      <c r="P100">
        <v>13059.570000000002</v>
      </c>
      <c r="Q100">
        <v>50777.73000000001</v>
      </c>
      <c r="R100">
        <v>49713.220000000008</v>
      </c>
      <c r="S100">
        <v>24968.33</v>
      </c>
      <c r="T100">
        <v>11714.16</v>
      </c>
      <c r="U100">
        <v>9676.15</v>
      </c>
      <c r="V100">
        <v>12583.32</v>
      </c>
      <c r="W100">
        <v>26425.379999999997</v>
      </c>
      <c r="X100">
        <v>10947.689999999999</v>
      </c>
      <c r="Y100">
        <v>29278.560000000005</v>
      </c>
      <c r="Z100">
        <v>19370.139999999996</v>
      </c>
      <c r="AA100">
        <v>258514.25000000009</v>
      </c>
    </row>
    <row r="101" spans="15:27" x14ac:dyDescent="0.25">
      <c r="O101" t="str">
        <v>Tropical Industries</v>
      </c>
      <c r="P101">
        <v>10744.289999999999</v>
      </c>
      <c r="Q101">
        <v>19599.27</v>
      </c>
      <c r="R101">
        <v>33544.659999999996</v>
      </c>
      <c r="S101">
        <v>22163.79</v>
      </c>
      <c r="T101">
        <v>8548.2099999999991</v>
      </c>
      <c r="U101">
        <v>11163.48</v>
      </c>
      <c r="V101">
        <v>25439.659999999996</v>
      </c>
      <c r="W101" t="str">
        <v/>
      </c>
      <c r="X101" t="str">
        <v/>
      </c>
      <c r="Y101">
        <v>16274.260000000002</v>
      </c>
      <c r="Z101">
        <v>25026.720000000001</v>
      </c>
      <c r="AA101">
        <v>172504.34000000005</v>
      </c>
    </row>
    <row r="102" spans="15:27" x14ac:dyDescent="0.25">
      <c r="O102" t="str">
        <v>Turner Group</v>
      </c>
      <c r="P102">
        <v>11863.08</v>
      </c>
      <c r="Q102">
        <v>42895.88</v>
      </c>
      <c r="R102">
        <v>13267.64</v>
      </c>
      <c r="S102">
        <v>19573.080000000002</v>
      </c>
      <c r="T102">
        <v>14572.53</v>
      </c>
      <c r="U102">
        <v>19579.75</v>
      </c>
      <c r="V102">
        <v>11208.23</v>
      </c>
      <c r="W102">
        <v>9556.880000000001</v>
      </c>
      <c r="X102">
        <v>43623.48</v>
      </c>
      <c r="Y102">
        <v>23607.32</v>
      </c>
      <c r="Z102">
        <v>7999.8099999999995</v>
      </c>
      <c r="AA102">
        <v>217747.68000000005</v>
      </c>
    </row>
    <row r="103" spans="15:27" x14ac:dyDescent="0.25">
      <c r="O103" t="str">
        <v>Wellmax Industries</v>
      </c>
      <c r="P103">
        <v>24505.06</v>
      </c>
      <c r="Q103">
        <v>13185.080000000002</v>
      </c>
      <c r="R103">
        <v>50620.45</v>
      </c>
      <c r="S103" t="str">
        <v/>
      </c>
      <c r="T103">
        <v>13664.67</v>
      </c>
      <c r="U103">
        <v>38302.389999999992</v>
      </c>
      <c r="V103">
        <v>11339.86</v>
      </c>
      <c r="W103">
        <v>23618.710000000003</v>
      </c>
      <c r="X103">
        <v>64639.169999999991</v>
      </c>
      <c r="Y103">
        <v>30117.100000000002</v>
      </c>
      <c r="Z103" t="str">
        <v/>
      </c>
      <c r="AA103">
        <v>269992.49000000005</v>
      </c>
    </row>
    <row r="104" spans="15:27" x14ac:dyDescent="0.25">
      <c r="O104" t="str">
        <v>Wise Solutions Ltd</v>
      </c>
      <c r="P104">
        <v>60922.9</v>
      </c>
      <c r="Q104">
        <v>21157.629999999997</v>
      </c>
      <c r="R104">
        <v>9917.66</v>
      </c>
      <c r="S104">
        <v>6765.68</v>
      </c>
      <c r="T104">
        <v>25109.060000000005</v>
      </c>
      <c r="U104">
        <v>8918.65</v>
      </c>
      <c r="V104">
        <v>20140.219999999998</v>
      </c>
      <c r="W104" t="str">
        <v/>
      </c>
      <c r="X104">
        <v>15944.49</v>
      </c>
      <c r="Y104">
        <v>17711.41</v>
      </c>
      <c r="Z104" t="str">
        <v/>
      </c>
      <c r="AA104">
        <v>186587.70000000004</v>
      </c>
    </row>
    <row r="105" spans="15:27" x14ac:dyDescent="0.25">
      <c r="O105" t="str">
        <v>Wright Pty Ltd</v>
      </c>
      <c r="P105">
        <v>21598.83</v>
      </c>
      <c r="Q105">
        <v>9637.2200000000012</v>
      </c>
      <c r="R105">
        <v>24651.309999999998</v>
      </c>
      <c r="S105">
        <v>9194.4</v>
      </c>
      <c r="T105">
        <v>11842.53</v>
      </c>
      <c r="U105">
        <v>11581.23</v>
      </c>
      <c r="V105">
        <v>7263.72</v>
      </c>
      <c r="W105">
        <v>42576.51</v>
      </c>
      <c r="X105">
        <v>12031.27</v>
      </c>
      <c r="Y105">
        <v>13825.319999999998</v>
      </c>
      <c r="Z105">
        <v>52840.290000000008</v>
      </c>
      <c r="AA105">
        <v>217042.62999999998</v>
      </c>
    </row>
    <row r="106" spans="15:27" x14ac:dyDescent="0.25">
      <c r="O106" t="str">
        <v>Young Pty Ltd</v>
      </c>
      <c r="P106">
        <v>44724.649999999994</v>
      </c>
      <c r="Q106" t="str">
        <v/>
      </c>
      <c r="R106">
        <v>27867.809999999998</v>
      </c>
      <c r="S106">
        <v>36460.9</v>
      </c>
      <c r="T106">
        <v>12054.759999999998</v>
      </c>
      <c r="U106">
        <v>30844.640000000003</v>
      </c>
      <c r="V106">
        <v>11131.3</v>
      </c>
      <c r="W106">
        <v>28353.330000000005</v>
      </c>
      <c r="X106">
        <v>13657.97</v>
      </c>
      <c r="Y106" t="str">
        <v/>
      </c>
      <c r="Z106">
        <v>29605.750000000004</v>
      </c>
      <c r="AA106">
        <v>234701.10999999996</v>
      </c>
    </row>
    <row r="107" spans="15:27" x14ac:dyDescent="0.25">
      <c r="O107" t="str">
        <v>Zone Solutions Ltd</v>
      </c>
      <c r="P107">
        <v>24159.759999999998</v>
      </c>
      <c r="Q107">
        <v>20771.59</v>
      </c>
      <c r="R107">
        <v>16202.33</v>
      </c>
      <c r="S107">
        <v>23321.62</v>
      </c>
      <c r="T107">
        <v>21803.91</v>
      </c>
      <c r="U107">
        <v>44645.46</v>
      </c>
      <c r="V107">
        <v>87266.439999999973</v>
      </c>
      <c r="W107">
        <v>19969.239999999998</v>
      </c>
      <c r="X107">
        <v>31382.68</v>
      </c>
      <c r="Y107">
        <v>32396.129999999997</v>
      </c>
      <c r="Z107">
        <v>14499.88</v>
      </c>
      <c r="AA107">
        <v>336419.03999999992</v>
      </c>
    </row>
    <row r="108" spans="15:27" x14ac:dyDescent="0.25">
      <c r="O108" t="str">
        <v>Total</v>
      </c>
      <c r="P108">
        <v>2123016.8800000013</v>
      </c>
      <c r="Q108">
        <v>2148679.7200000002</v>
      </c>
      <c r="R108">
        <v>2059596.0799999984</v>
      </c>
      <c r="S108">
        <v>2127762.2400000012</v>
      </c>
      <c r="T108">
        <v>2079296.4099999995</v>
      </c>
      <c r="U108">
        <v>2131758.31</v>
      </c>
      <c r="V108">
        <v>2223466.4800000023</v>
      </c>
      <c r="W108">
        <v>1897196.859999998</v>
      </c>
      <c r="X108">
        <v>2098229.2500000009</v>
      </c>
      <c r="Y108">
        <v>2041042.160000002</v>
      </c>
      <c r="Z108">
        <v>2051066.0399999982</v>
      </c>
      <c r="AA108">
        <v>22981110.430000126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2F62-AC4F-4870-952A-72A84B171FB4}">
  <dimension ref="A1:D108"/>
  <sheetViews>
    <sheetView showGridLines="0" zoomScale="160" zoomScaleNormal="160" workbookViewId="0">
      <selection activeCell="A2" sqref="A2"/>
    </sheetView>
  </sheetViews>
  <sheetFormatPr defaultRowHeight="15.75" x14ac:dyDescent="0.25"/>
  <cols>
    <col min="1" max="1" width="23.5" bestFit="1" customWidth="1"/>
    <col min="2" max="2" width="11.875" style="11" bestFit="1" customWidth="1"/>
    <col min="3" max="3" width="10.875" style="11" bestFit="1" customWidth="1"/>
    <col min="4" max="4" width="11.875" style="5" bestFit="1" customWidth="1"/>
  </cols>
  <sheetData>
    <row r="1" spans="1:4" x14ac:dyDescent="0.25">
      <c r="A1" s="3" t="s">
        <v>158</v>
      </c>
      <c r="B1" s="13" t="s">
        <v>162</v>
      </c>
      <c r="C1" s="13" t="s">
        <v>163</v>
      </c>
      <c r="D1" s="17" t="s">
        <v>161</v>
      </c>
    </row>
    <row r="2" spans="1:4" x14ac:dyDescent="0.25">
      <c r="A2" t="str" cm="1">
        <f t="array" ref="A2:D108">_xlfn.LET(
_xlpm.g,_xlfn.GROUPBY(tblSales[Name],_xlfn.HSTACK(tblSales[Amount],
   tblSales[Margin]),_xleta.SUM),
_xlpm.p,IFERROR(_xlfn.CHOOSECOLS(_xlpm.g,3)/_xlfn.CHOOSECOLS(_xlpm.g,2),0),
_xlfn.HSTACK(_xlpm.g,_xlpm.p))</f>
        <v xml:space="preserve">Acquarius </v>
      </c>
      <c r="B2" s="11">
        <v>91059.799999999988</v>
      </c>
      <c r="C2" s="11">
        <v>41355.990000000005</v>
      </c>
      <c r="D2" s="5">
        <v>0.45416297861405375</v>
      </c>
    </row>
    <row r="3" spans="1:4" x14ac:dyDescent="0.25">
      <c r="A3" t="str">
        <v>Action Solutions Pty Ltd</v>
      </c>
      <c r="B3" s="11">
        <v>324066.91999999975</v>
      </c>
      <c r="C3" s="11">
        <v>166136.85000000006</v>
      </c>
      <c r="D3" s="5">
        <v>0.51266216866565772</v>
      </c>
    </row>
    <row r="4" spans="1:4" x14ac:dyDescent="0.25">
      <c r="A4" t="str">
        <v>Active Technology</v>
      </c>
      <c r="B4" s="11">
        <v>297930.01000000013</v>
      </c>
      <c r="C4" s="11">
        <v>162438.12</v>
      </c>
      <c r="D4" s="5">
        <v>0.54522241649976755</v>
      </c>
    </row>
    <row r="5" spans="1:4" x14ac:dyDescent="0.25">
      <c r="A5" t="str">
        <v>Ajax Partners</v>
      </c>
      <c r="B5" s="11">
        <v>229185.41000000003</v>
      </c>
      <c r="C5" s="11">
        <v>128718.46999999999</v>
      </c>
      <c r="D5" s="5">
        <v>0.56163466077530833</v>
      </c>
    </row>
    <row r="6" spans="1:4" x14ac:dyDescent="0.25">
      <c r="A6" t="str">
        <v>Alexander Corp</v>
      </c>
      <c r="B6" s="11">
        <v>169826.72</v>
      </c>
      <c r="C6" s="11">
        <v>76793.199999999939</v>
      </c>
      <c r="D6" s="5">
        <v>0.45218561602084723</v>
      </c>
    </row>
    <row r="7" spans="1:4" x14ac:dyDescent="0.25">
      <c r="A7" t="str">
        <v>All Star Industries</v>
      </c>
      <c r="B7" s="11">
        <v>193748.29000000004</v>
      </c>
      <c r="C7" s="11">
        <v>96629.910000000018</v>
      </c>
      <c r="D7" s="5">
        <v>0.49873942113243941</v>
      </c>
    </row>
    <row r="8" spans="1:4" x14ac:dyDescent="0.25">
      <c r="A8" t="str">
        <v>Archer Group</v>
      </c>
      <c r="B8" s="11">
        <v>157521.94</v>
      </c>
      <c r="C8" s="11">
        <v>75203.73000000001</v>
      </c>
      <c r="D8" s="5">
        <v>0.47741749498514308</v>
      </c>
    </row>
    <row r="9" spans="1:4" x14ac:dyDescent="0.25">
      <c r="A9" t="str">
        <v>Armstrong Ltd</v>
      </c>
      <c r="B9" s="11">
        <v>220894.63999999998</v>
      </c>
      <c r="C9" s="11">
        <v>99569.03</v>
      </c>
      <c r="D9" s="5">
        <v>0.45075349044232133</v>
      </c>
    </row>
    <row r="10" spans="1:4" x14ac:dyDescent="0.25">
      <c r="A10" t="str">
        <v>Arvator Foundation</v>
      </c>
      <c r="B10" s="11">
        <v>200926.41999999995</v>
      </c>
      <c r="C10" s="11">
        <v>116718.63999999997</v>
      </c>
      <c r="D10" s="5">
        <v>0.58090240198377097</v>
      </c>
    </row>
    <row r="11" spans="1:4" x14ac:dyDescent="0.25">
      <c r="A11" t="str">
        <v>Asana Tech</v>
      </c>
      <c r="B11" s="11">
        <v>112720.83</v>
      </c>
      <c r="C11" s="11">
        <v>54303.109999999986</v>
      </c>
      <c r="D11" s="5">
        <v>0.48174867058732612</v>
      </c>
    </row>
    <row r="12" spans="1:4" x14ac:dyDescent="0.25">
      <c r="A12" t="str">
        <v>Atlantis Wholesalers</v>
      </c>
      <c r="B12" s="11">
        <v>190004.56999999989</v>
      </c>
      <c r="C12" s="11">
        <v>85025.749999999985</v>
      </c>
      <c r="D12" s="5">
        <v>0.44749318397973287</v>
      </c>
    </row>
    <row r="13" spans="1:4" x14ac:dyDescent="0.25">
      <c r="A13" t="str">
        <v>Baumbach Pty Ltd</v>
      </c>
      <c r="B13" s="11">
        <v>127457.13999999998</v>
      </c>
      <c r="C13" s="11">
        <v>57993.840000000004</v>
      </c>
      <c r="D13" s="5">
        <v>0.45500660065022652</v>
      </c>
    </row>
    <row r="14" spans="1:4" x14ac:dyDescent="0.25">
      <c r="A14" t="str">
        <v>Berge Industries</v>
      </c>
      <c r="B14" s="11">
        <v>227588.78000000003</v>
      </c>
      <c r="C14" s="11">
        <v>112666</v>
      </c>
      <c r="D14" s="5">
        <v>0.49504197878296102</v>
      </c>
    </row>
    <row r="15" spans="1:4" x14ac:dyDescent="0.25">
      <c r="A15" t="str">
        <v>Bogan Valley Industries</v>
      </c>
      <c r="B15" s="11">
        <v>178353.87999999998</v>
      </c>
      <c r="C15" s="11">
        <v>98841.53</v>
      </c>
      <c r="D15" s="5">
        <v>0.5541877193812661</v>
      </c>
    </row>
    <row r="16" spans="1:4" x14ac:dyDescent="0.25">
      <c r="A16" t="str">
        <v>Bounty Industrial</v>
      </c>
      <c r="B16" s="11">
        <v>219267.61000000002</v>
      </c>
      <c r="C16" s="11">
        <v>107371.68999999997</v>
      </c>
      <c r="D16" s="5">
        <v>0.48968331437552481</v>
      </c>
    </row>
    <row r="17" spans="1:4" x14ac:dyDescent="0.25">
      <c r="A17" t="str">
        <v>Bridge Works Ltd</v>
      </c>
      <c r="B17" s="11">
        <v>354137.4499999999</v>
      </c>
      <c r="C17" s="11">
        <v>201173.9800000001</v>
      </c>
      <c r="D17" s="5">
        <v>0.56806751163990188</v>
      </c>
    </row>
    <row r="18" spans="1:4" x14ac:dyDescent="0.25">
      <c r="A18" t="str">
        <v>Collier Group</v>
      </c>
      <c r="B18" s="11">
        <v>169427.44999999995</v>
      </c>
      <c r="C18" s="11">
        <v>87903.349999999991</v>
      </c>
      <c r="D18" s="5">
        <v>0.51882590453908162</v>
      </c>
    </row>
    <row r="19" spans="1:4" x14ac:dyDescent="0.25">
      <c r="A19" t="str">
        <v>Collins Pty Ltd</v>
      </c>
      <c r="B19" s="11">
        <v>303808.66000000003</v>
      </c>
      <c r="C19" s="11">
        <v>156881.83999999994</v>
      </c>
      <c r="D19" s="5">
        <v>0.51638370018813784</v>
      </c>
    </row>
    <row r="20" spans="1:4" x14ac:dyDescent="0.25">
      <c r="A20" t="str">
        <v>Contemporary Industries</v>
      </c>
      <c r="B20" s="11">
        <v>274233.04999999987</v>
      </c>
      <c r="C20" s="11">
        <v>144146.38000000006</v>
      </c>
      <c r="D20" s="5">
        <v>0.52563460166453357</v>
      </c>
    </row>
    <row r="21" spans="1:4" x14ac:dyDescent="0.25">
      <c r="A21" t="str">
        <v>Corner Shop Ltd</v>
      </c>
      <c r="B21" s="11">
        <v>178675.66000000006</v>
      </c>
      <c r="C21" s="11">
        <v>84173.500000000015</v>
      </c>
      <c r="D21" s="5">
        <v>0.47109662278566644</v>
      </c>
    </row>
    <row r="22" spans="1:4" x14ac:dyDescent="0.25">
      <c r="A22" t="str">
        <v>Creative Industries Ltd</v>
      </c>
      <c r="B22" s="11">
        <v>244627.67999999993</v>
      </c>
      <c r="C22" s="11">
        <v>126424.40000000004</v>
      </c>
      <c r="D22" s="5">
        <v>0.51680333149543856</v>
      </c>
    </row>
    <row r="23" spans="1:4" x14ac:dyDescent="0.25">
      <c r="A23" t="str">
        <v>Credico Technology</v>
      </c>
      <c r="B23" s="11">
        <v>151047.49000000002</v>
      </c>
      <c r="C23" s="11">
        <v>82045.530000000013</v>
      </c>
      <c r="D23" s="5">
        <v>0.543177049813936</v>
      </c>
    </row>
    <row r="24" spans="1:4" x14ac:dyDescent="0.25">
      <c r="A24" t="str">
        <v>Crest Corp</v>
      </c>
      <c r="B24" s="11">
        <v>254975.02999999994</v>
      </c>
      <c r="C24" s="11">
        <v>129766.65000000002</v>
      </c>
      <c r="D24" s="5">
        <v>0.50893865960129525</v>
      </c>
    </row>
    <row r="25" spans="1:4" x14ac:dyDescent="0.25">
      <c r="A25" t="str">
        <v>Dextra Finance</v>
      </c>
      <c r="B25" s="11">
        <v>219031.22000000003</v>
      </c>
      <c r="C25" s="11">
        <v>100058.33</v>
      </c>
      <c r="D25" s="5">
        <v>0.45682222835630459</v>
      </c>
    </row>
    <row r="26" spans="1:4" x14ac:dyDescent="0.25">
      <c r="A26" t="str">
        <v>Eastside Industries</v>
      </c>
      <c r="B26" s="11">
        <v>146185.30000000005</v>
      </c>
      <c r="C26" s="11">
        <v>80980.72</v>
      </c>
      <c r="D26" s="5">
        <v>0.55395939263386929</v>
      </c>
    </row>
    <row r="27" spans="1:4" x14ac:dyDescent="0.25">
      <c r="A27" t="str">
        <v>Empire Industries</v>
      </c>
      <c r="B27" s="11">
        <v>279762.85999999993</v>
      </c>
      <c r="C27" s="11">
        <v>151285.36999999994</v>
      </c>
      <c r="D27" s="5">
        <v>0.5407628803909138</v>
      </c>
    </row>
    <row r="28" spans="1:4" x14ac:dyDescent="0.25">
      <c r="A28" t="str">
        <v>Ernser Partners</v>
      </c>
      <c r="B28" s="11">
        <v>168181.33000000002</v>
      </c>
      <c r="C28" s="11">
        <v>87969.130000000048</v>
      </c>
      <c r="D28" s="5">
        <v>0.5230612101830806</v>
      </c>
    </row>
    <row r="29" spans="1:4" x14ac:dyDescent="0.25">
      <c r="A29" t="str">
        <v>E-solutions Ltd</v>
      </c>
      <c r="B29" s="11">
        <v>153575.74</v>
      </c>
      <c r="C29" s="11">
        <v>82773.97000000003</v>
      </c>
      <c r="D29" s="5">
        <v>0.53897816152473066</v>
      </c>
    </row>
    <row r="30" spans="1:4" x14ac:dyDescent="0.25">
      <c r="A30" t="str">
        <v>Evergreen Industries Ltd</v>
      </c>
      <c r="B30" s="11">
        <v>195562.09999999998</v>
      </c>
      <c r="C30" s="11">
        <v>88368.839999999938</v>
      </c>
      <c r="D30" s="5">
        <v>0.45187099136284559</v>
      </c>
    </row>
    <row r="31" spans="1:4" x14ac:dyDescent="0.25">
      <c r="A31" t="str">
        <v>Feeney Pty Ltd</v>
      </c>
      <c r="B31" s="11">
        <v>191211.46000000002</v>
      </c>
      <c r="C31" s="11">
        <v>94840.37999999999</v>
      </c>
      <c r="D31" s="5">
        <v>0.49599736333795047</v>
      </c>
    </row>
    <row r="32" spans="1:4" x14ac:dyDescent="0.25">
      <c r="A32" t="str">
        <v>Firestone Finance</v>
      </c>
      <c r="B32" s="11">
        <v>203752.09</v>
      </c>
      <c r="C32" s="11">
        <v>105163.94999999998</v>
      </c>
      <c r="D32" s="5">
        <v>0.5161367915293531</v>
      </c>
    </row>
    <row r="33" spans="1:4" x14ac:dyDescent="0.25">
      <c r="A33" t="str">
        <v>Fisher Brothers</v>
      </c>
      <c r="B33" s="11">
        <v>281410.61999999988</v>
      </c>
      <c r="C33" s="11">
        <v>159703.58999999994</v>
      </c>
      <c r="D33" s="5">
        <v>0.56751088498365843</v>
      </c>
    </row>
    <row r="34" spans="1:4" x14ac:dyDescent="0.25">
      <c r="A34" t="str">
        <v>Flash Resources</v>
      </c>
      <c r="B34" s="11">
        <v>221697.02000000002</v>
      </c>
      <c r="C34" s="11">
        <v>119166.87999999992</v>
      </c>
      <c r="D34" s="5">
        <v>0.53752134331801082</v>
      </c>
    </row>
    <row r="35" spans="1:4" x14ac:dyDescent="0.25">
      <c r="A35" t="str">
        <v>Funnell Foundation</v>
      </c>
      <c r="B35" s="11">
        <v>239338.61000000004</v>
      </c>
      <c r="C35" s="11">
        <v>118125.18000000001</v>
      </c>
      <c r="D35" s="5">
        <v>0.49354836647542988</v>
      </c>
    </row>
    <row r="36" spans="1:4" x14ac:dyDescent="0.25">
      <c r="A36" t="str">
        <v>Garden Group</v>
      </c>
      <c r="B36" s="11">
        <v>250813.02000000011</v>
      </c>
      <c r="C36" s="11">
        <v>137265.00999999998</v>
      </c>
      <c r="D36" s="5">
        <v>0.54728024087425731</v>
      </c>
    </row>
    <row r="37" spans="1:4" x14ac:dyDescent="0.25">
      <c r="A37" t="str">
        <v>Gleason Partners</v>
      </c>
      <c r="B37" s="11">
        <v>188403.88</v>
      </c>
      <c r="C37" s="11">
        <v>90659.48</v>
      </c>
      <c r="D37" s="5">
        <v>0.48119752098523655</v>
      </c>
    </row>
    <row r="38" spans="1:4" x14ac:dyDescent="0.25">
      <c r="A38" t="str">
        <v>Grady Group</v>
      </c>
      <c r="B38" s="11">
        <v>204323.61</v>
      </c>
      <c r="C38" s="11">
        <v>110717.38</v>
      </c>
      <c r="D38" s="5">
        <v>0.54187266953633018</v>
      </c>
    </row>
    <row r="39" spans="1:4" x14ac:dyDescent="0.25">
      <c r="A39" t="str">
        <v>Grady Partners</v>
      </c>
      <c r="B39" s="11">
        <v>192943.74</v>
      </c>
      <c r="C39" s="11">
        <v>95381.380000000019</v>
      </c>
      <c r="D39" s="5">
        <v>0.49434814521580239</v>
      </c>
    </row>
    <row r="40" spans="1:4" x14ac:dyDescent="0.25">
      <c r="A40" t="str">
        <v>Hackett Brothers</v>
      </c>
      <c r="B40" s="11">
        <v>221992.89999999991</v>
      </c>
      <c r="C40" s="11">
        <v>126662.87999999999</v>
      </c>
      <c r="D40" s="5">
        <v>0.57057176152931033</v>
      </c>
    </row>
    <row r="41" spans="1:4" x14ac:dyDescent="0.25">
      <c r="A41" t="str">
        <v>Harvey Pty Ltd</v>
      </c>
      <c r="B41" s="11">
        <v>230325.18000000002</v>
      </c>
      <c r="C41" s="11">
        <v>118396.67000000001</v>
      </c>
      <c r="D41" s="5">
        <v>0.51404136534268641</v>
      </c>
    </row>
    <row r="42" spans="1:4" x14ac:dyDescent="0.25">
      <c r="A42" t="str">
        <v>Highland Technology</v>
      </c>
      <c r="B42" s="11">
        <v>294081.8</v>
      </c>
      <c r="C42" s="11">
        <v>165637.14999999997</v>
      </c>
      <c r="D42" s="5">
        <v>0.56323495707656834</v>
      </c>
    </row>
    <row r="43" spans="1:4" x14ac:dyDescent="0.25">
      <c r="A43" t="str">
        <v>Homestead Industries</v>
      </c>
      <c r="B43" s="11">
        <v>276588.27999999997</v>
      </c>
      <c r="C43" s="11">
        <v>158335.14999999994</v>
      </c>
      <c r="D43" s="5">
        <v>0.57245791470267626</v>
      </c>
    </row>
    <row r="44" spans="1:4" x14ac:dyDescent="0.25">
      <c r="A44" t="str">
        <v>Hound Cloud Industries</v>
      </c>
      <c r="B44" s="11">
        <v>213955.56000000003</v>
      </c>
      <c r="C44" s="11">
        <v>104973.21000000005</v>
      </c>
      <c r="D44" s="5">
        <v>0.49063090484771715</v>
      </c>
    </row>
    <row r="45" spans="1:4" x14ac:dyDescent="0.25">
      <c r="A45" t="str">
        <v>Imical Industries</v>
      </c>
      <c r="B45" s="11">
        <v>214511.05</v>
      </c>
      <c r="C45" s="11">
        <v>112004.05999999997</v>
      </c>
      <c r="D45" s="5">
        <v>0.52213655193986497</v>
      </c>
    </row>
    <row r="46" spans="1:4" x14ac:dyDescent="0.25">
      <c r="A46" t="str">
        <v>Industrial Capital Ltd</v>
      </c>
      <c r="B46" s="11">
        <v>125181.58999999998</v>
      </c>
      <c r="C46" s="11">
        <v>60297.440000000002</v>
      </c>
      <c r="D46" s="5">
        <v>0.48167977415848456</v>
      </c>
    </row>
    <row r="47" spans="1:4" x14ac:dyDescent="0.25">
      <c r="A47" t="str">
        <v>Insight Solutions Pty Ltd</v>
      </c>
      <c r="B47" s="11">
        <v>292251.36999999982</v>
      </c>
      <c r="C47" s="11">
        <v>165336.36999999997</v>
      </c>
      <c r="D47" s="5">
        <v>0.56573343009478472</v>
      </c>
    </row>
    <row r="48" spans="1:4" x14ac:dyDescent="0.25">
      <c r="A48" t="str">
        <v>Inspired Resources Ltd</v>
      </c>
      <c r="B48" s="11">
        <v>141980.81</v>
      </c>
      <c r="C48" s="11">
        <v>80291.920000000013</v>
      </c>
      <c r="D48" s="5">
        <v>0.56551248017249667</v>
      </c>
    </row>
    <row r="49" spans="1:4" x14ac:dyDescent="0.25">
      <c r="A49" t="str">
        <v>Integrated Technologies</v>
      </c>
      <c r="B49" s="11">
        <v>292334.33999999985</v>
      </c>
      <c r="C49" s="11">
        <v>133073.12000000002</v>
      </c>
      <c r="D49" s="5">
        <v>0.45520864911046743</v>
      </c>
    </row>
    <row r="50" spans="1:4" x14ac:dyDescent="0.25">
      <c r="A50" t="str">
        <v>JJ Industries Ltd</v>
      </c>
      <c r="B50" s="11">
        <v>251467.79000000007</v>
      </c>
      <c r="C50" s="11">
        <v>113007.59</v>
      </c>
      <c r="D50" s="5">
        <v>0.44939190820422753</v>
      </c>
    </row>
    <row r="51" spans="1:4" x14ac:dyDescent="0.25">
      <c r="A51" t="str">
        <v>Joint Industries Ltd</v>
      </c>
      <c r="B51" s="11">
        <v>234581.62000000002</v>
      </c>
      <c r="C51" s="11">
        <v>120798.40999999999</v>
      </c>
      <c r="D51" s="5">
        <v>0.51495257812611228</v>
      </c>
    </row>
    <row r="52" spans="1:4" x14ac:dyDescent="0.25">
      <c r="A52" t="str">
        <v>Jones Joinery</v>
      </c>
      <c r="B52" s="11">
        <v>185358.72</v>
      </c>
      <c r="C52" s="11">
        <v>106949.46000000002</v>
      </c>
      <c r="D52" s="5">
        <v>0.5769863969712351</v>
      </c>
    </row>
    <row r="53" spans="1:4" x14ac:dyDescent="0.25">
      <c r="A53" t="str">
        <v>Just Tech</v>
      </c>
      <c r="B53" s="11">
        <v>264329.41000000003</v>
      </c>
      <c r="C53" s="11">
        <v>151029.30000000002</v>
      </c>
      <c r="D53" s="5">
        <v>0.57136774905221477</v>
      </c>
    </row>
    <row r="54" spans="1:4" x14ac:dyDescent="0.25">
      <c r="A54" t="str">
        <v>Kelly Incorporated</v>
      </c>
      <c r="B54" s="11">
        <v>255470.05</v>
      </c>
      <c r="C54" s="11">
        <v>145952.06000000003</v>
      </c>
      <c r="D54" s="5">
        <v>0.57130790869614667</v>
      </c>
    </row>
    <row r="55" spans="1:4" x14ac:dyDescent="0.25">
      <c r="A55" t="str">
        <v>Kemmer Foundation</v>
      </c>
      <c r="B55" s="11">
        <v>150025.19000000003</v>
      </c>
      <c r="C55" s="11">
        <v>70727.61000000003</v>
      </c>
      <c r="D55" s="5">
        <v>0.47143822980660793</v>
      </c>
    </row>
    <row r="56" spans="1:4" x14ac:dyDescent="0.25">
      <c r="A56" t="str">
        <v>Kessler Corp</v>
      </c>
      <c r="B56" s="11">
        <v>273871.79000000004</v>
      </c>
      <c r="C56" s="11">
        <v>135933.78000000003</v>
      </c>
      <c r="D56" s="5">
        <v>0.49634093383623046</v>
      </c>
    </row>
    <row r="57" spans="1:4" x14ac:dyDescent="0.25">
      <c r="A57" t="str">
        <v>Labour Force</v>
      </c>
      <c r="B57" s="11">
        <v>96302.47</v>
      </c>
      <c r="C57" s="11">
        <v>42633.200000000004</v>
      </c>
      <c r="D57" s="5">
        <v>0.44270100237304405</v>
      </c>
    </row>
    <row r="58" spans="1:4" x14ac:dyDescent="0.25">
      <c r="A58" t="str">
        <v>Langworth Corp</v>
      </c>
      <c r="B58" s="11">
        <v>202681.1100000001</v>
      </c>
      <c r="C58" s="11">
        <v>91182.26</v>
      </c>
      <c r="D58" s="5">
        <v>0.44988040572700605</v>
      </c>
    </row>
    <row r="59" spans="1:4" x14ac:dyDescent="0.25">
      <c r="A59" t="str">
        <v>Leaf Technology</v>
      </c>
      <c r="B59" s="11">
        <v>194628.7</v>
      </c>
      <c r="C59" s="11">
        <v>100261.35000000003</v>
      </c>
      <c r="D59" s="5">
        <v>0.51514165177078219</v>
      </c>
    </row>
    <row r="60" spans="1:4" x14ac:dyDescent="0.25">
      <c r="A60" t="str">
        <v>Legacy Technology</v>
      </c>
      <c r="B60" s="11">
        <v>236587.93999999997</v>
      </c>
      <c r="C60" s="11">
        <v>130786.68</v>
      </c>
      <c r="D60" s="5">
        <v>0.55280366361869504</v>
      </c>
    </row>
    <row r="61" spans="1:4" x14ac:dyDescent="0.25">
      <c r="A61" t="str">
        <v>Lemon Solutions Ltd</v>
      </c>
      <c r="B61" s="11">
        <v>162487.53</v>
      </c>
      <c r="C61" s="11">
        <v>74396.329999999987</v>
      </c>
      <c r="D61" s="5">
        <v>0.45785870460336242</v>
      </c>
    </row>
    <row r="62" spans="1:4" x14ac:dyDescent="0.25">
      <c r="A62" t="str">
        <v>Link Industies</v>
      </c>
      <c r="B62" s="11">
        <v>233971.30999999997</v>
      </c>
      <c r="C62" s="11">
        <v>120873.44999999998</v>
      </c>
      <c r="D62" s="5">
        <v>0.51661654584914707</v>
      </c>
    </row>
    <row r="63" spans="1:4" x14ac:dyDescent="0.25">
      <c r="A63" t="str">
        <v>Logan Logistics</v>
      </c>
      <c r="B63" s="11">
        <v>298398.17</v>
      </c>
      <c r="C63" s="11">
        <v>166942.83999999994</v>
      </c>
      <c r="D63" s="5">
        <v>0.55946335059628527</v>
      </c>
    </row>
    <row r="64" spans="1:4" x14ac:dyDescent="0.25">
      <c r="A64" t="str">
        <v>MacDonald Pty Ltd</v>
      </c>
      <c r="B64" s="11">
        <v>189655.38999999998</v>
      </c>
      <c r="C64" s="11">
        <v>102916.96</v>
      </c>
      <c r="D64" s="5">
        <v>0.5426524392478379</v>
      </c>
    </row>
    <row r="65" spans="1:4" x14ac:dyDescent="0.25">
      <c r="A65" t="str">
        <v>Mallory Manufacturers</v>
      </c>
      <c r="B65" s="11">
        <v>136864.60999999996</v>
      </c>
      <c r="C65" s="11">
        <v>71558.170000000013</v>
      </c>
      <c r="D65" s="5">
        <v>0.52283910354912078</v>
      </c>
    </row>
    <row r="66" spans="1:4" x14ac:dyDescent="0.25">
      <c r="A66" t="str">
        <v>Metro Industries Ltd</v>
      </c>
      <c r="B66" s="11">
        <v>291697.18999999994</v>
      </c>
      <c r="C66" s="11">
        <v>158012.51999999999</v>
      </c>
      <c r="D66" s="5">
        <v>0.54170052169511818</v>
      </c>
    </row>
    <row r="67" spans="1:4" x14ac:dyDescent="0.25">
      <c r="A67" t="str">
        <v>Miller Ltd</v>
      </c>
      <c r="B67" s="11">
        <v>215564.89000000013</v>
      </c>
      <c r="C67" s="11">
        <v>117657.03000000003</v>
      </c>
      <c r="D67" s="5">
        <v>0.54580794673937838</v>
      </c>
    </row>
    <row r="68" spans="1:4" x14ac:dyDescent="0.25">
      <c r="A68" t="str">
        <v>Mills &amp; Sons</v>
      </c>
      <c r="B68" s="11">
        <v>199953.24999999994</v>
      </c>
      <c r="C68" s="11">
        <v>103863.84000000001</v>
      </c>
      <c r="D68" s="5">
        <v>0.51944061924474871</v>
      </c>
    </row>
    <row r="69" spans="1:4" x14ac:dyDescent="0.25">
      <c r="A69" t="str">
        <v>Moodie Minerals Ltd</v>
      </c>
      <c r="B69" s="11">
        <v>294778.23999999993</v>
      </c>
      <c r="C69" s="11">
        <v>167680.35000000006</v>
      </c>
      <c r="D69" s="5">
        <v>0.56883557619449832</v>
      </c>
    </row>
    <row r="70" spans="1:4" x14ac:dyDescent="0.25">
      <c r="A70" t="str">
        <v xml:space="preserve">Moolach Corp </v>
      </c>
      <c r="B70" s="11">
        <v>222841.23000000004</v>
      </c>
      <c r="C70" s="11">
        <v>114691.76</v>
      </c>
      <c r="D70" s="5">
        <v>0.51467926289941934</v>
      </c>
    </row>
    <row r="71" spans="1:4" x14ac:dyDescent="0.25">
      <c r="A71" t="str">
        <v>Neo Manufacturing</v>
      </c>
      <c r="B71" s="11">
        <v>266812.55</v>
      </c>
      <c r="C71" s="11">
        <v>139883.89000000001</v>
      </c>
      <c r="D71" s="5">
        <v>0.52427777478982907</v>
      </c>
    </row>
    <row r="72" spans="1:4" x14ac:dyDescent="0.25">
      <c r="A72" t="str">
        <v>New Age Group</v>
      </c>
      <c r="B72" s="11">
        <v>223614.00000000009</v>
      </c>
      <c r="C72" s="11">
        <v>117419.52000000005</v>
      </c>
      <c r="D72" s="5">
        <v>0.52509914406074754</v>
      </c>
    </row>
    <row r="73" spans="1:4" x14ac:dyDescent="0.25">
      <c r="A73" t="str">
        <v>News Shack</v>
      </c>
      <c r="B73" s="11">
        <v>269178.27</v>
      </c>
      <c r="C73" s="11">
        <v>132420.84000000003</v>
      </c>
      <c r="D73" s="5">
        <v>0.49194476210876908</v>
      </c>
    </row>
    <row r="74" spans="1:4" x14ac:dyDescent="0.25">
      <c r="A74" t="str">
        <v>Pilot Technology</v>
      </c>
      <c r="B74" s="11">
        <v>237382.29999999996</v>
      </c>
      <c r="C74" s="11">
        <v>109215.87</v>
      </c>
      <c r="D74" s="5">
        <v>0.46008430283134005</v>
      </c>
    </row>
    <row r="75" spans="1:4" x14ac:dyDescent="0.25">
      <c r="A75" t="str">
        <v>Power Group</v>
      </c>
      <c r="B75" s="11">
        <v>178621.68999999997</v>
      </c>
      <c r="C75" s="11">
        <v>103131.91</v>
      </c>
      <c r="D75" s="5">
        <v>0.57737618538935565</v>
      </c>
    </row>
    <row r="76" spans="1:4" x14ac:dyDescent="0.25">
      <c r="A76" t="str">
        <v>Prospect Properties</v>
      </c>
      <c r="B76" s="11">
        <v>219323.17000000007</v>
      </c>
      <c r="C76" s="11">
        <v>104752.92000000001</v>
      </c>
      <c r="D76" s="5">
        <v>0.47761903131347216</v>
      </c>
    </row>
    <row r="77" spans="1:4" x14ac:dyDescent="0.25">
      <c r="A77" t="str">
        <v>Ranch Resources</v>
      </c>
      <c r="B77" s="11">
        <v>204568.8</v>
      </c>
      <c r="C77" s="11">
        <v>112112.53000000003</v>
      </c>
      <c r="D77" s="5">
        <v>0.54804315223044786</v>
      </c>
    </row>
    <row r="78" spans="1:4" x14ac:dyDescent="0.25">
      <c r="A78" t="str">
        <v>Real Industries</v>
      </c>
      <c r="B78" s="11">
        <v>245361.92999999988</v>
      </c>
      <c r="C78" s="11">
        <v>128411.99</v>
      </c>
      <c r="D78" s="5">
        <v>0.52335743364914056</v>
      </c>
    </row>
    <row r="79" spans="1:4" x14ac:dyDescent="0.25">
      <c r="A79" t="str">
        <v>Retail Superstore</v>
      </c>
      <c r="B79" s="11">
        <v>116234.36000000002</v>
      </c>
      <c r="C79" s="11">
        <v>58385.37</v>
      </c>
      <c r="D79" s="5">
        <v>0.50230732117422072</v>
      </c>
    </row>
    <row r="80" spans="1:4" x14ac:dyDescent="0.25">
      <c r="A80" t="str">
        <v>Retail Therapy Solutions Ltd</v>
      </c>
      <c r="B80" s="11">
        <v>202946.93999999994</v>
      </c>
      <c r="C80" s="11">
        <v>97906.819999999992</v>
      </c>
      <c r="D80" s="5">
        <v>0.48242570200861379</v>
      </c>
    </row>
    <row r="81" spans="1:4" x14ac:dyDescent="0.25">
      <c r="A81" t="str">
        <v>Rice Corp</v>
      </c>
      <c r="B81" s="11">
        <v>212281.28000000003</v>
      </c>
      <c r="C81" s="11">
        <v>118949.79</v>
      </c>
      <c r="D81" s="5">
        <v>0.56034045960152479</v>
      </c>
    </row>
    <row r="82" spans="1:4" x14ac:dyDescent="0.25">
      <c r="A82" t="str">
        <v>Rocho Resources</v>
      </c>
      <c r="B82" s="11">
        <v>154969.59000000003</v>
      </c>
      <c r="C82" s="11">
        <v>76272.23</v>
      </c>
      <c r="D82" s="5">
        <v>0.49217546487668956</v>
      </c>
    </row>
    <row r="83" spans="1:4" x14ac:dyDescent="0.25">
      <c r="A83" t="str">
        <v>Roofing Solutions Pty Ltd</v>
      </c>
      <c r="B83" s="11">
        <v>204873.97999999998</v>
      </c>
      <c r="C83" s="11">
        <v>117268.14999999998</v>
      </c>
      <c r="D83" s="5">
        <v>0.57239162337745375</v>
      </c>
    </row>
    <row r="84" spans="1:4" x14ac:dyDescent="0.25">
      <c r="A84" t="str">
        <v>Shields Group</v>
      </c>
      <c r="B84" s="11">
        <v>235669.40999999995</v>
      </c>
      <c r="C84" s="11">
        <v>128258.1</v>
      </c>
      <c r="D84" s="5">
        <v>0.54422888401171809</v>
      </c>
    </row>
    <row r="85" spans="1:4" x14ac:dyDescent="0.25">
      <c r="A85" t="str">
        <v xml:space="preserve">Shop Mob </v>
      </c>
      <c r="B85" s="11">
        <v>216289.67000000004</v>
      </c>
      <c r="C85" s="11">
        <v>106042.28</v>
      </c>
      <c r="D85" s="5">
        <v>0.49027898558447097</v>
      </c>
    </row>
    <row r="86" spans="1:4" x14ac:dyDescent="0.25">
      <c r="A86" t="str">
        <v>Shopist Solutions Pty Ltd</v>
      </c>
      <c r="B86" s="11">
        <v>257618.64</v>
      </c>
      <c r="C86" s="11">
        <v>141165.28999999995</v>
      </c>
      <c r="D86" s="5">
        <v>0.54796225148925537</v>
      </c>
    </row>
    <row r="87" spans="1:4" x14ac:dyDescent="0.25">
      <c r="A87" t="str">
        <v>Skate Tech</v>
      </c>
      <c r="B87" s="11">
        <v>170943.89</v>
      </c>
      <c r="C87" s="11">
        <v>87596.74</v>
      </c>
      <c r="D87" s="5">
        <v>0.51242978032148445</v>
      </c>
    </row>
    <row r="88" spans="1:4" x14ac:dyDescent="0.25">
      <c r="A88" t="str">
        <v>Spencer &amp; Sons</v>
      </c>
      <c r="B88" s="11">
        <v>309401.90000000014</v>
      </c>
      <c r="C88" s="11">
        <v>176382.25</v>
      </c>
      <c r="D88" s="5">
        <v>0.57007487672182988</v>
      </c>
    </row>
    <row r="89" spans="1:4" x14ac:dyDescent="0.25">
      <c r="A89" t="str">
        <v>Spotlight Solutions</v>
      </c>
      <c r="B89" s="11">
        <v>228636.7600000001</v>
      </c>
      <c r="C89" s="11">
        <v>105502.90000000004</v>
      </c>
      <c r="D89" s="5">
        <v>0.46144329547007223</v>
      </c>
    </row>
    <row r="90" spans="1:4" x14ac:dyDescent="0.25">
      <c r="A90" t="str">
        <v>Standards Group</v>
      </c>
      <c r="B90" s="11">
        <v>222530.8000000001</v>
      </c>
      <c r="C90" s="11">
        <v>99293.59</v>
      </c>
      <c r="D90" s="5">
        <v>0.446201559514458</v>
      </c>
    </row>
    <row r="91" spans="1:4" x14ac:dyDescent="0.25">
      <c r="A91" t="str">
        <v>Starline Resources</v>
      </c>
      <c r="B91" s="11">
        <v>123793.61000000003</v>
      </c>
      <c r="C91" s="11">
        <v>56125.420000000006</v>
      </c>
      <c r="D91" s="5">
        <v>0.45337897489216117</v>
      </c>
    </row>
    <row r="92" spans="1:4" x14ac:dyDescent="0.25">
      <c r="A92" t="str">
        <v>Stone Solutions</v>
      </c>
      <c r="B92" s="11">
        <v>277087.16000000003</v>
      </c>
      <c r="C92" s="11">
        <v>157695.37000000002</v>
      </c>
      <c r="D92" s="5">
        <v>0.56911828754533411</v>
      </c>
    </row>
    <row r="93" spans="1:4" x14ac:dyDescent="0.25">
      <c r="A93" t="str">
        <v>Summit Agency</v>
      </c>
      <c r="B93" s="11">
        <v>191054.3000000001</v>
      </c>
      <c r="C93" s="11">
        <v>87873.43</v>
      </c>
      <c r="D93" s="5">
        <v>0.45993955645070511</v>
      </c>
    </row>
    <row r="94" spans="1:4" x14ac:dyDescent="0.25">
      <c r="A94" t="str">
        <v>Sunrise Group</v>
      </c>
      <c r="B94" s="11">
        <v>189962.79</v>
      </c>
      <c r="C94" s="11">
        <v>110093.04000000001</v>
      </c>
      <c r="D94" s="5">
        <v>0.57955055303199121</v>
      </c>
    </row>
    <row r="95" spans="1:4" x14ac:dyDescent="0.25">
      <c r="A95" t="str">
        <v>Sunset Solutions Ltd</v>
      </c>
      <c r="B95" s="11">
        <v>212636.52000000008</v>
      </c>
      <c r="C95" s="11">
        <v>116304.27999999996</v>
      </c>
      <c r="D95" s="5">
        <v>0.54696286414017647</v>
      </c>
    </row>
    <row r="96" spans="1:4" x14ac:dyDescent="0.25">
      <c r="A96" t="str">
        <v>Surefire Group</v>
      </c>
      <c r="B96" s="11">
        <v>205452.50000000006</v>
      </c>
      <c r="C96" s="11">
        <v>101593.02000000003</v>
      </c>
      <c r="D96" s="5">
        <v>0.49448422384736135</v>
      </c>
    </row>
    <row r="97" spans="1:4" x14ac:dyDescent="0.25">
      <c r="A97" t="str">
        <v>Technogens</v>
      </c>
      <c r="B97" s="11">
        <v>229821.5</v>
      </c>
      <c r="C97" s="11">
        <v>125583.57000000004</v>
      </c>
      <c r="D97" s="5">
        <v>0.54643960639017686</v>
      </c>
    </row>
    <row r="98" spans="1:4" x14ac:dyDescent="0.25">
      <c r="A98" t="str">
        <v>Thomson Pty Ltd</v>
      </c>
      <c r="B98" s="11">
        <v>150978.28</v>
      </c>
      <c r="C98" s="11">
        <v>73878.989999999991</v>
      </c>
      <c r="D98" s="5">
        <v>0.48933522093376602</v>
      </c>
    </row>
    <row r="99" spans="1:4" x14ac:dyDescent="0.25">
      <c r="A99" t="str">
        <v>Trend Technology</v>
      </c>
      <c r="B99" s="11">
        <v>227157.09</v>
      </c>
      <c r="C99" s="11">
        <v>123468.61999999997</v>
      </c>
      <c r="D99" s="5">
        <v>0.54353848255407733</v>
      </c>
    </row>
    <row r="100" spans="1:4" x14ac:dyDescent="0.25">
      <c r="A100" t="str">
        <v>Tribal Technology Ltd</v>
      </c>
      <c r="B100" s="11">
        <v>258514.25000000009</v>
      </c>
      <c r="C100" s="11">
        <v>140563.70999999993</v>
      </c>
      <c r="D100" s="5">
        <v>0.54373679594064883</v>
      </c>
    </row>
    <row r="101" spans="1:4" x14ac:dyDescent="0.25">
      <c r="A101" t="str">
        <v>Tropical Industries</v>
      </c>
      <c r="B101" s="11">
        <v>172504.34000000005</v>
      </c>
      <c r="C101" s="11">
        <v>79526.160000000018</v>
      </c>
      <c r="D101" s="5">
        <v>0.46100961865655088</v>
      </c>
    </row>
    <row r="102" spans="1:4" x14ac:dyDescent="0.25">
      <c r="A102" t="str">
        <v>Turner Group</v>
      </c>
      <c r="B102" s="11">
        <v>217747.68000000005</v>
      </c>
      <c r="C102" s="11">
        <v>107026.87999999998</v>
      </c>
      <c r="D102" s="5">
        <v>0.49151788896212328</v>
      </c>
    </row>
    <row r="103" spans="1:4" x14ac:dyDescent="0.25">
      <c r="A103" t="str">
        <v>Wellmax Industries</v>
      </c>
      <c r="B103" s="11">
        <v>269992.49000000005</v>
      </c>
      <c r="C103" s="11">
        <v>145428.43000000005</v>
      </c>
      <c r="D103" s="5">
        <v>0.53863879695320427</v>
      </c>
    </row>
    <row r="104" spans="1:4" x14ac:dyDescent="0.25">
      <c r="A104" t="str">
        <v>Wise Solutions Ltd</v>
      </c>
      <c r="B104" s="11">
        <v>186587.70000000004</v>
      </c>
      <c r="C104" s="11">
        <v>84804.779999999984</v>
      </c>
      <c r="D104" s="5">
        <v>0.4545035926805463</v>
      </c>
    </row>
    <row r="105" spans="1:4" x14ac:dyDescent="0.25">
      <c r="A105" t="str">
        <v>Wright Pty Ltd</v>
      </c>
      <c r="B105" s="11">
        <v>217042.62999999998</v>
      </c>
      <c r="C105" s="11">
        <v>100325.44999999997</v>
      </c>
      <c r="D105" s="5">
        <v>0.46223845518274442</v>
      </c>
    </row>
    <row r="106" spans="1:4" x14ac:dyDescent="0.25">
      <c r="A106" t="str">
        <v>Young Pty Ltd</v>
      </c>
      <c r="B106" s="11">
        <v>234701.10999999996</v>
      </c>
      <c r="C106" s="11">
        <v>124443.22999999998</v>
      </c>
      <c r="D106" s="5">
        <v>0.53022003176721233</v>
      </c>
    </row>
    <row r="107" spans="1:4" x14ac:dyDescent="0.25">
      <c r="A107" t="str">
        <v>Zone Solutions Ltd</v>
      </c>
      <c r="B107" s="11">
        <v>336419.03999999992</v>
      </c>
      <c r="C107" s="11">
        <v>183631.13999999998</v>
      </c>
      <c r="D107" s="5">
        <v>0.54584050890817604</v>
      </c>
    </row>
    <row r="108" spans="1:4" x14ac:dyDescent="0.25">
      <c r="A108" t="str">
        <v>Total</v>
      </c>
      <c r="B108" s="11">
        <v>22981110.430000126</v>
      </c>
      <c r="C108" s="11">
        <v>11926342.500000002</v>
      </c>
      <c r="D108" s="5">
        <v>0.51896284717517616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Data</vt:lpstr>
      <vt:lpstr>Fig 2</vt:lpstr>
      <vt:lpstr>Fig 4</vt:lpstr>
      <vt:lpstr>Fig 5</vt:lpstr>
      <vt:lpstr>Fig 6</vt:lpstr>
      <vt:lpstr>Fig 7</vt:lpstr>
      <vt:lpstr>Fig 8</vt:lpstr>
      <vt:lpstr>Fig 10</vt:lpstr>
      <vt:lpstr>Fig 11</vt:lpstr>
      <vt:lpstr>Fig 12</vt:lpstr>
      <vt:lpstr>Fig 13</vt:lpstr>
      <vt:lpstr>Fig 14-15</vt:lpstr>
      <vt:lpstr>Fig 16</vt:lpstr>
      <vt:lpstr>Fig 17</vt:lpstr>
      <vt:lpstr>Fig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Blackwood</dc:creator>
  <cp:lastModifiedBy>Neale Blackwood</cp:lastModifiedBy>
  <dcterms:created xsi:type="dcterms:W3CDTF">2025-03-05T02:04:00Z</dcterms:created>
  <dcterms:modified xsi:type="dcterms:W3CDTF">2025-03-15T00:34:33Z</dcterms:modified>
</cp:coreProperties>
</file>