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4\CPA INTHEBLACK\"/>
    </mc:Choice>
  </mc:AlternateContent>
  <xr:revisionPtr revIDLastSave="0" documentId="13_ncr:1_{F4ED81B4-2C1B-462F-A0CA-0F9F3E154E8C}" xr6:coauthVersionLast="45" xr6:coauthVersionMax="45" xr10:uidLastSave="{00000000-0000-0000-0000-000000000000}"/>
  <bookViews>
    <workbookView xWindow="-28920" yWindow="-120" windowWidth="29040" windowHeight="15840" xr2:uid="{4FD4584F-E32A-43B5-A671-8A1D087E386A}"/>
  </bookViews>
  <sheets>
    <sheet name="ISBLANK" sheetId="3" r:id="rId1"/>
    <sheet name="IS Functions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" i="3" l="1"/>
  <c r="J2" i="1"/>
  <c r="H2" i="1"/>
  <c r="K3" i="1" l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" i="1"/>
  <c r="D6" i="3"/>
  <c r="D7" i="3" l="1"/>
  <c r="F7" i="3" s="1"/>
  <c r="F6" i="3"/>
  <c r="F8" i="3"/>
  <c r="F5" i="3"/>
  <c r="F4" i="3"/>
  <c r="D8" i="3"/>
  <c r="D5" i="3"/>
  <c r="F2" i="3"/>
  <c r="J4" i="1"/>
  <c r="J5" i="1"/>
  <c r="J6" i="1"/>
  <c r="J7" i="1"/>
  <c r="J8" i="1"/>
  <c r="J9" i="1"/>
  <c r="A21" i="1"/>
  <c r="D21" i="1" s="1"/>
  <c r="F21" i="1"/>
  <c r="C9" i="1"/>
  <c r="D9" i="1"/>
  <c r="E9" i="1"/>
  <c r="F9" i="1"/>
  <c r="G9" i="1"/>
  <c r="I9" i="1"/>
  <c r="H9" i="1"/>
  <c r="G2" i="3"/>
  <c r="G6" i="3"/>
  <c r="B21" i="1"/>
  <c r="G5" i="3"/>
  <c r="G4" i="3"/>
  <c r="B17" i="1"/>
  <c r="G7" i="3"/>
  <c r="B10" i="1"/>
  <c r="G8" i="3"/>
  <c r="G3" i="3"/>
  <c r="J21" i="1" l="1"/>
  <c r="C21" i="1"/>
  <c r="I21" i="1"/>
  <c r="E21" i="1"/>
  <c r="H21" i="1"/>
  <c r="G21" i="1"/>
  <c r="C11" i="1"/>
  <c r="F11" i="1"/>
  <c r="A11" i="1"/>
  <c r="H4" i="1"/>
  <c r="H5" i="1"/>
  <c r="H6" i="1"/>
  <c r="H7" i="1"/>
  <c r="H8" i="1"/>
  <c r="C5" i="1"/>
  <c r="D5" i="1"/>
  <c r="E5" i="1"/>
  <c r="F5" i="1"/>
  <c r="G5" i="1"/>
  <c r="I5" i="1"/>
  <c r="F20" i="1"/>
  <c r="A20" i="1"/>
  <c r="A19" i="1"/>
  <c r="I4" i="1"/>
  <c r="I6" i="1"/>
  <c r="I7" i="1"/>
  <c r="I8" i="1"/>
  <c r="I10" i="1"/>
  <c r="I2" i="1"/>
  <c r="A14" i="1"/>
  <c r="A16" i="1"/>
  <c r="A15" i="1"/>
  <c r="C7" i="1"/>
  <c r="D7" i="1"/>
  <c r="E7" i="1"/>
  <c r="F7" i="1"/>
  <c r="G7" i="1"/>
  <c r="C8" i="1"/>
  <c r="D8" i="1"/>
  <c r="E8" i="1"/>
  <c r="F8" i="1"/>
  <c r="G8" i="1"/>
  <c r="G4" i="1"/>
  <c r="F4" i="1"/>
  <c r="E4" i="1"/>
  <c r="D4" i="1"/>
  <c r="C4" i="1"/>
  <c r="A13" i="1"/>
  <c r="A10" i="1"/>
  <c r="A12" i="1"/>
  <c r="D6" i="1"/>
  <c r="G2" i="1"/>
  <c r="F3" i="1"/>
  <c r="F6" i="1"/>
  <c r="F10" i="1"/>
  <c r="F12" i="1"/>
  <c r="F13" i="1"/>
  <c r="F14" i="1"/>
  <c r="F15" i="1"/>
  <c r="F16" i="1"/>
  <c r="F17" i="1"/>
  <c r="F18" i="1"/>
  <c r="F19" i="1"/>
  <c r="F2" i="1"/>
  <c r="E2" i="1"/>
  <c r="D2" i="1"/>
  <c r="A3" i="1"/>
  <c r="C2" i="1"/>
  <c r="B15" i="1"/>
  <c r="B12" i="1"/>
  <c r="B3" i="1"/>
  <c r="B11" i="1"/>
  <c r="B19" i="1"/>
  <c r="B14" i="1"/>
  <c r="B13" i="1"/>
  <c r="B20" i="1"/>
  <c r="B16" i="1"/>
  <c r="B18" i="1"/>
  <c r="G14" i="1" l="1"/>
  <c r="J14" i="1"/>
  <c r="J11" i="1"/>
  <c r="J20" i="1"/>
  <c r="H11" i="1"/>
  <c r="A17" i="1"/>
  <c r="J16" i="1"/>
  <c r="C19" i="1"/>
  <c r="J19" i="1"/>
  <c r="C3" i="1"/>
  <c r="J3" i="1"/>
  <c r="G19" i="1"/>
  <c r="I16" i="1"/>
  <c r="H16" i="1"/>
  <c r="I11" i="1"/>
  <c r="E19" i="1"/>
  <c r="G12" i="1"/>
  <c r="J12" i="1"/>
  <c r="G10" i="1"/>
  <c r="J10" i="1"/>
  <c r="E11" i="1"/>
  <c r="G11" i="1"/>
  <c r="G13" i="1"/>
  <c r="J13" i="1"/>
  <c r="E15" i="1"/>
  <c r="J15" i="1"/>
  <c r="D11" i="1"/>
  <c r="C17" i="1"/>
  <c r="E17" i="1"/>
  <c r="D17" i="1"/>
  <c r="I17" i="1"/>
  <c r="H17" i="1"/>
  <c r="I20" i="1"/>
  <c r="H15" i="1"/>
  <c r="G20" i="1"/>
  <c r="I15" i="1"/>
  <c r="E20" i="1"/>
  <c r="H14" i="1"/>
  <c r="I14" i="1"/>
  <c r="I3" i="1"/>
  <c r="D20" i="1"/>
  <c r="H13" i="1"/>
  <c r="H3" i="1"/>
  <c r="E12" i="1"/>
  <c r="I13" i="1"/>
  <c r="A18" i="1"/>
  <c r="C20" i="1"/>
  <c r="H20" i="1"/>
  <c r="H12" i="1"/>
  <c r="D12" i="1"/>
  <c r="C12" i="1"/>
  <c r="I12" i="1"/>
  <c r="H19" i="1"/>
  <c r="H10" i="1"/>
  <c r="D19" i="1"/>
  <c r="I19" i="1"/>
  <c r="G17" i="1"/>
  <c r="E16" i="1"/>
  <c r="C16" i="1"/>
  <c r="D16" i="1"/>
  <c r="G16" i="1"/>
  <c r="C15" i="1"/>
  <c r="D15" i="1"/>
  <c r="G15" i="1"/>
  <c r="D14" i="1"/>
  <c r="C14" i="1"/>
  <c r="E14" i="1"/>
  <c r="D3" i="1"/>
  <c r="D13" i="1"/>
  <c r="E13" i="1"/>
  <c r="C13" i="1"/>
  <c r="G3" i="1"/>
  <c r="E3" i="1"/>
  <c r="E10" i="1"/>
  <c r="C10" i="1"/>
  <c r="D10" i="1"/>
  <c r="E6" i="1"/>
  <c r="G6" i="1"/>
  <c r="C6" i="1"/>
  <c r="C18" i="1" l="1"/>
  <c r="J18" i="1"/>
  <c r="J17" i="1"/>
  <c r="G18" i="1"/>
  <c r="E18" i="1"/>
  <c r="D18" i="1"/>
  <c r="H18" i="1"/>
  <c r="I18" i="1"/>
</calcChain>
</file>

<file path=xl/sharedStrings.xml><?xml version="1.0" encoding="utf-8"?>
<sst xmlns="http://schemas.openxmlformats.org/spreadsheetml/2006/main" count="41" uniqueCount="37">
  <si>
    <t>ISBLANK</t>
  </si>
  <si>
    <t>Description of entry in Column A</t>
  </si>
  <si>
    <t>Blank cell</t>
  </si>
  <si>
    <t>ISNUMBER</t>
  </si>
  <si>
    <t>Entries to test</t>
  </si>
  <si>
    <t>ISTEXT</t>
  </si>
  <si>
    <t>ISFORMULA</t>
  </si>
  <si>
    <t>ISLOGICAL</t>
  </si>
  <si>
    <t>1/3/2021</t>
  </si>
  <si>
    <t>Number entry</t>
  </si>
  <si>
    <t>100</t>
  </si>
  <si>
    <t>Text number entered (left aligned)</t>
  </si>
  <si>
    <t>Check Blank</t>
  </si>
  <si>
    <t>IFERROR</t>
  </si>
  <si>
    <t>IFNA</t>
  </si>
  <si>
    <t>Zero entry</t>
  </si>
  <si>
    <t>Date entry</t>
  </si>
  <si>
    <t>Text date entry (left aligned)</t>
  </si>
  <si>
    <t>text</t>
  </si>
  <si>
    <t>Text entry (left aligned)</t>
  </si>
  <si>
    <t>ISNUMBER *1</t>
  </si>
  <si>
    <t>State</t>
  </si>
  <si>
    <t>Amount</t>
  </si>
  <si>
    <t>WA</t>
  </si>
  <si>
    <t>NSW</t>
  </si>
  <si>
    <t>Entry</t>
  </si>
  <si>
    <t>VLOOKUP formula</t>
  </si>
  <si>
    <t>VIC</t>
  </si>
  <si>
    <t>TAS</t>
  </si>
  <si>
    <t>QLD</t>
  </si>
  <si>
    <t>SA</t>
  </si>
  <si>
    <t>Valid entry</t>
  </si>
  <si>
    <t>Invalid entry</t>
  </si>
  <si>
    <t>Error</t>
  </si>
  <si>
    <t>Formula returns ""</t>
  </si>
  <si>
    <t>Formula in column F</t>
  </si>
  <si>
    <t>Entry Description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</si>
</sst>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_);[Red]\(&quot;$&quot;#,##0.00\)"/>
    <numFmt numFmtId="165" formatCode="#,##0.00_);[Red]\(#,##0.00\)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9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37" fontId="1" fillId="0" borderId="0" applyFont="0" applyFill="0" applyBorder="0" applyAlignment="0" applyProtection="0"/>
    <xf numFmtId="165" fontId="1" fillId="0" borderId="0"/>
    <xf numFmtId="17" fontId="1" fillId="0" borderId="1"/>
  </cellStyleXfs>
  <cellXfs count="15">
    <xf numFmtId="0" fontId="0" fillId="0" borderId="0" xfId="0"/>
    <xf numFmtId="37" fontId="0" fillId="0" borderId="0" xfId="1" applyFont="1"/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0" fillId="0" borderId="1" xfId="0" applyBorder="1"/>
    <xf numFmtId="0" fontId="0" fillId="0" borderId="1" xfId="0" quotePrefix="1" applyBorder="1"/>
    <xf numFmtId="14" fontId="0" fillId="0" borderId="1" xfId="0" applyNumberFormat="1" applyBorder="1"/>
    <xf numFmtId="164" fontId="0" fillId="0" borderId="1" xfId="0" applyNumberFormat="1" applyBorder="1"/>
    <xf numFmtId="164" fontId="2" fillId="0" borderId="1" xfId="1" applyNumberFormat="1" applyFont="1" applyBorder="1" applyAlignment="1">
      <alignment horizontal="center" wrapText="1"/>
    </xf>
    <xf numFmtId="165" fontId="2" fillId="0" borderId="1" xfId="0" applyNumberFormat="1" applyFont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37" fontId="2" fillId="0" borderId="1" xfId="1" applyFont="1" applyBorder="1"/>
    <xf numFmtId="0" fontId="2" fillId="0" borderId="1" xfId="0" applyFont="1" applyBorder="1"/>
    <xf numFmtId="0" fontId="0" fillId="3" borderId="1" xfId="0" applyFill="1" applyBorder="1"/>
    <xf numFmtId="0" fontId="0" fillId="0" borderId="1" xfId="0" applyFill="1" applyBorder="1"/>
  </cellXfs>
  <cellStyles count="4">
    <cellStyle name="Comma" xfId="1" builtinId="3" customBuiltin="1"/>
    <cellStyle name="Month" xfId="3" xr:uid="{33598C0B-1EE8-410D-A63A-45712CB536B9}"/>
    <cellStyle name="Normal" xfId="0" builtinId="0"/>
    <cellStyle name="Red_Brackets" xfId="2" xr:uid="{5D93D0A5-A50A-44BD-92BB-8EE070A021E6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4A9DC9-7C3D-4C79-8BD3-3EAA45A6EAEC}">
  <dimension ref="A1:I8"/>
  <sheetViews>
    <sheetView showGridLines="0" tabSelected="1" zoomScale="175" zoomScaleNormal="175" workbookViewId="0">
      <selection activeCell="H12" sqref="H12"/>
    </sheetView>
  </sheetViews>
  <sheetFormatPr defaultRowHeight="15.75" x14ac:dyDescent="0.25"/>
  <cols>
    <col min="1" max="1" width="5.375" bestFit="1" customWidth="1"/>
    <col min="2" max="2" width="7.875" bestFit="1" customWidth="1"/>
    <col min="3" max="3" width="1.375" customWidth="1"/>
    <col min="4" max="4" width="8.125" customWidth="1"/>
    <col min="5" max="5" width="16.125" customWidth="1"/>
    <col min="6" max="6" width="15.75" bestFit="1" customWidth="1"/>
    <col min="7" max="7" width="74.625" bestFit="1" customWidth="1"/>
  </cols>
  <sheetData>
    <row r="1" spans="1:9" x14ac:dyDescent="0.25">
      <c r="A1" s="11" t="s">
        <v>21</v>
      </c>
      <c r="B1" s="12" t="s">
        <v>22</v>
      </c>
      <c r="C1" s="4"/>
      <c r="D1" s="12" t="s">
        <v>25</v>
      </c>
      <c r="E1" s="12" t="s">
        <v>36</v>
      </c>
      <c r="F1" s="12" t="s">
        <v>26</v>
      </c>
      <c r="G1" s="12" t="s">
        <v>35</v>
      </c>
    </row>
    <row r="2" spans="1:9" x14ac:dyDescent="0.25">
      <c r="A2" s="4" t="s">
        <v>23</v>
      </c>
      <c r="B2" s="4">
        <v>100</v>
      </c>
      <c r="C2" s="4"/>
      <c r="D2" s="13" t="s">
        <v>28</v>
      </c>
      <c r="E2" s="4" t="s">
        <v>31</v>
      </c>
      <c r="F2" s="4">
        <f>VLOOKUP(D2,$A$2:$B$6,2,0)</f>
        <v>400</v>
      </c>
      <c r="G2" s="4" t="str">
        <f ca="1">_xlfn.FORMULATEXT(F2)</f>
        <v>=VLOOKUP(D2,$A$2:$B$6,2,0)</v>
      </c>
    </row>
    <row r="3" spans="1:9" x14ac:dyDescent="0.25">
      <c r="A3" s="4" t="s">
        <v>24</v>
      </c>
      <c r="B3" s="4">
        <v>200</v>
      </c>
      <c r="C3" s="4"/>
      <c r="D3" s="13"/>
      <c r="E3" s="4" t="s">
        <v>2</v>
      </c>
      <c r="F3" s="4">
        <f>IF(ISBLANK(D3),0,VLOOKUP(D3,$A$2:$B$6,2,0))</f>
        <v>0</v>
      </c>
      <c r="G3" s="4" t="str">
        <f t="shared" ref="G3:G5" ca="1" si="0">_xlfn.FORMULATEXT(F3)</f>
        <v>=IF(ISBLANK(D3),0,VLOOKUP(D3,$A$2:$B$6,2,0))</v>
      </c>
    </row>
    <row r="4" spans="1:9" x14ac:dyDescent="0.25">
      <c r="A4" s="4" t="s">
        <v>27</v>
      </c>
      <c r="B4" s="4">
        <v>300</v>
      </c>
      <c r="C4" s="4"/>
      <c r="D4" s="13" t="s">
        <v>30</v>
      </c>
      <c r="E4" s="4" t="s">
        <v>32</v>
      </c>
      <c r="F4" s="4" t="str">
        <f>_xlfn.IFNA(IF(ISBLANK(D4),0,VLOOKUP(D4,$A$2:$B$6,2,0)),"Invalid Entry")</f>
        <v>Invalid Entry</v>
      </c>
      <c r="G4" s="4" t="str">
        <f t="shared" ca="1" si="0"/>
        <v>=IFNA(IF(ISBLANK(D4),0,VLOOKUP(D4,$A$2:$B$6,2,0)),"Invalid Entry")</v>
      </c>
      <c r="I4" s="1"/>
    </row>
    <row r="5" spans="1:9" x14ac:dyDescent="0.25">
      <c r="A5" s="4" t="s">
        <v>28</v>
      </c>
      <c r="B5" s="4">
        <v>400</v>
      </c>
      <c r="C5" s="4"/>
      <c r="D5" s="13" t="e">
        <f>1/0</f>
        <v>#DIV/0!</v>
      </c>
      <c r="E5" s="4" t="s">
        <v>33</v>
      </c>
      <c r="F5" s="4" t="str">
        <f>IFERROR(_xlfn.IFNA(IF(ISBLANK(D5),0,VLOOKUP(D5,$A$2:$B$6,2,0)),"Invalid Entry"),"Error")</f>
        <v>Error</v>
      </c>
      <c r="G5" s="4" t="str">
        <f t="shared" ca="1" si="0"/>
        <v>=IFERROR(IFNA(IF(ISBLANK(D5),0,VLOOKUP(D5,$A$2:$B$6,2,0)),"Invalid Entry"),"Error")</v>
      </c>
    </row>
    <row r="6" spans="1:9" x14ac:dyDescent="0.25">
      <c r="A6" s="4" t="s">
        <v>29</v>
      </c>
      <c r="B6" s="4">
        <v>500</v>
      </c>
      <c r="C6" s="4"/>
      <c r="D6" s="4" t="str">
        <f>IF(D1=D2,1,"")</f>
        <v/>
      </c>
      <c r="E6" s="14" t="s">
        <v>34</v>
      </c>
      <c r="F6" s="4" t="str">
        <f>IFERROR(_xlfn.IFNA(IF(ISBLANK(D6),0,VLOOKUP(D6,$A$2:$B$6,2,0)),"Invalid Entry"),"Error")</f>
        <v>Invalid Entry</v>
      </c>
      <c r="G6" s="4" t="str">
        <f ca="1">_xlfn.FORMULATEXT(F6)</f>
        <v>=IFERROR(IFNA(IF(ISBLANK(D6),0,VLOOKUP(D6,$A$2:$B$6,2,0)),"Invalid Entry"),"Error")</v>
      </c>
    </row>
    <row r="7" spans="1:9" x14ac:dyDescent="0.25">
      <c r="D7" s="4" t="str">
        <f>IF(D1=D2,1,"")</f>
        <v/>
      </c>
      <c r="E7" s="14" t="s">
        <v>34</v>
      </c>
      <c r="F7" s="4">
        <f>IFERROR(_xlfn.IFNA(IF(D7="",0,VLOOKUP(D7,$A$2:$B$6,2,0)),"Invalid Entry"),"Error")</f>
        <v>0</v>
      </c>
      <c r="G7" s="4" t="str">
        <f ca="1">_xlfn.FORMULATEXT(F7)</f>
        <v>=IFERROR(IFNA(IF(D7="",0,VLOOKUP(D7,$A$2:$B$6,2,0)),"Invalid Entry"),"Error")</v>
      </c>
    </row>
    <row r="8" spans="1:9" x14ac:dyDescent="0.25">
      <c r="D8" s="13" t="e">
        <f>1/0</f>
        <v>#DIV/0!</v>
      </c>
      <c r="E8" s="4" t="s">
        <v>33</v>
      </c>
      <c r="F8" s="4" t="str">
        <f>IFERROR(_xlfn.IFNA(IF(D8="",0,VLOOKUP(D8,$A$2:$B$6,2,0)),"Invalid Entry"),"Error")</f>
        <v>Error</v>
      </c>
      <c r="G8" s="4" t="str">
        <f ca="1">_xlfn.FORMULATEXT(F8)</f>
        <v>=IFERROR(IFNA(IF(D8="",0,VLOOKUP(D8,$A$2:$B$6,2,0)),"Invalid Entry"),"Error")</v>
      </c>
    </row>
  </sheetData>
  <phoneticPr fontId="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0917F2-4E49-4901-9005-082DCCCA4B59}">
  <dimension ref="A1:K21"/>
  <sheetViews>
    <sheetView showGridLines="0" zoomScale="145" zoomScaleNormal="145" workbookViewId="0">
      <selection activeCell="K2" sqref="K2"/>
    </sheetView>
  </sheetViews>
  <sheetFormatPr defaultRowHeight="15.75" x14ac:dyDescent="0.25"/>
  <cols>
    <col min="1" max="1" width="14.125" customWidth="1"/>
    <col min="2" max="2" width="41.125" bestFit="1" customWidth="1"/>
    <col min="3" max="3" width="8.125" bestFit="1" customWidth="1"/>
    <col min="4" max="4" width="10" bestFit="1" customWidth="1"/>
    <col min="5" max="5" width="6.5" bestFit="1" customWidth="1"/>
    <col min="6" max="6" width="10.875" bestFit="1" customWidth="1"/>
    <col min="7" max="7" width="9.5" bestFit="1" customWidth="1"/>
    <col min="8" max="8" width="12.625" customWidth="1"/>
    <col min="9" max="9" width="13.25" customWidth="1"/>
    <col min="10" max="11" width="12.25" bestFit="1" customWidth="1"/>
  </cols>
  <sheetData>
    <row r="1" spans="1:11" s="2" customFormat="1" x14ac:dyDescent="0.25">
      <c r="A1" s="8" t="s">
        <v>4</v>
      </c>
      <c r="B1" s="9" t="s">
        <v>1</v>
      </c>
      <c r="C1" s="3" t="s">
        <v>0</v>
      </c>
      <c r="D1" s="3" t="s">
        <v>3</v>
      </c>
      <c r="E1" s="3" t="s">
        <v>5</v>
      </c>
      <c r="F1" s="3" t="s">
        <v>6</v>
      </c>
      <c r="G1" s="3" t="s">
        <v>7</v>
      </c>
      <c r="H1" s="10" t="s">
        <v>12</v>
      </c>
      <c r="I1" s="10" t="s">
        <v>20</v>
      </c>
      <c r="J1" s="10" t="s">
        <v>13</v>
      </c>
      <c r="K1" s="10" t="s">
        <v>14</v>
      </c>
    </row>
    <row r="2" spans="1:11" x14ac:dyDescent="0.25">
      <c r="A2" s="5"/>
      <c r="B2" s="4" t="s">
        <v>2</v>
      </c>
      <c r="C2" s="4" t="b">
        <f>ISBLANK(A2)</f>
        <v>1</v>
      </c>
      <c r="D2" s="4" t="b">
        <f>ISNUMBER(A2)</f>
        <v>0</v>
      </c>
      <c r="E2" s="4" t="b">
        <f>ISTEXT(A2)</f>
        <v>0</v>
      </c>
      <c r="F2" s="4" t="b">
        <f>_xlfn.ISFORMULA(A2)</f>
        <v>0</v>
      </c>
      <c r="G2" s="4" t="b">
        <f>ISLOGICAL(A2)</f>
        <v>0</v>
      </c>
      <c r="H2" s="4" t="b">
        <f>A2=""</f>
        <v>1</v>
      </c>
      <c r="I2" s="4" t="b">
        <f>ISNUMBER(A2*1)</f>
        <v>1</v>
      </c>
      <c r="J2" s="4">
        <f>IFERROR(A2,"Error found")</f>
        <v>0</v>
      </c>
      <c r="K2" s="4">
        <f>_xlfn.IFNA(A2,"NA found")</f>
        <v>0</v>
      </c>
    </row>
    <row r="3" spans="1:11" x14ac:dyDescent="0.25">
      <c r="A3" s="4" t="str">
        <f>IF(A2=1,0,"")</f>
        <v/>
      </c>
      <c r="B3" s="4" t="str">
        <f ca="1">"Formula that returns a blank cell "&amp;_xlfn.FORMULATEXT(A3)</f>
        <v>Formula that returns a blank cell =IF(A2=1,0,"")</v>
      </c>
      <c r="C3" s="4" t="b">
        <f>ISBLANK(A3)</f>
        <v>0</v>
      </c>
      <c r="D3" s="4" t="b">
        <f t="shared" ref="D3:D19" si="0">ISNUMBER(A3)</f>
        <v>0</v>
      </c>
      <c r="E3" s="4" t="b">
        <f t="shared" ref="E3:E19" si="1">ISTEXT(A3)</f>
        <v>1</v>
      </c>
      <c r="F3" s="4" t="b">
        <f t="shared" ref="F3:F19" si="2">_xlfn.ISFORMULA(A3)</f>
        <v>1</v>
      </c>
      <c r="G3" s="4" t="b">
        <f t="shared" ref="G3:G19" si="3">ISLOGICAL(A3)</f>
        <v>0</v>
      </c>
      <c r="H3" s="4" t="b">
        <f t="shared" ref="H3:H21" si="4">A3=""</f>
        <v>1</v>
      </c>
      <c r="I3" s="4" t="b">
        <f t="shared" ref="I3:I19" si="5">ISNUMBER(A3*1)</f>
        <v>0</v>
      </c>
      <c r="J3" s="4" t="str">
        <f t="shared" ref="J3:J21" si="6">IFERROR(A3,"Error found")</f>
        <v/>
      </c>
      <c r="K3" s="4" t="str">
        <f t="shared" ref="K3:K21" si="7">_xlfn.IFNA(A3,"NA found")</f>
        <v/>
      </c>
    </row>
    <row r="4" spans="1:11" x14ac:dyDescent="0.25">
      <c r="A4" s="4">
        <v>0</v>
      </c>
      <c r="B4" s="4" t="s">
        <v>15</v>
      </c>
      <c r="C4" s="4" t="b">
        <f t="shared" ref="C4" si="8">ISBLANK(A4)</f>
        <v>0</v>
      </c>
      <c r="D4" s="4" t="b">
        <f t="shared" ref="D4" si="9">ISNUMBER(A4)</f>
        <v>1</v>
      </c>
      <c r="E4" s="4" t="b">
        <f t="shared" ref="E4" si="10">ISTEXT(A4)</f>
        <v>0</v>
      </c>
      <c r="F4" s="4" t="b">
        <f t="shared" ref="F4" si="11">_xlfn.ISFORMULA(A4)</f>
        <v>0</v>
      </c>
      <c r="G4" s="4" t="b">
        <f t="shared" ref="G4" si="12">ISLOGICAL(A4)</f>
        <v>0</v>
      </c>
      <c r="H4" s="4" t="b">
        <f t="shared" si="4"/>
        <v>0</v>
      </c>
      <c r="I4" s="4" t="b">
        <f t="shared" si="5"/>
        <v>1</v>
      </c>
      <c r="J4" s="4">
        <f t="shared" si="6"/>
        <v>0</v>
      </c>
      <c r="K4" s="4">
        <f t="shared" si="7"/>
        <v>0</v>
      </c>
    </row>
    <row r="5" spans="1:11" x14ac:dyDescent="0.25">
      <c r="A5" s="4">
        <v>100</v>
      </c>
      <c r="B5" s="4" t="s">
        <v>9</v>
      </c>
      <c r="C5" s="4" t="b">
        <f t="shared" ref="C5" si="13">ISBLANK(A5)</f>
        <v>0</v>
      </c>
      <c r="D5" s="4" t="b">
        <f t="shared" ref="D5" si="14">ISNUMBER(A5)</f>
        <v>1</v>
      </c>
      <c r="E5" s="4" t="b">
        <f t="shared" ref="E5" si="15">ISTEXT(A5)</f>
        <v>0</v>
      </c>
      <c r="F5" s="4" t="b">
        <f t="shared" ref="F5" si="16">_xlfn.ISFORMULA(A5)</f>
        <v>0</v>
      </c>
      <c r="G5" s="4" t="b">
        <f t="shared" ref="G5" si="17">ISLOGICAL(A5)</f>
        <v>0</v>
      </c>
      <c r="H5" s="4" t="b">
        <f t="shared" si="4"/>
        <v>0</v>
      </c>
      <c r="I5" s="4" t="b">
        <f t="shared" ref="I5" si="18">ISNUMBER(A5*1)</f>
        <v>1</v>
      </c>
      <c r="J5" s="4">
        <f t="shared" si="6"/>
        <v>100</v>
      </c>
      <c r="K5" s="4">
        <f t="shared" si="7"/>
        <v>100</v>
      </c>
    </row>
    <row r="6" spans="1:11" x14ac:dyDescent="0.25">
      <c r="A6" s="5" t="s">
        <v>10</v>
      </c>
      <c r="B6" s="4" t="s">
        <v>11</v>
      </c>
      <c r="C6" s="4" t="b">
        <f>ISBLANK(A6)</f>
        <v>0</v>
      </c>
      <c r="D6" s="4" t="b">
        <f>ISNUMBER(A6)</f>
        <v>0</v>
      </c>
      <c r="E6" s="4" t="b">
        <f>ISTEXT(A6)</f>
        <v>1</v>
      </c>
      <c r="F6" s="4" t="b">
        <f>_xlfn.ISFORMULA(A6)</f>
        <v>0</v>
      </c>
      <c r="G6" s="4" t="b">
        <f>ISLOGICAL(A6)</f>
        <v>0</v>
      </c>
      <c r="H6" s="4" t="b">
        <f t="shared" si="4"/>
        <v>0</v>
      </c>
      <c r="I6" s="4" t="b">
        <f t="shared" si="5"/>
        <v>1</v>
      </c>
      <c r="J6" s="4" t="str">
        <f t="shared" si="6"/>
        <v>100</v>
      </c>
      <c r="K6" s="4" t="str">
        <f t="shared" si="7"/>
        <v>100</v>
      </c>
    </row>
    <row r="7" spans="1:11" x14ac:dyDescent="0.25">
      <c r="A7" s="6">
        <v>44256</v>
      </c>
      <c r="B7" s="4" t="s">
        <v>16</v>
      </c>
      <c r="C7" s="4" t="b">
        <f t="shared" ref="C7:C19" si="19">ISBLANK(A7)</f>
        <v>0</v>
      </c>
      <c r="D7" s="4" t="b">
        <f t="shared" si="0"/>
        <v>1</v>
      </c>
      <c r="E7" s="4" t="b">
        <f t="shared" si="1"/>
        <v>0</v>
      </c>
      <c r="F7" s="4" t="b">
        <f t="shared" si="2"/>
        <v>0</v>
      </c>
      <c r="G7" s="4" t="b">
        <f t="shared" si="3"/>
        <v>0</v>
      </c>
      <c r="H7" s="4" t="b">
        <f t="shared" si="4"/>
        <v>0</v>
      </c>
      <c r="I7" s="4" t="b">
        <f t="shared" si="5"/>
        <v>1</v>
      </c>
      <c r="J7" s="4">
        <f t="shared" si="6"/>
        <v>44256</v>
      </c>
      <c r="K7" s="4">
        <f t="shared" si="7"/>
        <v>44256</v>
      </c>
    </row>
    <row r="8" spans="1:11" x14ac:dyDescent="0.25">
      <c r="A8" s="5" t="s">
        <v>8</v>
      </c>
      <c r="B8" s="4" t="s">
        <v>17</v>
      </c>
      <c r="C8" s="4" t="b">
        <f t="shared" si="19"/>
        <v>0</v>
      </c>
      <c r="D8" s="4" t="b">
        <f t="shared" si="0"/>
        <v>0</v>
      </c>
      <c r="E8" s="4" t="b">
        <f t="shared" si="1"/>
        <v>1</v>
      </c>
      <c r="F8" s="4" t="b">
        <f t="shared" si="2"/>
        <v>0</v>
      </c>
      <c r="G8" s="4" t="b">
        <f t="shared" si="3"/>
        <v>0</v>
      </c>
      <c r="H8" s="4" t="b">
        <f t="shared" si="4"/>
        <v>0</v>
      </c>
      <c r="I8" s="4" t="b">
        <f t="shared" si="5"/>
        <v>1</v>
      </c>
      <c r="J8" s="4" t="str">
        <f t="shared" si="6"/>
        <v>1/3/2021</v>
      </c>
      <c r="K8" s="4" t="str">
        <f t="shared" si="7"/>
        <v>1/3/2021</v>
      </c>
    </row>
    <row r="9" spans="1:11" x14ac:dyDescent="0.25">
      <c r="A9" s="5" t="s">
        <v>18</v>
      </c>
      <c r="B9" s="4" t="s">
        <v>19</v>
      </c>
      <c r="C9" s="4" t="b">
        <f t="shared" ref="C9" si="20">ISBLANK(A9)</f>
        <v>0</v>
      </c>
      <c r="D9" s="4" t="b">
        <f t="shared" ref="D9" si="21">ISNUMBER(A9)</f>
        <v>0</v>
      </c>
      <c r="E9" s="4" t="b">
        <f t="shared" ref="E9" si="22">ISTEXT(A9)</f>
        <v>1</v>
      </c>
      <c r="F9" s="4" t="b">
        <f t="shared" ref="F9" si="23">_xlfn.ISFORMULA(A9)</f>
        <v>0</v>
      </c>
      <c r="G9" s="4" t="b">
        <f t="shared" ref="G9" si="24">ISLOGICAL(A9)</f>
        <v>0</v>
      </c>
      <c r="H9" s="4" t="b">
        <f t="shared" si="4"/>
        <v>0</v>
      </c>
      <c r="I9" s="4" t="b">
        <f t="shared" ref="I9" si="25">ISNUMBER(A9*1)</f>
        <v>0</v>
      </c>
      <c r="J9" s="4" t="str">
        <f t="shared" si="6"/>
        <v>text</v>
      </c>
      <c r="K9" s="4" t="str">
        <f t="shared" si="7"/>
        <v>text</v>
      </c>
    </row>
    <row r="10" spans="1:11" x14ac:dyDescent="0.25">
      <c r="A10" s="4" t="b">
        <f>A7=A8</f>
        <v>0</v>
      </c>
      <c r="B10" s="4" t="str">
        <f ca="1">"Formula that returns FALSE "&amp;_xlfn.FORMULATEXT(A10)</f>
        <v>Formula that returns FALSE =A7=A8</v>
      </c>
      <c r="C10" s="4" t="b">
        <f t="shared" si="19"/>
        <v>0</v>
      </c>
      <c r="D10" s="4" t="b">
        <f t="shared" si="0"/>
        <v>0</v>
      </c>
      <c r="E10" s="4" t="b">
        <f t="shared" si="1"/>
        <v>0</v>
      </c>
      <c r="F10" s="4" t="b">
        <f t="shared" si="2"/>
        <v>1</v>
      </c>
      <c r="G10" s="4" t="b">
        <f t="shared" si="3"/>
        <v>1</v>
      </c>
      <c r="H10" s="4" t="b">
        <f t="shared" si="4"/>
        <v>0</v>
      </c>
      <c r="I10" s="4" t="b">
        <f t="shared" si="5"/>
        <v>1</v>
      </c>
      <c r="J10" s="4" t="b">
        <f t="shared" si="6"/>
        <v>0</v>
      </c>
      <c r="K10" s="4" t="b">
        <f t="shared" si="7"/>
        <v>0</v>
      </c>
    </row>
    <row r="11" spans="1:11" x14ac:dyDescent="0.25">
      <c r="A11" s="4" t="b">
        <f>A5&gt;0</f>
        <v>1</v>
      </c>
      <c r="B11" s="4" t="str">
        <f ca="1">"Formula that returns TRUE "&amp;_xlfn.FORMULATEXT(A11)</f>
        <v>Formula that returns TRUE =A5&gt;0</v>
      </c>
      <c r="C11" s="4" t="b">
        <f t="shared" ref="C11" si="26">ISBLANK(A11)</f>
        <v>0</v>
      </c>
      <c r="D11" s="4" t="b">
        <f t="shared" ref="D11" si="27">ISNUMBER(A11)</f>
        <v>0</v>
      </c>
      <c r="E11" s="4" t="b">
        <f t="shared" ref="E11" si="28">ISTEXT(A11)</f>
        <v>0</v>
      </c>
      <c r="F11" s="4" t="b">
        <f t="shared" ref="F11" si="29">_xlfn.ISFORMULA(A11)</f>
        <v>1</v>
      </c>
      <c r="G11" s="4" t="b">
        <f t="shared" ref="G11" si="30">ISLOGICAL(A11)</f>
        <v>1</v>
      </c>
      <c r="H11" s="4" t="b">
        <f t="shared" si="4"/>
        <v>0</v>
      </c>
      <c r="I11" s="4" t="b">
        <f t="shared" ref="I11" si="31">ISNUMBER(A11*1)</f>
        <v>1</v>
      </c>
      <c r="J11" s="4" t="b">
        <f t="shared" si="6"/>
        <v>1</v>
      </c>
      <c r="K11" s="4" t="b">
        <f t="shared" si="7"/>
        <v>1</v>
      </c>
    </row>
    <row r="12" spans="1:11" x14ac:dyDescent="0.25">
      <c r="A12" s="4">
        <f>1+2</f>
        <v>3</v>
      </c>
      <c r="B12" s="4" t="str">
        <f ca="1">"Formula that returns a number "&amp;_xlfn.FORMULATEXT(A12)</f>
        <v>Formula that returns a number =1+2</v>
      </c>
      <c r="C12" s="4" t="b">
        <f t="shared" si="19"/>
        <v>0</v>
      </c>
      <c r="D12" s="4" t="b">
        <f t="shared" si="0"/>
        <v>1</v>
      </c>
      <c r="E12" s="4" t="b">
        <f t="shared" si="1"/>
        <v>0</v>
      </c>
      <c r="F12" s="4" t="b">
        <f t="shared" si="2"/>
        <v>1</v>
      </c>
      <c r="G12" s="4" t="b">
        <f t="shared" si="3"/>
        <v>0</v>
      </c>
      <c r="H12" s="4" t="b">
        <f t="shared" si="4"/>
        <v>0</v>
      </c>
      <c r="I12" s="4" t="b">
        <f t="shared" si="5"/>
        <v>1</v>
      </c>
      <c r="J12" s="4">
        <f t="shared" si="6"/>
        <v>3</v>
      </c>
      <c r="K12" s="4">
        <f t="shared" si="7"/>
        <v>3</v>
      </c>
    </row>
    <row r="13" spans="1:11" x14ac:dyDescent="0.25">
      <c r="A13" s="4" t="e">
        <f>1/0</f>
        <v>#DIV/0!</v>
      </c>
      <c r="B13" s="4" t="str">
        <f ca="1">"Formula that returns an error "&amp;_xlfn.FORMULATEXT(A13)</f>
        <v>Formula that returns an error =1/0</v>
      </c>
      <c r="C13" s="4" t="b">
        <f t="shared" si="19"/>
        <v>0</v>
      </c>
      <c r="D13" s="4" t="b">
        <f t="shared" si="0"/>
        <v>0</v>
      </c>
      <c r="E13" s="4" t="b">
        <f t="shared" si="1"/>
        <v>0</v>
      </c>
      <c r="F13" s="4" t="b">
        <f t="shared" si="2"/>
        <v>1</v>
      </c>
      <c r="G13" s="4" t="b">
        <f t="shared" si="3"/>
        <v>0</v>
      </c>
      <c r="H13" s="4" t="e">
        <f t="shared" si="4"/>
        <v>#DIV/0!</v>
      </c>
      <c r="I13" s="4" t="b">
        <f t="shared" si="5"/>
        <v>0</v>
      </c>
      <c r="J13" s="4" t="str">
        <f t="shared" si="6"/>
        <v>Error found</v>
      </c>
      <c r="K13" s="4" t="e">
        <f t="shared" si="7"/>
        <v>#DIV/0!</v>
      </c>
    </row>
    <row r="14" spans="1:11" x14ac:dyDescent="0.25">
      <c r="A14" s="4" t="e">
        <f>#REF!</f>
        <v>#REF!</v>
      </c>
      <c r="B14" s="4" t="str">
        <f ca="1">"Formula that returns an error "&amp;_xlfn.FORMULATEXT(A14)</f>
        <v>Formula that returns an error =#REF!</v>
      </c>
      <c r="C14" s="4" t="b">
        <f t="shared" si="19"/>
        <v>0</v>
      </c>
      <c r="D14" s="4" t="b">
        <f t="shared" si="0"/>
        <v>0</v>
      </c>
      <c r="E14" s="4" t="b">
        <f t="shared" si="1"/>
        <v>0</v>
      </c>
      <c r="F14" s="4" t="b">
        <f t="shared" si="2"/>
        <v>1</v>
      </c>
      <c r="G14" s="4" t="b">
        <f t="shared" si="3"/>
        <v>0</v>
      </c>
      <c r="H14" s="4" t="e">
        <f t="shared" si="4"/>
        <v>#REF!</v>
      </c>
      <c r="I14" s="4" t="b">
        <f t="shared" si="5"/>
        <v>0</v>
      </c>
      <c r="J14" s="4" t="str">
        <f t="shared" si="6"/>
        <v>Error found</v>
      </c>
      <c r="K14" s="4" t="e">
        <f t="shared" si="7"/>
        <v>#REF!</v>
      </c>
    </row>
    <row r="15" spans="1:11" x14ac:dyDescent="0.25">
      <c r="A15" s="7" t="str">
        <f>A1</f>
        <v>Entries to test</v>
      </c>
      <c r="B15" s="4" t="str">
        <f ca="1">"Formula that returns text "&amp;_xlfn.FORMULATEXT(A15)</f>
        <v>Formula that returns text =A1</v>
      </c>
      <c r="C15" s="4" t="b">
        <f t="shared" si="19"/>
        <v>0</v>
      </c>
      <c r="D15" s="4" t="b">
        <f t="shared" si="0"/>
        <v>0</v>
      </c>
      <c r="E15" s="4" t="b">
        <f t="shared" si="1"/>
        <v>1</v>
      </c>
      <c r="F15" s="4" t="b">
        <f t="shared" si="2"/>
        <v>1</v>
      </c>
      <c r="G15" s="4" t="b">
        <f t="shared" si="3"/>
        <v>0</v>
      </c>
      <c r="H15" s="4" t="b">
        <f t="shared" si="4"/>
        <v>0</v>
      </c>
      <c r="I15" s="4" t="b">
        <f t="shared" si="5"/>
        <v>0</v>
      </c>
      <c r="J15" s="4" t="str">
        <f t="shared" si="6"/>
        <v>Entries to test</v>
      </c>
      <c r="K15" s="4" t="str">
        <f t="shared" si="7"/>
        <v>Entries to test</v>
      </c>
    </row>
    <row r="16" spans="1:11" x14ac:dyDescent="0.25">
      <c r="A16" s="4" t="str">
        <f>LEFT(A6,2)</f>
        <v>10</v>
      </c>
      <c r="B16" s="4" t="str">
        <f ca="1">"Formula that returns text "&amp;_xlfn.FORMULATEXT(A16)</f>
        <v>Formula that returns text =LEFT(A6,2)</v>
      </c>
      <c r="C16" s="4" t="b">
        <f t="shared" si="19"/>
        <v>0</v>
      </c>
      <c r="D16" s="4" t="b">
        <f t="shared" si="0"/>
        <v>0</v>
      </c>
      <c r="E16" s="4" t="b">
        <f t="shared" si="1"/>
        <v>1</v>
      </c>
      <c r="F16" s="4" t="b">
        <f t="shared" si="2"/>
        <v>1</v>
      </c>
      <c r="G16" s="4" t="b">
        <f t="shared" si="3"/>
        <v>0</v>
      </c>
      <c r="H16" s="4" t="b">
        <f t="shared" si="4"/>
        <v>0</v>
      </c>
      <c r="I16" s="4" t="b">
        <f t="shared" si="5"/>
        <v>1</v>
      </c>
      <c r="J16" s="4" t="str">
        <f t="shared" si="6"/>
        <v>10</v>
      </c>
      <c r="K16" s="4" t="str">
        <f t="shared" si="7"/>
        <v>10</v>
      </c>
    </row>
    <row r="17" spans="1:11" x14ac:dyDescent="0.25">
      <c r="A17" s="4" t="str">
        <f>A16&amp;A12</f>
        <v>103</v>
      </c>
      <c r="B17" s="4" t="str">
        <f ca="1">"Formula that returns a text number "&amp;_xlfn.FORMULATEXT(A17)</f>
        <v>Formula that returns a text number =A16&amp;A12</v>
      </c>
      <c r="C17" s="4" t="b">
        <f t="shared" si="19"/>
        <v>0</v>
      </c>
      <c r="D17" s="4" t="b">
        <f t="shared" si="0"/>
        <v>0</v>
      </c>
      <c r="E17" s="4" t="b">
        <f t="shared" si="1"/>
        <v>1</v>
      </c>
      <c r="F17" s="4" t="b">
        <f t="shared" si="2"/>
        <v>1</v>
      </c>
      <c r="G17" s="4" t="b">
        <f t="shared" si="3"/>
        <v>0</v>
      </c>
      <c r="H17" s="4" t="b">
        <f t="shared" si="4"/>
        <v>0</v>
      </c>
      <c r="I17" s="4" t="b">
        <f t="shared" si="5"/>
        <v>1</v>
      </c>
      <c r="J17" s="4" t="str">
        <f t="shared" si="6"/>
        <v>103</v>
      </c>
      <c r="K17" s="4" t="str">
        <f t="shared" si="7"/>
        <v>103</v>
      </c>
    </row>
    <row r="18" spans="1:11" x14ac:dyDescent="0.25">
      <c r="A18" s="4" t="e">
        <f>SUM(A2:A17)</f>
        <v>#DIV/0!</v>
      </c>
      <c r="B18" s="4" t="str">
        <f ca="1">"Formula that returns an error "&amp;_xlfn.FORMULATEXT(A18)</f>
        <v>Formula that returns an error =SUM(A2:A17)</v>
      </c>
      <c r="C18" s="4" t="b">
        <f t="shared" si="19"/>
        <v>0</v>
      </c>
      <c r="D18" s="4" t="b">
        <f t="shared" si="0"/>
        <v>0</v>
      </c>
      <c r="E18" s="4" t="b">
        <f t="shared" si="1"/>
        <v>0</v>
      </c>
      <c r="F18" s="4" t="b">
        <f t="shared" si="2"/>
        <v>1</v>
      </c>
      <c r="G18" s="4" t="b">
        <f t="shared" si="3"/>
        <v>0</v>
      </c>
      <c r="H18" s="4" t="e">
        <f t="shared" si="4"/>
        <v>#DIV/0!</v>
      </c>
      <c r="I18" s="4" t="b">
        <f t="shared" si="5"/>
        <v>0</v>
      </c>
      <c r="J18" s="4" t="str">
        <f t="shared" si="6"/>
        <v>Error found</v>
      </c>
      <c r="K18" s="4" t="e">
        <f t="shared" si="7"/>
        <v>#DIV/0!</v>
      </c>
    </row>
    <row r="19" spans="1:11" x14ac:dyDescent="0.25">
      <c r="A19" s="6">
        <f>A7+1</f>
        <v>44257</v>
      </c>
      <c r="B19" s="4" t="str">
        <f ca="1">"Formula that returns a date "&amp;_xlfn.FORMULATEXT(A19)</f>
        <v>Formula that returns a date =A7+1</v>
      </c>
      <c r="C19" s="4" t="b">
        <f t="shared" si="19"/>
        <v>0</v>
      </c>
      <c r="D19" s="4" t="b">
        <f t="shared" si="0"/>
        <v>1</v>
      </c>
      <c r="E19" s="4" t="b">
        <f t="shared" si="1"/>
        <v>0</v>
      </c>
      <c r="F19" s="4" t="b">
        <f t="shared" si="2"/>
        <v>1</v>
      </c>
      <c r="G19" s="4" t="b">
        <f t="shared" si="3"/>
        <v>0</v>
      </c>
      <c r="H19" s="4" t="b">
        <f t="shared" si="4"/>
        <v>0</v>
      </c>
      <c r="I19" s="4" t="b">
        <f t="shared" si="5"/>
        <v>1</v>
      </c>
      <c r="J19" s="4">
        <f t="shared" si="6"/>
        <v>44257</v>
      </c>
      <c r="K19" s="4">
        <f t="shared" si="7"/>
        <v>44257</v>
      </c>
    </row>
    <row r="20" spans="1:11" x14ac:dyDescent="0.25">
      <c r="A20" s="4" t="e">
        <f>NA()</f>
        <v>#N/A</v>
      </c>
      <c r="B20" s="4" t="str">
        <f ca="1">"Formula that returns an error "&amp;_xlfn.FORMULATEXT(A20)</f>
        <v>Formula that returns an error =NA()</v>
      </c>
      <c r="C20" s="4" t="b">
        <f t="shared" ref="C20" si="32">ISBLANK(A20)</f>
        <v>0</v>
      </c>
      <c r="D20" s="4" t="b">
        <f t="shared" ref="D20" si="33">ISNUMBER(A20)</f>
        <v>0</v>
      </c>
      <c r="E20" s="4" t="b">
        <f t="shared" ref="E20" si="34">ISTEXT(A20)</f>
        <v>0</v>
      </c>
      <c r="F20" s="4" t="b">
        <f t="shared" ref="F20" si="35">_xlfn.ISFORMULA(A20)</f>
        <v>1</v>
      </c>
      <c r="G20" s="4" t="b">
        <f t="shared" ref="G20" si="36">ISLOGICAL(A20)</f>
        <v>0</v>
      </c>
      <c r="H20" s="4" t="e">
        <f t="shared" si="4"/>
        <v>#N/A</v>
      </c>
      <c r="I20" s="4" t="b">
        <f t="shared" ref="I20" si="37">ISNUMBER(A20*1)</f>
        <v>0</v>
      </c>
      <c r="J20" s="4" t="str">
        <f t="shared" si="6"/>
        <v>Error found</v>
      </c>
      <c r="K20" s="4" t="str">
        <f t="shared" si="7"/>
        <v>NA found</v>
      </c>
    </row>
    <row r="21" spans="1:11" x14ac:dyDescent="0.25">
      <c r="A21" s="4" t="str">
        <f>TEXT(A7,"mmmm-yy")</f>
        <v>March-21</v>
      </c>
      <c r="B21" s="4" t="str">
        <f ca="1">"Formula that returns text "&amp;_xlfn.FORMULATEXT(A21)</f>
        <v>Formula that returns text =TEXT(A7,"mmmm-yy")</v>
      </c>
      <c r="C21" s="4" t="b">
        <f t="shared" ref="C21" si="38">ISBLANK(A21)</f>
        <v>0</v>
      </c>
      <c r="D21" s="4" t="b">
        <f t="shared" ref="D21" si="39">ISNUMBER(A21)</f>
        <v>0</v>
      </c>
      <c r="E21" s="4" t="b">
        <f t="shared" ref="E21" si="40">ISTEXT(A21)</f>
        <v>1</v>
      </c>
      <c r="F21" s="4" t="b">
        <f t="shared" ref="F21" si="41">_xlfn.ISFORMULA(A21)</f>
        <v>1</v>
      </c>
      <c r="G21" s="4" t="b">
        <f t="shared" ref="G21" si="42">ISLOGICAL(A21)</f>
        <v>0</v>
      </c>
      <c r="H21" s="4" t="b">
        <f t="shared" si="4"/>
        <v>0</v>
      </c>
      <c r="I21" s="4" t="b">
        <f t="shared" ref="I21" si="43">ISNUMBER(A21*1)</f>
        <v>1</v>
      </c>
      <c r="J21" s="4" t="str">
        <f t="shared" si="6"/>
        <v>March-21</v>
      </c>
      <c r="K21" s="4" t="str">
        <f t="shared" si="7"/>
        <v>March-21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ISBLANK</vt:lpstr>
      <vt:lpstr>IS Functions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Neale Blackwood</dc:creator>
  <cp:lastModifiedBy>Neale Blackwood</cp:lastModifiedBy>
  <dcterms:created xsi:type="dcterms:W3CDTF">2019-03-07T08:49:41Z</dcterms:created>
  <dcterms:modified xsi:type="dcterms:W3CDTF">2020-10-23T08:19:05Z</dcterms:modified>
</cp:coreProperties>
</file>