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4\CPA INTHEBLACK\"/>
    </mc:Choice>
  </mc:AlternateContent>
  <xr:revisionPtr revIDLastSave="0" documentId="10_ncr:100000_{30BE04B4-BB6F-491B-8151-BAC702EBFAC6}" xr6:coauthVersionLast="31" xr6:coauthVersionMax="31" xr10:uidLastSave="{00000000-0000-0000-0000-000000000000}"/>
  <bookViews>
    <workbookView xWindow="0" yWindow="0" windowWidth="28800" windowHeight="11700" xr2:uid="{5E709E2E-9EB8-43DD-B9A5-D8E693743D92}"/>
  </bookViews>
  <sheets>
    <sheet name="icons blank" sheetId="2" r:id="rId1"/>
    <sheet name="icons blank 5 icons" sheetId="3" r:id="rId2"/>
    <sheet name="icons - completed" sheetId="1" r:id="rId3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3" l="1"/>
  <c r="B6" i="3"/>
  <c r="D5" i="3"/>
  <c r="D4" i="3"/>
  <c r="D3" i="3"/>
  <c r="D2" i="3"/>
  <c r="D6" i="3" s="1"/>
  <c r="C6" i="2"/>
  <c r="B6" i="2"/>
  <c r="D5" i="2"/>
  <c r="D4" i="2"/>
  <c r="D3" i="2"/>
  <c r="D2" i="2"/>
  <c r="F2" i="1"/>
  <c r="E2" i="1"/>
  <c r="E3" i="1"/>
  <c r="F3" i="1"/>
  <c r="F4" i="1"/>
  <c r="F5" i="1"/>
  <c r="E4" i="1"/>
  <c r="E5" i="1"/>
  <c r="D3" i="1"/>
  <c r="D4" i="1"/>
  <c r="D5" i="1"/>
  <c r="D2" i="1"/>
  <c r="C6" i="1"/>
  <c r="F6" i="1" s="1"/>
  <c r="B6" i="1"/>
  <c r="D6" i="2" l="1"/>
  <c r="E6" i="1"/>
  <c r="D6" i="1"/>
</calcChain>
</file>

<file path=xl/sharedStrings.xml><?xml version="1.0" encoding="utf-8"?>
<sst xmlns="http://schemas.openxmlformats.org/spreadsheetml/2006/main" count="45" uniqueCount="16">
  <si>
    <t>Sales</t>
  </si>
  <si>
    <t>WA</t>
  </si>
  <si>
    <t>NSW</t>
  </si>
  <si>
    <t>QLD</t>
  </si>
  <si>
    <t>VIC</t>
  </si>
  <si>
    <t>Total</t>
  </si>
  <si>
    <t>Actual</t>
  </si>
  <si>
    <t>Budget</t>
  </si>
  <si>
    <t>Variance</t>
  </si>
  <si>
    <t>Icon</t>
  </si>
  <si>
    <t>Input</t>
  </si>
  <si>
    <t>Lower</t>
  </si>
  <si>
    <t>Upper</t>
  </si>
  <si>
    <t>Percent</t>
  </si>
  <si>
    <t>Value</t>
  </si>
  <si>
    <t>5 Icons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</si>
</sst>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0" fontId="2" fillId="0" borderId="1" xfId="0" applyFont="1" applyBorder="1"/>
    <xf numFmtId="164" fontId="2" fillId="0" borderId="1" xfId="1" applyNumberFormat="1" applyFont="1" applyBorder="1"/>
    <xf numFmtId="165" fontId="0" fillId="0" borderId="1" xfId="1" applyNumberFormat="1" applyFont="1" applyBorder="1"/>
    <xf numFmtId="165" fontId="2" fillId="0" borderId="1" xfId="1" applyNumberFormat="1" applyFont="1" applyBorder="1"/>
    <xf numFmtId="0" fontId="2" fillId="0" borderId="2" xfId="0" applyFont="1" applyFill="1" applyBorder="1"/>
    <xf numFmtId="0" fontId="2" fillId="0" borderId="1" xfId="0" applyFont="1" applyFill="1" applyBorder="1"/>
    <xf numFmtId="9" fontId="0" fillId="2" borderId="1" xfId="0" applyNumberFormat="1" applyFill="1" applyBorder="1"/>
    <xf numFmtId="0" fontId="2" fillId="0" borderId="1" xfId="0" applyFont="1" applyFill="1" applyBorder="1" applyAlignment="1">
      <alignment horizontal="center"/>
    </xf>
    <xf numFmtId="0" fontId="0" fillId="2" borderId="1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C4AF0-2F43-4B72-B7A8-569DD827A38D}">
  <dimension ref="A1:H6"/>
  <sheetViews>
    <sheetView showGridLines="0" tabSelected="1" zoomScale="175" zoomScaleNormal="175" workbookViewId="0">
      <selection activeCell="H3" sqref="H3"/>
    </sheetView>
  </sheetViews>
  <sheetFormatPr defaultRowHeight="15" x14ac:dyDescent="0.25"/>
  <cols>
    <col min="2" max="3" width="8" bestFit="1" customWidth="1"/>
    <col min="4" max="4" width="8.7109375" bestFit="1" customWidth="1"/>
    <col min="5" max="5" width="6.28515625" customWidth="1"/>
    <col min="6" max="6" width="4" customWidth="1"/>
    <col min="9" max="9" width="2.28515625" customWidth="1"/>
  </cols>
  <sheetData>
    <row r="1" spans="1:8" x14ac:dyDescent="0.25">
      <c r="A1" s="3" t="s">
        <v>0</v>
      </c>
      <c r="B1" s="3" t="s">
        <v>6</v>
      </c>
      <c r="C1" s="3" t="s">
        <v>7</v>
      </c>
      <c r="D1" s="3" t="s">
        <v>8</v>
      </c>
      <c r="E1" s="7" t="s">
        <v>9</v>
      </c>
      <c r="G1" s="1"/>
      <c r="H1" s="10" t="s">
        <v>10</v>
      </c>
    </row>
    <row r="2" spans="1:8" x14ac:dyDescent="0.25">
      <c r="A2" s="1" t="s">
        <v>1</v>
      </c>
      <c r="B2" s="2">
        <v>5948</v>
      </c>
      <c r="C2" s="2">
        <v>5150</v>
      </c>
      <c r="D2" s="5">
        <f>+B2-C2</f>
        <v>798</v>
      </c>
      <c r="E2" s="1"/>
      <c r="G2" s="1" t="s">
        <v>11</v>
      </c>
      <c r="H2" s="9">
        <v>0.95</v>
      </c>
    </row>
    <row r="3" spans="1:8" x14ac:dyDescent="0.25">
      <c r="A3" s="1" t="s">
        <v>2</v>
      </c>
      <c r="B3" s="2">
        <v>5147</v>
      </c>
      <c r="C3" s="2">
        <v>5775</v>
      </c>
      <c r="D3" s="5">
        <f t="shared" ref="D3:D5" si="0">+B3-C3</f>
        <v>-628</v>
      </c>
      <c r="E3" s="1"/>
      <c r="G3" s="1" t="s">
        <v>12</v>
      </c>
      <c r="H3" s="9">
        <v>1.1499999999999999</v>
      </c>
    </row>
    <row r="4" spans="1:8" x14ac:dyDescent="0.25">
      <c r="A4" s="1" t="s">
        <v>3</v>
      </c>
      <c r="B4" s="2">
        <v>5366</v>
      </c>
      <c r="C4" s="2">
        <v>5469</v>
      </c>
      <c r="D4" s="5">
        <f t="shared" si="0"/>
        <v>-103</v>
      </c>
      <c r="E4" s="1"/>
    </row>
    <row r="5" spans="1:8" x14ac:dyDescent="0.25">
      <c r="A5" s="1" t="s">
        <v>4</v>
      </c>
      <c r="B5" s="2">
        <v>5552</v>
      </c>
      <c r="C5" s="2">
        <v>5356</v>
      </c>
      <c r="D5" s="5">
        <f t="shared" si="0"/>
        <v>196</v>
      </c>
      <c r="E5" s="1"/>
    </row>
    <row r="6" spans="1:8" x14ac:dyDescent="0.25">
      <c r="A6" s="3" t="s">
        <v>5</v>
      </c>
      <c r="B6" s="4">
        <f>SUM(B2:B5)</f>
        <v>22013</v>
      </c>
      <c r="C6" s="4">
        <f>SUM(C2:C5)</f>
        <v>21750</v>
      </c>
      <c r="D6" s="6">
        <f>SUM(D2:D5)</f>
        <v>263</v>
      </c>
      <c r="E6" s="1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6F87B-FE54-4DF0-B653-9D1986B6BE8A}">
  <dimension ref="A1:L6"/>
  <sheetViews>
    <sheetView showGridLines="0" zoomScale="175" zoomScaleNormal="175" workbookViewId="0">
      <selection activeCell="E2" sqref="E2"/>
    </sheetView>
  </sheetViews>
  <sheetFormatPr defaultRowHeight="15" x14ac:dyDescent="0.25"/>
  <cols>
    <col min="2" max="3" width="8" bestFit="1" customWidth="1"/>
    <col min="4" max="4" width="8.7109375" bestFit="1" customWidth="1"/>
    <col min="5" max="5" width="6.28515625" customWidth="1"/>
    <col min="6" max="6" width="7.28515625" customWidth="1"/>
    <col min="7" max="7" width="4" customWidth="1"/>
    <col min="10" max="10" width="2.28515625" customWidth="1"/>
    <col min="11" max="11" width="7.85546875" bestFit="1" customWidth="1"/>
    <col min="12" max="12" width="6.140625" bestFit="1" customWidth="1"/>
  </cols>
  <sheetData>
    <row r="1" spans="1:12" x14ac:dyDescent="0.25">
      <c r="A1" s="3" t="s">
        <v>0</v>
      </c>
      <c r="B1" s="3" t="s">
        <v>6</v>
      </c>
      <c r="C1" s="3" t="s">
        <v>7</v>
      </c>
      <c r="D1" s="3" t="s">
        <v>8</v>
      </c>
      <c r="E1" s="7" t="s">
        <v>9</v>
      </c>
      <c r="F1" s="8" t="s">
        <v>15</v>
      </c>
      <c r="H1" s="1"/>
      <c r="I1" s="10" t="s">
        <v>10</v>
      </c>
      <c r="K1" s="3" t="s">
        <v>13</v>
      </c>
      <c r="L1" s="3" t="s">
        <v>14</v>
      </c>
    </row>
    <row r="2" spans="1:12" x14ac:dyDescent="0.25">
      <c r="A2" s="1" t="s">
        <v>1</v>
      </c>
      <c r="B2" s="2">
        <v>5948</v>
      </c>
      <c r="C2" s="2">
        <v>5150</v>
      </c>
      <c r="D2" s="5">
        <f>+B2-C2</f>
        <v>798</v>
      </c>
      <c r="E2" s="1"/>
      <c r="F2" s="1"/>
      <c r="H2" s="1" t="s">
        <v>11</v>
      </c>
      <c r="I2" s="9">
        <v>0.99</v>
      </c>
      <c r="K2" s="9">
        <v>0</v>
      </c>
      <c r="L2" s="11">
        <v>-2</v>
      </c>
    </row>
    <row r="3" spans="1:12" x14ac:dyDescent="0.25">
      <c r="A3" s="1" t="s">
        <v>2</v>
      </c>
      <c r="B3" s="2">
        <v>5147</v>
      </c>
      <c r="C3" s="2">
        <v>5775</v>
      </c>
      <c r="D3" s="5">
        <f t="shared" ref="D3:D5" si="0">+B3-C3</f>
        <v>-628</v>
      </c>
      <c r="E3" s="1"/>
      <c r="F3" s="1"/>
      <c r="H3" s="1" t="s">
        <v>12</v>
      </c>
      <c r="I3" s="9">
        <v>1.25</v>
      </c>
      <c r="K3" s="9">
        <v>0.95</v>
      </c>
      <c r="L3" s="11">
        <v>-1</v>
      </c>
    </row>
    <row r="4" spans="1:12" x14ac:dyDescent="0.25">
      <c r="A4" s="1" t="s">
        <v>3</v>
      </c>
      <c r="B4" s="2">
        <v>5366</v>
      </c>
      <c r="C4" s="2">
        <v>5469</v>
      </c>
      <c r="D4" s="5">
        <f t="shared" si="0"/>
        <v>-103</v>
      </c>
      <c r="E4" s="1"/>
      <c r="F4" s="1"/>
      <c r="K4" s="9">
        <v>1</v>
      </c>
      <c r="L4" s="11">
        <v>0</v>
      </c>
    </row>
    <row r="5" spans="1:12" x14ac:dyDescent="0.25">
      <c r="A5" s="1" t="s">
        <v>4</v>
      </c>
      <c r="B5" s="2">
        <v>5552</v>
      </c>
      <c r="C5" s="2">
        <v>5356</v>
      </c>
      <c r="D5" s="5">
        <f t="shared" si="0"/>
        <v>196</v>
      </c>
      <c r="E5" s="1"/>
      <c r="F5" s="1"/>
      <c r="K5" s="9">
        <v>1.03</v>
      </c>
      <c r="L5" s="11">
        <v>1</v>
      </c>
    </row>
    <row r="6" spans="1:12" x14ac:dyDescent="0.25">
      <c r="A6" s="3" t="s">
        <v>5</v>
      </c>
      <c r="B6" s="4">
        <f>SUM(B2:B5)</f>
        <v>22013</v>
      </c>
      <c r="C6" s="4">
        <f>SUM(C2:C5)</f>
        <v>21750</v>
      </c>
      <c r="D6" s="6">
        <f>SUM(D2:D5)</f>
        <v>263</v>
      </c>
      <c r="E6" s="1"/>
      <c r="F6" s="1"/>
      <c r="K6" s="9">
        <v>1.1000000000000001</v>
      </c>
      <c r="L6" s="11">
        <v>2</v>
      </c>
    </row>
  </sheetData>
  <conditionalFormatting sqref="D2:D6">
    <cfRule type="iconSet" priority="1">
      <iconSet iconSet="3Symbols2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55EDC-420D-4BB5-B992-CD9A3A64A578}">
  <dimension ref="A1:L6"/>
  <sheetViews>
    <sheetView showGridLines="0" zoomScale="175" zoomScaleNormal="175" workbookViewId="0">
      <selection activeCell="E2" sqref="E2"/>
    </sheetView>
  </sheetViews>
  <sheetFormatPr defaultRowHeight="15" x14ac:dyDescent="0.25"/>
  <cols>
    <col min="2" max="3" width="8" bestFit="1" customWidth="1"/>
    <col min="4" max="4" width="8.7109375" bestFit="1" customWidth="1"/>
    <col min="5" max="5" width="4.7109375" bestFit="1" customWidth="1"/>
    <col min="6" max="6" width="7.28515625" customWidth="1"/>
    <col min="7" max="7" width="4" customWidth="1"/>
    <col min="10" max="10" width="2.28515625" customWidth="1"/>
    <col min="11" max="11" width="7.85546875" bestFit="1" customWidth="1"/>
    <col min="12" max="12" width="6.140625" bestFit="1" customWidth="1"/>
  </cols>
  <sheetData>
    <row r="1" spans="1:12" x14ac:dyDescent="0.25">
      <c r="A1" s="3" t="s">
        <v>0</v>
      </c>
      <c r="B1" s="3" t="s">
        <v>6</v>
      </c>
      <c r="C1" s="3" t="s">
        <v>7</v>
      </c>
      <c r="D1" s="3" t="s">
        <v>8</v>
      </c>
      <c r="E1" s="7" t="s">
        <v>9</v>
      </c>
      <c r="F1" s="8" t="s">
        <v>15</v>
      </c>
      <c r="H1" s="1"/>
      <c r="I1" s="10" t="s">
        <v>10</v>
      </c>
      <c r="K1" s="3" t="s">
        <v>13</v>
      </c>
      <c r="L1" s="3" t="s">
        <v>14</v>
      </c>
    </row>
    <row r="2" spans="1:12" x14ac:dyDescent="0.25">
      <c r="A2" s="1" t="s">
        <v>1</v>
      </c>
      <c r="B2" s="2">
        <v>5948</v>
      </c>
      <c r="C2" s="2">
        <v>5150</v>
      </c>
      <c r="D2" s="5">
        <f>+B2-C2</f>
        <v>798</v>
      </c>
      <c r="E2" s="1">
        <f>IFERROR(IF(B2/C2&lt;$I$2,-1,IF(B2/C2&gt;$I$3,1,0)),"")</f>
        <v>0</v>
      </c>
      <c r="F2" s="1">
        <f>IFERROR(VLOOKUP(B2/C2,$K$2:$L$6,2),"")</f>
        <v>2</v>
      </c>
      <c r="H2" s="1" t="s">
        <v>11</v>
      </c>
      <c r="I2" s="9">
        <v>0.99</v>
      </c>
      <c r="K2" s="9">
        <v>0</v>
      </c>
      <c r="L2" s="11">
        <v>-2</v>
      </c>
    </row>
    <row r="3" spans="1:12" x14ac:dyDescent="0.25">
      <c r="A3" s="1" t="s">
        <v>2</v>
      </c>
      <c r="B3" s="2">
        <v>5147</v>
      </c>
      <c r="C3" s="2">
        <v>5775</v>
      </c>
      <c r="D3" s="5">
        <f t="shared" ref="D3:D5" si="0">+B3-C3</f>
        <v>-628</v>
      </c>
      <c r="E3" s="1">
        <f t="shared" ref="E3:E6" si="1">IF(B3/C3&lt;$I$2,-1,IF(B3/C3&gt;$I$3,1,0))</f>
        <v>-1</v>
      </c>
      <c r="F3" s="1">
        <f t="shared" ref="F3:F6" si="2">VLOOKUP(B3/C3,$K$2:$L$6,2)</f>
        <v>-2</v>
      </c>
      <c r="H3" s="1" t="s">
        <v>12</v>
      </c>
      <c r="I3" s="9">
        <v>1.25</v>
      </c>
      <c r="K3" s="9">
        <v>0.95</v>
      </c>
      <c r="L3" s="11">
        <v>-1</v>
      </c>
    </row>
    <row r="4" spans="1:12" x14ac:dyDescent="0.25">
      <c r="A4" s="1" t="s">
        <v>3</v>
      </c>
      <c r="B4" s="2">
        <v>5366</v>
      </c>
      <c r="C4" s="2">
        <v>5469</v>
      </c>
      <c r="D4" s="5">
        <f t="shared" si="0"/>
        <v>-103</v>
      </c>
      <c r="E4" s="1">
        <f t="shared" si="1"/>
        <v>-1</v>
      </c>
      <c r="F4" s="1">
        <f t="shared" si="2"/>
        <v>-1</v>
      </c>
      <c r="K4" s="9">
        <v>1</v>
      </c>
      <c r="L4" s="11">
        <v>0</v>
      </c>
    </row>
    <row r="5" spans="1:12" x14ac:dyDescent="0.25">
      <c r="A5" s="1" t="s">
        <v>4</v>
      </c>
      <c r="B5" s="2">
        <v>5552</v>
      </c>
      <c r="C5" s="2">
        <v>5356</v>
      </c>
      <c r="D5" s="5">
        <f t="shared" si="0"/>
        <v>196</v>
      </c>
      <c r="E5" s="1">
        <f t="shared" si="1"/>
        <v>0</v>
      </c>
      <c r="F5" s="1">
        <f t="shared" si="2"/>
        <v>1</v>
      </c>
      <c r="K5" s="9">
        <v>1.03</v>
      </c>
      <c r="L5" s="11">
        <v>1</v>
      </c>
    </row>
    <row r="6" spans="1:12" x14ac:dyDescent="0.25">
      <c r="A6" s="3" t="s">
        <v>5</v>
      </c>
      <c r="B6" s="4">
        <f>SUM(B2:B5)</f>
        <v>22013</v>
      </c>
      <c r="C6" s="4">
        <f>SUM(C2:C5)</f>
        <v>21750</v>
      </c>
      <c r="D6" s="6">
        <f>SUM(D2:D5)</f>
        <v>263</v>
      </c>
      <c r="E6" s="1">
        <f t="shared" si="1"/>
        <v>0</v>
      </c>
      <c r="F6" s="1">
        <f t="shared" si="2"/>
        <v>0</v>
      </c>
      <c r="K6" s="9">
        <v>1.1000000000000001</v>
      </c>
      <c r="L6" s="11">
        <v>2</v>
      </c>
    </row>
  </sheetData>
  <conditionalFormatting sqref="D2:D6">
    <cfRule type="iconSet" priority="5">
      <iconSet iconSet="3Symbols2">
        <cfvo type="percent" val="0"/>
        <cfvo type="percent" val="33"/>
        <cfvo type="percent" val="67"/>
      </iconSet>
    </cfRule>
  </conditionalFormatting>
  <conditionalFormatting sqref="F2:F6">
    <cfRule type="iconSet" priority="1">
      <iconSet iconSet="5Arrows">
        <cfvo type="percent" val="0"/>
        <cfvo type="num" val="-1"/>
        <cfvo type="num" val="0"/>
        <cfvo type="num" val="1"/>
        <cfvo type="num" val="2"/>
      </iconSet>
    </cfRule>
  </conditionalFormatting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78450768-2326-4CA0-8444-E601264BEFB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NoIcons" iconId="0"/>
              <x14:cfIcon iconSet="3Symbols2" iconId="2"/>
            </x14:iconSet>
          </x14:cfRule>
          <xm:sqref>E2:E6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icons blank</vt:lpstr>
      <vt:lpstr>icons blank 5 icons</vt:lpstr>
      <vt:lpstr>icons - completed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2018-08-31T02:16:28Z</dcterms:created>
  <dcterms:modified xsi:type="dcterms:W3CDTF">2018-11-15T05:47:36Z</dcterms:modified>
</cp:coreProperties>
</file>